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TPL-FS01\UserHome$\Kirsten.Mickow\My Documents\"/>
    </mc:Choice>
  </mc:AlternateContent>
  <bookViews>
    <workbookView xWindow="0" yWindow="0" windowWidth="22620" windowHeight="12570" tabRatio="907" firstSheet="11" activeTab="20"/>
  </bookViews>
  <sheets>
    <sheet name="Table of Contents" sheetId="22" r:id="rId1"/>
    <sheet name="Athletic Fields" sheetId="3" r:id="rId2"/>
    <sheet name="Ball diamonds" sheetId="21" r:id="rId3"/>
    <sheet name="Basketball hoops" sheetId="1" r:id="rId4"/>
    <sheet name="Beaches" sheetId="20" r:id="rId5"/>
    <sheet name="Community gardens" sheetId="19" r:id="rId6"/>
    <sheet name="Disc golf" sheetId="18" r:id="rId7"/>
    <sheet name="Dog Parks" sheetId="17" r:id="rId8"/>
    <sheet name="Drinking fountains" sheetId="2" r:id="rId9"/>
    <sheet name="Golf Courses" sheetId="16" r:id="rId10"/>
    <sheet name="Nature centers" sheetId="14" r:id="rId11"/>
    <sheet name="Pickleball courts" sheetId="13" r:id="rId12"/>
    <sheet name="Playgrounds" sheetId="12" r:id="rId13"/>
    <sheet name="Recreation and senior centers" sheetId="11" r:id="rId14"/>
    <sheet name="Restrooms" sheetId="10" r:id="rId15"/>
    <sheet name="Skate parks" sheetId="9" r:id="rId16"/>
    <sheet name="Splashpads" sheetId="8" r:id="rId17"/>
    <sheet name="Swimming pools" sheetId="7" r:id="rId18"/>
    <sheet name="Tennis courts" sheetId="6" r:id="rId19"/>
    <sheet name="Trails " sheetId="4" r:id="rId20"/>
    <sheet name="Volleyball Nets" sheetId="5"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6" l="1"/>
  <c r="D5" i="16"/>
  <c r="D6" i="16"/>
  <c r="D9" i="16"/>
  <c r="D10" i="16"/>
  <c r="D12" i="16"/>
  <c r="D13" i="16"/>
  <c r="D14" i="16"/>
  <c r="D15" i="16"/>
  <c r="D16" i="16"/>
  <c r="D17" i="16"/>
  <c r="D18" i="16"/>
  <c r="D20" i="16"/>
  <c r="D21" i="16"/>
  <c r="D22" i="16"/>
  <c r="D23" i="16"/>
  <c r="D24" i="16"/>
  <c r="D25" i="16"/>
  <c r="D26" i="16"/>
  <c r="D27" i="16"/>
  <c r="D28" i="16"/>
  <c r="D29" i="16"/>
  <c r="D30" i="16"/>
  <c r="D31" i="16"/>
  <c r="D32" i="16"/>
  <c r="D34" i="16"/>
  <c r="D35" i="16"/>
  <c r="D36" i="16"/>
  <c r="D37" i="16"/>
  <c r="D39" i="16"/>
  <c r="D40" i="16"/>
  <c r="D41" i="16"/>
  <c r="D44" i="16"/>
  <c r="D46" i="16"/>
  <c r="D47" i="16"/>
  <c r="D48" i="16"/>
  <c r="D49" i="16"/>
  <c r="D50" i="16"/>
  <c r="D51" i="16"/>
  <c r="D52" i="16"/>
  <c r="D53" i="16"/>
  <c r="D54" i="16"/>
  <c r="D55" i="16"/>
  <c r="D56" i="16"/>
  <c r="D57" i="16"/>
  <c r="D58" i="16"/>
  <c r="D59" i="16"/>
  <c r="D60" i="16"/>
  <c r="D61" i="16"/>
  <c r="D63" i="16"/>
  <c r="D64" i="16"/>
  <c r="D65" i="16"/>
  <c r="D66" i="16"/>
  <c r="D67" i="16"/>
  <c r="D68" i="16"/>
  <c r="D69" i="16"/>
  <c r="D70" i="16"/>
  <c r="D71" i="16"/>
  <c r="D72" i="16"/>
  <c r="D73" i="16"/>
  <c r="D74" i="16"/>
  <c r="D75" i="16"/>
  <c r="D76" i="16"/>
  <c r="D77" i="16"/>
  <c r="D78" i="16"/>
  <c r="D79" i="16"/>
  <c r="D82" i="16"/>
  <c r="D83" i="16"/>
  <c r="D84" i="16"/>
  <c r="D86" i="16"/>
  <c r="D87" i="16"/>
  <c r="D89" i="16"/>
  <c r="D90" i="16"/>
  <c r="D91" i="16"/>
  <c r="D92" i="16"/>
  <c r="D93" i="16"/>
  <c r="D94" i="16"/>
  <c r="D95" i="16"/>
  <c r="D96" i="16"/>
  <c r="D97" i="16"/>
  <c r="D98" i="16"/>
  <c r="D99" i="16"/>
  <c r="D100" i="16"/>
  <c r="D101" i="16"/>
  <c r="D102" i="16"/>
  <c r="D3" i="16"/>
  <c r="E21" i="4" l="1"/>
  <c r="E47" i="4"/>
  <c r="E26" i="4"/>
  <c r="E19" i="4"/>
  <c r="E6" i="4"/>
  <c r="E11" i="4"/>
  <c r="E77" i="4"/>
  <c r="E49" i="4"/>
  <c r="E66" i="4"/>
  <c r="E65" i="4"/>
  <c r="E96" i="4"/>
  <c r="E25" i="4"/>
  <c r="E55" i="4"/>
  <c r="E76" i="4"/>
  <c r="E99" i="4"/>
  <c r="E23" i="4"/>
  <c r="E13" i="4"/>
  <c r="E36" i="4"/>
  <c r="E51" i="4"/>
  <c r="E73" i="4"/>
  <c r="E35" i="4"/>
  <c r="E42" i="4"/>
  <c r="E64" i="4"/>
  <c r="E74" i="4"/>
  <c r="E84" i="4"/>
  <c r="E41" i="4"/>
  <c r="E79" i="4"/>
  <c r="E10" i="4"/>
  <c r="E45" i="4"/>
  <c r="E54" i="4"/>
  <c r="E30" i="4"/>
  <c r="E82" i="4"/>
  <c r="E88" i="4"/>
  <c r="E101" i="4"/>
  <c r="E7" i="4"/>
  <c r="E62" i="4"/>
  <c r="E60" i="4"/>
  <c r="E58" i="4"/>
  <c r="E97" i="4"/>
  <c r="E75" i="4"/>
  <c r="E87" i="4"/>
  <c r="E18" i="4"/>
  <c r="E100" i="4"/>
  <c r="E69" i="4"/>
  <c r="E83" i="4"/>
  <c r="E93" i="4"/>
  <c r="E20" i="4"/>
  <c r="E72" i="4"/>
  <c r="E14" i="4"/>
  <c r="E98" i="4"/>
  <c r="E24" i="4"/>
  <c r="E31" i="4"/>
  <c r="E5" i="4"/>
  <c r="E50" i="4"/>
  <c r="E44" i="4"/>
  <c r="E80" i="4"/>
  <c r="E61" i="4"/>
  <c r="E8" i="4"/>
  <c r="E81" i="4"/>
  <c r="E63" i="4"/>
  <c r="E89" i="4"/>
  <c r="E12" i="4"/>
  <c r="E92" i="4"/>
  <c r="E4" i="4"/>
  <c r="E15" i="4"/>
  <c r="E27" i="4"/>
  <c r="E28" i="4"/>
  <c r="E29" i="4"/>
  <c r="E32" i="4"/>
  <c r="E33" i="4"/>
  <c r="E37" i="4"/>
  <c r="E39" i="4"/>
  <c r="E40" i="4"/>
  <c r="E43" i="4"/>
  <c r="E48" i="4"/>
  <c r="E53" i="4"/>
  <c r="E57" i="4"/>
  <c r="E67" i="4"/>
  <c r="E70" i="4"/>
  <c r="E78" i="4"/>
  <c r="E85" i="4"/>
  <c r="E90" i="4"/>
  <c r="E91" i="4"/>
  <c r="E102" i="4"/>
  <c r="E68" i="4"/>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4" i="3"/>
  <c r="E35" i="3"/>
  <c r="E36" i="3"/>
  <c r="E37" i="3"/>
  <c r="E38" i="3"/>
  <c r="E39" i="3"/>
  <c r="E40" i="3"/>
  <c r="E41" i="3"/>
  <c r="E42" i="3"/>
  <c r="E43" i="3"/>
  <c r="E44" i="3"/>
  <c r="E46" i="3"/>
  <c r="E47" i="3"/>
  <c r="E48" i="3"/>
  <c r="E49" i="3"/>
  <c r="E50" i="3"/>
  <c r="E51" i="3"/>
  <c r="E52" i="3"/>
  <c r="E53" i="3"/>
  <c r="E54" i="3"/>
  <c r="E55" i="3"/>
  <c r="E56" i="3"/>
  <c r="E57" i="3"/>
  <c r="E58" i="3"/>
  <c r="E59" i="3"/>
  <c r="E60" i="3"/>
  <c r="E61" i="3"/>
  <c r="E62" i="3"/>
  <c r="E63" i="3"/>
  <c r="E64" i="3"/>
  <c r="E65" i="3"/>
  <c r="E66" i="3"/>
  <c r="E67" i="3"/>
  <c r="E68"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3" i="3"/>
</calcChain>
</file>

<file path=xl/sharedStrings.xml><?xml version="1.0" encoding="utf-8"?>
<sst xmlns="http://schemas.openxmlformats.org/spreadsheetml/2006/main" count="2850" uniqueCount="192">
  <si>
    <t>Place name</t>
  </si>
  <si>
    <t>City Population</t>
  </si>
  <si>
    <t>Basketball hoops</t>
  </si>
  <si>
    <t>Joint-use basketball hoops</t>
  </si>
  <si>
    <t>Total Basketball Hoops</t>
  </si>
  <si>
    <t>Basketball Hoops per 10,000</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</si>
  <si>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</si>
  <si>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</si>
  <si>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</si>
  <si>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</si>
  <si>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</si>
  <si>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</si>
  <si>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</si>
  <si>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</si>
  <si>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</si>
  <si>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</si>
  <si>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</si>
  <si>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</si>
  <si>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</si>
  <si>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</si>
  <si>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</si>
  <si>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</si>
  <si>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</si>
  <si>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</si>
  <si>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</si>
  <si>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</si>
  <si>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</si>
  <si>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</si>
  <si>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</si>
  <si>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</si>
  <si>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</si>
  <si>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</si>
  <si>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</si>
  <si>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</si>
  <si>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</si>
  <si>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</si>
  <si>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</si>
  <si>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</si>
  <si>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</si>
  <si>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</si>
  <si>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</si>
  <si>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</si>
  <si>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</si>
  <si>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</si>
  <si>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</si>
  <si>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</si>
  <si>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</si>
  <si>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</si>
  <si>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</si>
  <si>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</si>
  <si>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</si>
  <si>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</si>
  <si>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</si>
  <si>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</si>
  <si>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</si>
  <si>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</si>
  <si>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</si>
  <si>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</si>
  <si>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</si>
  <si>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</si>
  <si>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</si>
  <si>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</si>
  <si>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</si>
  <si>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</si>
  <si>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</si>
  <si>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</si>
  <si>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</si>
  <si>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</si>
  <si>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</si>
  <si>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</si>
  <si>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</si>
  <si>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</si>
  <si>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</si>
  <si>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</si>
  <si>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</si>
  <si>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</si>
  <si>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</si>
  <si>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</si>
  <si>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</si>
  <si>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</si>
  <si>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</si>
  <si>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</si>
  <si>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</si>
  <si>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</si>
  <si>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</si>
  <si>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</si>
  <si>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</si>
  <si>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</si>
  <si>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</si>
  <si>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</si>
  <si>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</si>
  <si>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</si>
  <si>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</si>
  <si>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</si>
  <si>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</si>
  <si>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</si>
  <si>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</si>
  <si>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</si>
  <si>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</si>
  <si>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</si>
  <si>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</si>
  <si>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</si>
  <si>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</si>
  <si>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</si>
  <si>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</si>
  <si>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Drinking fountains</t>
  </si>
  <si>
    <t>Total Fields</t>
  </si>
  <si>
    <t>Tournament Fields</t>
  </si>
  <si>
    <t>Practice Fields</t>
  </si>
  <si>
    <t>Total Trails (miles)</t>
  </si>
  <si>
    <t>Improved Trail (miles)</t>
  </si>
  <si>
    <t>Natural Trails (miles)</t>
  </si>
  <si>
    <t>Volleyball Nets per 100,000</t>
  </si>
  <si>
    <t>Volleyball Nets</t>
  </si>
  <si>
    <t>Tennis courts per 10,000 residents</t>
  </si>
  <si>
    <t>Tennis courts</t>
  </si>
  <si>
    <t>Swimming pools per 100,000 residents</t>
  </si>
  <si>
    <t>Swimming pools</t>
  </si>
  <si>
    <t>Splashpads per 100,000</t>
  </si>
  <si>
    <t>Splashpads</t>
  </si>
  <si>
    <t>Skate parks per 100,000</t>
  </si>
  <si>
    <t>Skate parks</t>
  </si>
  <si>
    <t>Restrooms per 10,000</t>
  </si>
  <si>
    <t>Restrooms</t>
  </si>
  <si>
    <t>Recreation and senior centers per 20,000 residents</t>
  </si>
  <si>
    <t>Recreation and senior centers</t>
  </si>
  <si>
    <t>Playgrounds per 10,000</t>
  </si>
  <si>
    <t>Total Playgrounds</t>
  </si>
  <si>
    <t>After School Open Playgrounds</t>
  </si>
  <si>
    <t>Park Playgrounds</t>
  </si>
  <si>
    <t>Pickleball courts per 20,000 residents</t>
  </si>
  <si>
    <t>Pickleball courts</t>
  </si>
  <si>
    <t>Nature centers per 100,000 residents</t>
  </si>
  <si>
    <t>Nature centers</t>
  </si>
  <si>
    <t>Golf Courses per 100,000</t>
  </si>
  <si>
    <t>Golf Courses</t>
  </si>
  <si>
    <t>Dog parks per 100,000 residents</t>
  </si>
  <si>
    <t>Dog Parks</t>
  </si>
  <si>
    <t>Disc golf courses per 100,000 residents</t>
  </si>
  <si>
    <t>Disc golf courses</t>
  </si>
  <si>
    <t xml:space="preserve">Community garden plots per 1,000 residents </t>
  </si>
  <si>
    <t>Community garden plots</t>
  </si>
  <si>
    <t>Beaches per 100,000 residents</t>
  </si>
  <si>
    <t>Beaches</t>
  </si>
  <si>
    <t xml:space="preserve">Ball Diamonds per 10,000 Residents </t>
  </si>
  <si>
    <t>Ball diamonds</t>
  </si>
  <si>
    <t>Athletic Fields</t>
  </si>
  <si>
    <t>Ball Diamonds</t>
  </si>
  <si>
    <t>Basketball Hoops</t>
  </si>
  <si>
    <t>Community Gardens</t>
  </si>
  <si>
    <t>Disc Golf</t>
  </si>
  <si>
    <t xml:space="preserve">Dog Parks </t>
  </si>
  <si>
    <t>Drinking Fountains</t>
  </si>
  <si>
    <t>Nature Centers</t>
  </si>
  <si>
    <t>Pickleball Courts</t>
  </si>
  <si>
    <t>Playgrounds</t>
  </si>
  <si>
    <t>Recreation and Senior Centers</t>
  </si>
  <si>
    <t>Skate Parks</t>
  </si>
  <si>
    <t>Swimming Pools</t>
  </si>
  <si>
    <t>Tennis Courts</t>
  </si>
  <si>
    <t>Trails</t>
  </si>
  <si>
    <t>Fort Wayne, IN</t>
  </si>
  <si>
    <t>n.a.</t>
  </si>
  <si>
    <t>Tables contained as separate tabs in the file are:</t>
  </si>
  <si>
    <t xml:space="preserve">All information is collected directly from each agency included in this report. This is done via the Trust for Public Land's annual City Park Survey. </t>
  </si>
  <si>
    <t>Athletic Fields by City</t>
  </si>
  <si>
    <t>Ball Diamonds by City</t>
  </si>
  <si>
    <t>Basketball Hoops by City</t>
  </si>
  <si>
    <t xml:space="preserve">Joint-use basketball hoops are hoops available at public school facilties for use by the public outside of school hours. </t>
  </si>
  <si>
    <t>Miles of Beaches by City</t>
  </si>
  <si>
    <t>Community Garden Plots by City</t>
  </si>
  <si>
    <t>Disc Golf Courses by City</t>
  </si>
  <si>
    <t>Off-leash Dog Parks by City</t>
  </si>
  <si>
    <t>Drinking Fountains by City</t>
  </si>
  <si>
    <t>Municipal Golf Courses by City</t>
  </si>
  <si>
    <t>Nature Centers by City</t>
  </si>
  <si>
    <t>Pickleball Courts by City</t>
  </si>
  <si>
    <t xml:space="preserve">Joint-use playgrounds are playgrounds available at public school facilties for use by the public outside of school hours. </t>
  </si>
  <si>
    <t>Playgrounds by City</t>
  </si>
  <si>
    <t>Recreation and Senior Centers by City</t>
  </si>
  <si>
    <t>Restrooms by City</t>
  </si>
  <si>
    <t>These numbers reflect permanent public restrooms maintained by the parks and recreation agencies in each city. They do not include the many temporary restrooms that are often also publically provided by parks agencies or others.</t>
  </si>
  <si>
    <t>Skate Parks by City</t>
  </si>
  <si>
    <t>Splashpads or Spraygrounds by City</t>
  </si>
  <si>
    <t>Swimming Pools by City</t>
  </si>
  <si>
    <t>Tennis Courts by City</t>
  </si>
  <si>
    <t>Miles of Trails by City</t>
  </si>
  <si>
    <t xml:space="preserve">Natural trail miles include unimproved trails that may be dirt or marked only with blazes or signs. Improved trails include any surfaced trails including paved, gravel, etc. All trail miles are considered multi-use trails. </t>
  </si>
  <si>
    <t>Volleyball Nets by City</t>
  </si>
  <si>
    <t>When using the data, please cite the Center for City Park Excellence, Trust for Public Land.</t>
  </si>
  <si>
    <t>City Park Facts 2020 - Facilities and Recreational Amenities Data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</si>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</sst>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Narrow"/>
      <family val="2"/>
    </font>
    <font>
      <b/>
      <sz val="10"/>
      <color theme="1"/>
      <name val="Arial Narrow"/>
      <family val="2"/>
    </font>
    <font>
      <b/>
      <i/>
      <sz val="10"/>
      <color theme="1"/>
      <name val="Arial Narrow"/>
      <family val="2"/>
    </font>
    <font>
      <sz val="12"/>
      <color theme="1"/>
      <name val="Calibri"/>
      <family val="2"/>
      <scheme val="minor"/>
    </font>
    <font>
      <b/>
      <sz val="12"/>
      <color theme="1"/>
      <name val="Calibri"/>
      <family val="2"/>
      <scheme val="minor"/>
    </font>
    <font>
      <i/>
      <sz val="11"/>
      <color theme="1"/>
      <name val="Calibri"/>
      <family val="2"/>
      <scheme val="minor"/>
    </font>
    <font>
      <sz val="10"/>
      <color theme="1"/>
      <name val="Calibri"/>
      <family val="2"/>
      <scheme val="minor"/>
    </font>
    <font>
      <i/>
      <sz val="10"/>
      <color theme="1"/>
      <name val="Calibri"/>
      <family val="2"/>
      <scheme val="minor"/>
    </font>
    <font>
      <b/>
      <sz val="11"/>
      <color theme="1"/>
      <name val="Arial Narrow"/>
      <family val="2"/>
    </font>
    <font>
      <sz val="10"/>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1" fillId="0" borderId="0" xfId="1"/>
    <xf numFmtId="3" fontId="0" fillId="0" borderId="0" xfId="0" applyNumberFormat="1"/>
    <xf numFmtId="0" fontId="0" fillId="0" borderId="0" xfId="0"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165" fontId="0" fillId="0" borderId="0" xfId="0" applyNumberFormat="1"/>
    <xf numFmtId="165" fontId="0" fillId="0" borderId="0" xfId="0" applyNumberFormat="1" applyAlignment="1">
      <alignment horizontal="right"/>
    </xf>
    <xf numFmtId="0" fontId="3" fillId="0" borderId="0" xfId="0" applyFont="1"/>
    <xf numFmtId="0" fontId="4" fillId="0" borderId="0" xfId="0" applyFont="1" applyAlignment="1"/>
    <xf numFmtId="0" fontId="4" fillId="0" borderId="0" xfId="0" applyFont="1"/>
    <xf numFmtId="0" fontId="5" fillId="0" borderId="0" xfId="0" applyFont="1" applyAlignment="1"/>
    <xf numFmtId="0" fontId="2" fillId="0" borderId="0" xfId="0" applyFont="1"/>
    <xf numFmtId="3" fontId="2" fillId="0" borderId="0" xfId="0" applyNumberFormat="1" applyFont="1"/>
    <xf numFmtId="3" fontId="2" fillId="0" borderId="0" xfId="0" applyNumberFormat="1" applyFont="1" applyAlignment="1">
      <alignment horizontal="center"/>
    </xf>
    <xf numFmtId="0" fontId="6" fillId="0" borderId="0" xfId="0" applyFont="1"/>
    <xf numFmtId="0" fontId="7" fillId="0" borderId="0" xfId="0" applyFont="1"/>
    <xf numFmtId="164" fontId="2" fillId="0" borderId="0" xfId="0" applyNumberFormat="1" applyFont="1"/>
    <xf numFmtId="3" fontId="7" fillId="0" borderId="0" xfId="0" applyNumberFormat="1" applyFont="1"/>
    <xf numFmtId="164" fontId="7" fillId="0" borderId="0" xfId="0" applyNumberFormat="1" applyFont="1"/>
    <xf numFmtId="3" fontId="2" fillId="0" borderId="0" xfId="0" applyNumberFormat="1" applyFont="1" applyAlignment="1">
      <alignment horizontal="right"/>
    </xf>
    <xf numFmtId="164" fontId="2" fillId="0" borderId="0" xfId="0" applyNumberFormat="1" applyFont="1" applyAlignment="1">
      <alignment horizontal="right"/>
    </xf>
    <xf numFmtId="3" fontId="0" fillId="0" borderId="0" xfId="0" applyNumberFormat="1" applyFill="1"/>
    <xf numFmtId="3" fontId="9" fillId="0" borderId="0" xfId="0" applyNumberFormat="1" applyFont="1"/>
    <xf numFmtId="3" fontId="9" fillId="0" borderId="0" xfId="0" applyNumberFormat="1" applyFont="1" applyAlignment="1">
      <alignment horizontal="center"/>
    </xf>
    <xf numFmtId="0" fontId="9" fillId="0" borderId="0" xfId="0" applyFont="1"/>
    <xf numFmtId="3" fontId="9" fillId="0" borderId="0" xfId="0" applyNumberFormat="1" applyFont="1" applyFill="1"/>
    <xf numFmtId="3" fontId="6" fillId="0" borderId="0" xfId="0" applyNumberFormat="1" applyFont="1"/>
    <xf numFmtId="3" fontId="6" fillId="0" borderId="0" xfId="0" applyNumberFormat="1" applyFont="1" applyAlignment="1">
      <alignment horizontal="center"/>
    </xf>
    <xf numFmtId="3" fontId="6" fillId="0" borderId="0" xfId="0" applyNumberFormat="1" applyFont="1" applyFill="1"/>
    <xf numFmtId="3" fontId="2" fillId="0" borderId="0" xfId="0" applyNumberFormat="1" applyFont="1" applyFill="1"/>
    <xf numFmtId="3" fontId="6" fillId="0" borderId="0" xfId="0" applyNumberFormat="1" applyFont="1" applyAlignment="1">
      <alignment horizontal="right"/>
    </xf>
    <xf numFmtId="3" fontId="9" fillId="0" borderId="0" xfId="0" applyNumberFormat="1" applyFont="1" applyAlignment="1">
      <alignment horizontal="right"/>
    </xf>
    <xf numFmtId="164" fontId="9" fillId="0" borderId="0" xfId="0" applyNumberFormat="1" applyFont="1" applyAlignment="1">
      <alignment horizontal="right"/>
    </xf>
    <xf numFmtId="164" fontId="0" fillId="0" borderId="0" xfId="0" applyNumberFormat="1" applyFill="1"/>
    <xf numFmtId="0" fontId="0" fillId="0" borderId="0" xfId="0" applyFill="1"/>
    <xf numFmtId="0" fontId="2" fillId="0" borderId="0" xfId="0" applyFont="1" applyFill="1"/>
    <xf numFmtId="164" fontId="2" fillId="0" borderId="0" xfId="0" applyNumberFormat="1" applyFont="1" applyFill="1"/>
    <xf numFmtId="3" fontId="0" fillId="0" borderId="0" xfId="0" applyNumberFormat="1" applyFill="1" applyAlignment="1">
      <alignment horizontal="right"/>
    </xf>
    <xf numFmtId="164" fontId="9" fillId="0" borderId="0" xfId="0" applyNumberFormat="1" applyFont="1" applyFill="1"/>
    <xf numFmtId="0" fontId="9" fillId="0" borderId="0" xfId="0" applyFont="1" applyFill="1"/>
    <xf numFmtId="0" fontId="10" fillId="0" borderId="0" xfId="0" applyFont="1" applyFill="1"/>
    <xf numFmtId="3" fontId="9" fillId="0" borderId="0" xfId="0" applyNumberFormat="1" applyFont="1" applyFill="1" applyAlignment="1">
      <alignment horizontal="right"/>
    </xf>
    <xf numFmtId="0" fontId="7" fillId="0" borderId="0" xfId="0" applyFont="1" applyFill="1"/>
    <xf numFmtId="164" fontId="6" fillId="0" borderId="0" xfId="0" applyNumberFormat="1" applyFont="1" applyFill="1"/>
    <xf numFmtId="0" fontId="6" fillId="0" borderId="0" xfId="0" applyFont="1" applyFill="1"/>
    <xf numFmtId="3" fontId="7" fillId="0" borderId="0" xfId="0" applyNumberFormat="1" applyFont="1" applyAlignment="1">
      <alignment horizontal="right"/>
    </xf>
    <xf numFmtId="164" fontId="7" fillId="0" borderId="0" xfId="0" applyNumberFormat="1" applyFont="1" applyAlignment="1">
      <alignment horizontal="right"/>
    </xf>
    <xf numFmtId="3" fontId="7" fillId="0" borderId="0" xfId="0" applyNumberFormat="1" applyFont="1" applyFill="1"/>
    <xf numFmtId="3" fontId="7" fillId="0" borderId="0" xfId="0" applyNumberFormat="1" applyFont="1" applyFill="1" applyAlignment="1">
      <alignment horizontal="right"/>
    </xf>
    <xf numFmtId="164" fontId="7" fillId="0" borderId="0" xfId="0" applyNumberFormat="1" applyFont="1" applyFill="1" applyAlignment="1">
      <alignment horizontal="right"/>
    </xf>
    <xf numFmtId="3" fontId="2" fillId="0" borderId="0" xfId="0" applyNumberFormat="1" applyFont="1" applyFill="1" applyAlignment="1">
      <alignment horizontal="right"/>
    </xf>
    <xf numFmtId="164" fontId="2" fillId="0" borderId="0" xfId="0" applyNumberFormat="1" applyFont="1" applyFill="1" applyAlignment="1">
      <alignment horizontal="right"/>
    </xf>
    <xf numFmtId="164" fontId="9" fillId="0" borderId="0" xfId="0" applyNumberFormat="1" applyFont="1" applyFill="1" applyAlignment="1">
      <alignment horizontal="right"/>
    </xf>
    <xf numFmtId="164" fontId="0" fillId="0" borderId="0" xfId="0" applyNumberFormat="1" applyFill="1" applyAlignment="1">
      <alignment horizontal="right"/>
    </xf>
    <xf numFmtId="164" fontId="7" fillId="0" borderId="0" xfId="0" applyNumberFormat="1" applyFont="1" applyFill="1"/>
    <xf numFmtId="165" fontId="2" fillId="0" borderId="0" xfId="0" applyNumberFormat="1" applyFont="1"/>
    <xf numFmtId="165" fontId="7" fillId="0" borderId="0" xfId="0" applyNumberFormat="1" applyFont="1"/>
    <xf numFmtId="165" fontId="0" fillId="0" borderId="0" xfId="0" applyNumberFormat="1" applyFill="1"/>
    <xf numFmtId="165" fontId="0" fillId="0" borderId="0" xfId="0" applyNumberFormat="1" applyFill="1" applyAlignment="1">
      <alignment horizontal="right"/>
    </xf>
    <xf numFmtId="165" fontId="2" fillId="0" borderId="0" xfId="0" applyNumberFormat="1" applyFont="1" applyFill="1"/>
    <xf numFmtId="165" fontId="7" fillId="0" borderId="0" xfId="0" applyNumberFormat="1" applyFont="1" applyFill="1"/>
    <xf numFmtId="0" fontId="0" fillId="0" borderId="0" xfId="0" applyFill="1" applyAlignment="1">
      <alignment horizontal="right"/>
    </xf>
    <xf numFmtId="165" fontId="7" fillId="0" borderId="0" xfId="0" applyNumberFormat="1" applyFont="1" applyAlignment="1">
      <alignment horizontal="right"/>
    </xf>
    <xf numFmtId="165" fontId="2" fillId="0" borderId="0" xfId="0" applyNumberFormat="1" applyFont="1" applyAlignment="1">
      <alignment horizontal="right"/>
    </xf>
    <xf numFmtId="0" fontId="7" fillId="0" borderId="0" xfId="0" applyFont="1" applyAlignment="1">
      <alignment horizontal="right"/>
    </xf>
    <xf numFmtId="0" fontId="2" fillId="0" borderId="0" xfId="0" applyFont="1" applyAlignment="1">
      <alignment horizontal="right"/>
    </xf>
    <xf numFmtId="0" fontId="11" fillId="0" borderId="0" xfId="0" applyFont="1"/>
    <xf numFmtId="0" fontId="4" fillId="0" borderId="0" xfId="0" applyFont="1" applyAlignment="1">
      <alignment horizontal="center"/>
    </xf>
    <xf numFmtId="0" fontId="5" fillId="0" borderId="0" xfId="0" applyFont="1" applyAlignment="1">
      <alignment horizontal="left"/>
    </xf>
    <xf numFmtId="0" fontId="8" fillId="0" borderId="0" xfId="0" applyFont="1" applyAlignment="1">
      <alignment horizontal="left" wrapText="1"/>
    </xf>
    <xf numFmtId="0" fontId="12" fillId="0" borderId="0" xfId="0" applyFont="1" applyFill="1"/>
    <xf numFmtId="3" fontId="12" fillId="0" borderId="0" xfId="0" applyNumberFormat="1" applyFont="1" applyFill="1"/>
    <xf numFmtId="3" fontId="12" fillId="0" borderId="0" xfId="0" applyNumberFormat="1" applyFont="1" applyFill="1" applyAlignment="1">
      <alignment horizontal="right"/>
    </xf>
    <xf numFmtId="164" fontId="12" fillId="0" borderId="0" xfId="0" applyNumberFormat="1" applyFont="1" applyFill="1" applyAlignment="1">
      <alignment horizontal="right"/>
    </xf>
  </cellXfs>
  <cellStyles count="2">
    <cellStyle name="Hyperlink" xfId="1" builtinId="8"/>
    <cellStyle name="Normal" xfId="0" builtinId="0"/>
  </cellStyles>
  <dxfs count="103">
    <dxf>
      <numFmt numFmtId="165" formatCode="0.0"/>
    </dxf>
    <dxf>
      <numFmt numFmtId="3" formatCode="#,##0"/>
    </dxf>
    <dxf>
      <numFmt numFmtId="3" formatCode="#,##0"/>
    </dxf>
    <dxf>
      <numFmt numFmtId="3" formatCode="#,##0"/>
    </dxf>
    <dxf>
      <numFmt numFmtId="3" formatCode="#,##0"/>
    </dxf>
    <dxf>
      <font>
        <b/>
      </font>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5" formatCode="0.0"/>
    </dxf>
    <dxf>
      <numFmt numFmtId="3" formatCode="#,##0"/>
    </dxf>
    <dxf>
      <numFmt numFmtId="3" formatCode="#,##0"/>
    </dxf>
    <dxf>
      <font>
        <b/>
      </font>
    </dxf>
    <dxf>
      <numFmt numFmtId="165" formatCode="0.0"/>
    </dxf>
    <dxf>
      <numFmt numFmtId="3" formatCode="#,##0"/>
    </dxf>
    <dxf>
      <numFmt numFmtId="3" formatCode="#,##0"/>
    </dxf>
    <dxf>
      <font>
        <b/>
      </font>
    </dxf>
    <dxf>
      <numFmt numFmtId="165" formatCode="0.0"/>
      <alignment horizontal="right" vertical="bottom" textRotation="0" wrapText="0" indent="0" justifyLastLine="0" shrinkToFit="0" readingOrder="0"/>
    </dxf>
    <dxf>
      <alignment horizontal="right" vertical="bottom" textRotation="0" wrapText="0" indent="0" justifyLastLine="0" shrinkToFit="0" readingOrder="0"/>
    </dxf>
    <dxf>
      <numFmt numFmtId="3" formatCode="#,##0"/>
    </dxf>
    <dxf>
      <font>
        <b/>
      </font>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5" formatCode="0.0"/>
    </dxf>
    <dxf>
      <numFmt numFmtId="3" formatCode="#,##0"/>
    </dxf>
    <dxf>
      <numFmt numFmtId="3" formatCode="#,##0"/>
    </dxf>
    <dxf>
      <font>
        <b/>
      </font>
    </dxf>
    <dxf>
      <numFmt numFmtId="165" formatCode="0.0"/>
      <fill>
        <patternFill patternType="none">
          <fgColor indexed="64"/>
          <bgColor auto="1"/>
        </patternFill>
      </fill>
    </dxf>
    <dxf>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4" formatCode="#,##0.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numFmt numFmtId="3" formatCode="#,##0"/>
    </dxf>
    <dxf>
      <numFmt numFmtId="3" formatCode="#,##0"/>
    </dxf>
    <dxf>
      <font>
        <b/>
      </font>
    </dxf>
    <dxf>
      <numFmt numFmtId="164" formatCode="#,##0.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strike val="0"/>
        <outline val="0"/>
        <shadow val="0"/>
        <u val="none"/>
        <vertAlign val="baseline"/>
        <sz val="11"/>
        <color theme="1"/>
        <name val="Calibri"/>
        <scheme val="minor"/>
      </font>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strike val="0"/>
        <outline val="0"/>
        <shadow val="0"/>
        <u val="none"/>
        <vertAlign val="baseline"/>
        <sz val="11"/>
        <color theme="1"/>
        <name val="Calibri"/>
        <scheme val="minor"/>
      </font>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2" name="Table2" displayName="Table2" ref="A2:E102" totalsRowShown="0" headerRowDxfId="102" dataDxfId="101">
  <autoFilter ref="A2:E102">
    <filterColumn colId="0" hiddenButton="1"/>
    <filterColumn colId="1" hiddenButton="1"/>
    <filterColumn colId="2" hiddenButton="1"/>
    <filterColumn colId="3" hiddenButton="1"/>
    <filterColumn colId="4" hiddenButton="1"/>
  </autoFilter>
  <sortState ref="A3:E102">
    <sortCondition ref="A3"/>
  </sortState>
  <tableColumns count="5">
    <tableColumn id="1" name="Place name" dataDxfId="100"/>
    <tableColumn id="2" name="City Population" dataDxfId="99"/>
    <tableColumn id="3" name="Practice Fields" dataDxfId="98"/>
    <tableColumn id="4" name="Tournament Fields" dataDxfId="97"/>
    <tableColumn id="5" name="Total Fields" dataDxfId="96">
      <calculatedColumnFormula>SUM(C3,D3)</calculatedColumnFormula>
    </tableColumn>
  </tableColumns>
  <tableStyleInfo showFirstColumn="0" showLastColumn="0" showRowStripes="1" showColumnStripes="0"/>
</table>
</file>

<file path=xl/tables/table10.xml><?xml version="1.0" encoding="utf-8"?>
<table xmlns="http://schemas.openxmlformats.org/spreadsheetml/2006/main" id="13" name="Table13" displayName="Table13" ref="A2:D102" totalsRowShown="0" headerRowDxfId="48">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47"/>
    <tableColumn id="3" name="Nature centers" dataDxfId="46"/>
    <tableColumn id="4" name="Nature centers per 100,000 residents" dataDxfId="45"/>
  </tableColumns>
  <tableStyleInfo showFirstColumn="0" showLastColumn="0" showRowStripes="1" showColumnStripes="0"/>
</table>
</file>

<file path=xl/tables/table11.xml><?xml version="1.0" encoding="utf-8"?>
<table xmlns="http://schemas.openxmlformats.org/spreadsheetml/2006/main" id="12" name="Table12" displayName="Table12" ref="A2:D102" totalsRowShown="0" headerRowDxfId="44">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43"/>
    <tableColumn id="3" name="Pickleball courts" dataDxfId="42"/>
    <tableColumn id="4" name="Pickleball courts per 20,000 residents" dataDxfId="41"/>
  </tableColumns>
  <tableStyleInfo showFirstColumn="0" showLastColumn="0" showRowStripes="1" showColumnStripes="0"/>
</table>
</file>

<file path=xl/tables/table12.xml><?xml version="1.0" encoding="utf-8"?>
<table xmlns="http://schemas.openxmlformats.org/spreadsheetml/2006/main" id="11" name="Table11" displayName="Table11" ref="A3:F103" totalsRowShown="0" headerRowDxfId="5">
  <autoFilter ref="A3:F103">
    <filterColumn colId="0" hiddenButton="1"/>
    <filterColumn colId="1" hiddenButton="1"/>
    <filterColumn colId="2" hiddenButton="1"/>
    <filterColumn colId="3" hiddenButton="1"/>
    <filterColumn colId="4" hiddenButton="1"/>
    <filterColumn colId="5" hiddenButton="1"/>
  </autoFilter>
  <sortState ref="A4:F103">
    <sortCondition ref="A4"/>
  </sortState>
  <tableColumns count="6">
    <tableColumn id="1" name="Place name"/>
    <tableColumn id="2" name="City Population" dataDxfId="4"/>
    <tableColumn id="3" name="Park Playgrounds" dataDxfId="3"/>
    <tableColumn id="4" name="After School Open Playgrounds" dataDxfId="2"/>
    <tableColumn id="5" name="Total Playgrounds" dataDxfId="1"/>
    <tableColumn id="6" name="Playgrounds per 10,000" dataDxfId="0"/>
  </tableColumns>
  <tableStyleInfo showFirstColumn="0" showLastColumn="0" showRowStripes="1" showColumnStripes="0"/>
</table>
</file>

<file path=xl/tables/table13.xml><?xml version="1.0" encoding="utf-8"?>
<table xmlns="http://schemas.openxmlformats.org/spreadsheetml/2006/main" id="10" name="Table10" displayName="Table10" ref="A2:D102" totalsRowShown="0" headerRowDxfId="40" dataDxfId="39">
  <autoFilter ref="A2:D102">
    <filterColumn colId="0" hiddenButton="1"/>
    <filterColumn colId="1" hiddenButton="1"/>
    <filterColumn colId="2" hiddenButton="1"/>
    <filterColumn colId="3" hiddenButton="1"/>
  </autoFilter>
  <sortState ref="A3:D102">
    <sortCondition ref="A3"/>
  </sortState>
  <tableColumns count="4">
    <tableColumn id="1" name="Place name" dataDxfId="38"/>
    <tableColumn id="2" name="City Population" dataDxfId="37"/>
    <tableColumn id="3" name="Recreation and senior centers" dataDxfId="36"/>
    <tableColumn id="4" name="Recreation and senior centers per 20,000 residents" dataDxfId="35"/>
  </tableColumns>
  <tableStyleInfo showFirstColumn="0" showLastColumn="0" showRowStripes="1" showColumnStripes="0"/>
</table>
</file>

<file path=xl/tables/table14.xml><?xml version="1.0" encoding="utf-8"?>
<table xmlns="http://schemas.openxmlformats.org/spreadsheetml/2006/main" id="9" name="Table9" displayName="Table9" ref="A3:D103" totalsRowShown="0" headerRowDxfId="34">
  <autoFilter ref="A3:D103">
    <filterColumn colId="0" hiddenButton="1"/>
    <filterColumn colId="1" hiddenButton="1"/>
    <filterColumn colId="2" hiddenButton="1"/>
    <filterColumn colId="3" hiddenButton="1"/>
  </autoFilter>
  <sortState ref="A4:D103">
    <sortCondition ref="A4"/>
  </sortState>
  <tableColumns count="4">
    <tableColumn id="1" name="Place name"/>
    <tableColumn id="2" name="City Population" dataDxfId="33"/>
    <tableColumn id="3" name="Restrooms" dataDxfId="32"/>
    <tableColumn id="4" name="Restrooms per 10,000" dataDxfId="31"/>
  </tableColumns>
  <tableStyleInfo showFirstColumn="0" showLastColumn="0" showRowStripes="1" showColumnStripes="0"/>
</table>
</file>

<file path=xl/tables/table15.xml><?xml version="1.0" encoding="utf-8"?>
<table xmlns="http://schemas.openxmlformats.org/spreadsheetml/2006/main" id="8" name="Table8" displayName="Table8" ref="A2:D102" totalsRowShown="0" headerRowDxfId="30">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29"/>
    <tableColumn id="3" name="Skate parks" dataDxfId="28"/>
    <tableColumn id="4" name="Skate parks per 100,000" dataDxfId="27"/>
  </tableColumns>
  <tableStyleInfo showFirstColumn="0" showLastColumn="0" showRowStripes="1" showColumnStripes="0"/>
</table>
</file>

<file path=xl/tables/table16.xml><?xml version="1.0" encoding="utf-8"?>
<table xmlns="http://schemas.openxmlformats.org/spreadsheetml/2006/main" id="7" name="Table7" displayName="Table7" ref="A2:D102" totalsRowShown="0" headerRowDxfId="26">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25"/>
    <tableColumn id="3" name="Splashpads" dataDxfId="24"/>
    <tableColumn id="4" name="Splashpads per 100,000" dataDxfId="23"/>
  </tableColumns>
  <tableStyleInfo showFirstColumn="0" showLastColumn="0" showRowStripes="1" showColumnStripes="0"/>
</table>
</file>

<file path=xl/tables/table17.xml><?xml version="1.0" encoding="utf-8"?>
<table xmlns="http://schemas.openxmlformats.org/spreadsheetml/2006/main" id="6" name="Table6" displayName="Table6" ref="A2:D102" totalsRowShown="0" headerRowDxfId="22">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21"/>
    <tableColumn id="3" name="Swimming pools" dataDxfId="20"/>
    <tableColumn id="4" name="Swimming pools per 100,000 residents" dataDxfId="19"/>
  </tableColumns>
  <tableStyleInfo showFirstColumn="0" showLastColumn="0" showRowStripes="1" showColumnStripes="0"/>
</table>
</file>

<file path=xl/tables/table18.xml><?xml version="1.0" encoding="utf-8"?>
<table xmlns="http://schemas.openxmlformats.org/spreadsheetml/2006/main" id="5" name="Table5" displayName="Table5" ref="A2:D102" totalsRowShown="0" headerRowDxfId="18">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17"/>
    <tableColumn id="3" name="Tennis courts" dataDxfId="16"/>
    <tableColumn id="4" name="Tennis courts per 10,000 residents" dataDxfId="15"/>
  </tableColumns>
  <tableStyleInfo showFirstColumn="0" showLastColumn="0" showRowStripes="1" showColumnStripes="0"/>
</table>
</file>

<file path=xl/tables/table19.xml><?xml version="1.0" encoding="utf-8"?>
<table xmlns="http://schemas.openxmlformats.org/spreadsheetml/2006/main" id="3" name="Table3" displayName="Table3" ref="A3:E103" totalsRowShown="0" headerRowDxfId="14">
  <autoFilter ref="A3:E103">
    <filterColumn colId="0" hiddenButton="1"/>
    <filterColumn colId="1" hiddenButton="1"/>
    <filterColumn colId="2" hiddenButton="1"/>
    <filterColumn colId="3" hiddenButton="1"/>
    <filterColumn colId="4" hiddenButton="1"/>
  </autoFilter>
  <sortState ref="A4:E103">
    <sortCondition ref="A4"/>
  </sortState>
  <tableColumns count="5">
    <tableColumn id="1" name="Place name"/>
    <tableColumn id="2" name="City Population" dataDxfId="13"/>
    <tableColumn id="3" name="Natural Trails (miles)" dataDxfId="12"/>
    <tableColumn id="4" name="Improved Trail (miles)" dataDxfId="11"/>
    <tableColumn id="5" name="Total Trails (miles)" dataDxfId="10"/>
  </tableColumns>
  <tableStyleInfo showFirstColumn="0" showLastColumn="0" showRowStripes="1" showColumnStripes="0"/>
</table>
</file>

<file path=xl/tables/table2.xml><?xml version="1.0" encoding="utf-8"?>
<table xmlns="http://schemas.openxmlformats.org/spreadsheetml/2006/main" id="21" name="Table21" displayName="Table21" ref="A2:D102" totalsRowShown="0" headerRowDxfId="95" dataDxfId="94">
  <autoFilter ref="A2:D102">
    <filterColumn colId="0" hiddenButton="1"/>
    <filterColumn colId="1" hiddenButton="1"/>
    <filterColumn colId="2" hiddenButton="1"/>
    <filterColumn colId="3" hiddenButton="1"/>
  </autoFilter>
  <sortState ref="A3:D102">
    <sortCondition ref="A3"/>
  </sortState>
  <tableColumns count="4">
    <tableColumn id="1" name="Place name" dataDxfId="93"/>
    <tableColumn id="2" name="City Population" dataDxfId="92"/>
    <tableColumn id="3" name="Ball diamonds" dataDxfId="91"/>
    <tableColumn id="4" name="Ball Diamonds per 10,000 Residents " dataDxfId="90"/>
  </tableColumns>
  <tableStyleInfo showFirstColumn="0" showLastColumn="0" showRowStripes="1" showColumnStripes="0"/>
</table>
</file>

<file path=xl/tables/table20.xml><?xml version="1.0" encoding="utf-8"?>
<table xmlns="http://schemas.openxmlformats.org/spreadsheetml/2006/main" id="4" name="Table4" displayName="Table4" ref="A2:D102" totalsRowShown="0" headerRowDxfId="9">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8"/>
    <tableColumn id="3" name="Volleyball Nets" dataDxfId="7"/>
    <tableColumn id="4" name="Volleyball Nets per 100,000" dataDxfId="6"/>
  </tableColumns>
  <tableStyleInfo showFirstColumn="0" showLastColumn="0" showRowStripes="1" showColumnStripes="0"/>
</table>
</file>

<file path=xl/tables/table3.xml><?xml version="1.0" encoding="utf-8"?>
<table xmlns="http://schemas.openxmlformats.org/spreadsheetml/2006/main" id="22" name="Table22" displayName="Table22" ref="A3:F103" totalsRowShown="0" headerRowDxfId="89" dataDxfId="88">
  <autoFilter ref="A3:F103">
    <filterColumn colId="0" hiddenButton="1"/>
    <filterColumn colId="1" hiddenButton="1"/>
    <filterColumn colId="2" hiddenButton="1"/>
    <filterColumn colId="3" hiddenButton="1"/>
    <filterColumn colId="4" hiddenButton="1"/>
    <filterColumn colId="5" hiddenButton="1"/>
  </autoFilter>
  <sortState ref="A4:F103">
    <sortCondition ref="A4"/>
  </sortState>
  <tableColumns count="6">
    <tableColumn id="1" name="Place name" dataDxfId="87"/>
    <tableColumn id="2" name="City Population" dataDxfId="86"/>
    <tableColumn id="3" name="Basketball hoops" dataDxfId="85"/>
    <tableColumn id="4" name="Joint-use basketball hoops" dataDxfId="84"/>
    <tableColumn id="5" name="Total Basketball Hoops" dataDxfId="83"/>
    <tableColumn id="6" name="Basketball Hoops per 10,000" dataDxfId="82"/>
  </tableColumns>
  <tableStyleInfo showFirstColumn="0" showLastColumn="0" showRowStripes="1" showColumnStripes="0"/>
</table>
</file>

<file path=xl/tables/table4.xml><?xml version="1.0" encoding="utf-8"?>
<table xmlns="http://schemas.openxmlformats.org/spreadsheetml/2006/main" id="20" name="Table20" displayName="Table20" ref="A2:D102" totalsRowShown="0" headerRowDxfId="81" dataDxfId="80">
  <autoFilter ref="A2:D102">
    <filterColumn colId="0" hiddenButton="1"/>
    <filterColumn colId="1" hiddenButton="1"/>
    <filterColumn colId="2" hiddenButton="1"/>
    <filterColumn colId="3" hiddenButton="1"/>
  </autoFilter>
  <sortState ref="A3:D109">
    <sortCondition ref="A3"/>
  </sortState>
  <tableColumns count="4">
    <tableColumn id="1" name="Place name" dataDxfId="79"/>
    <tableColumn id="2" name="City Population" dataDxfId="78"/>
    <tableColumn id="3" name="Beaches" dataDxfId="77"/>
    <tableColumn id="4" name="Beaches per 100,000 residents" dataDxfId="76"/>
  </tableColumns>
  <tableStyleInfo showFirstColumn="0" showLastColumn="0" showRowStripes="1" showColumnStripes="0"/>
</table>
</file>

<file path=xl/tables/table5.xml><?xml version="1.0" encoding="utf-8"?>
<table xmlns="http://schemas.openxmlformats.org/spreadsheetml/2006/main" id="19" name="Table19" displayName="Table19" ref="A2:D102" totalsRowShown="0" headerRowDxfId="75" dataDxfId="74">
  <autoFilter ref="A2:D102">
    <filterColumn colId="0" hiddenButton="1"/>
    <filterColumn colId="1" hiddenButton="1"/>
    <filterColumn colId="2" hiddenButton="1"/>
    <filterColumn colId="3" hiddenButton="1"/>
  </autoFilter>
  <sortState ref="A3:D102">
    <sortCondition ref="A3"/>
  </sortState>
  <tableColumns count="4">
    <tableColumn id="1" name="Place name" dataDxfId="73"/>
    <tableColumn id="2" name="City Population" dataDxfId="72"/>
    <tableColumn id="3" name="Community garden plots" dataDxfId="71"/>
    <tableColumn id="4" name="Community garden plots per 1,000 residents " dataDxfId="70"/>
  </tableColumns>
  <tableStyleInfo showFirstColumn="0" showLastColumn="0" showRowStripes="1" showColumnStripes="0"/>
</table>
</file>

<file path=xl/tables/table6.xml><?xml version="1.0" encoding="utf-8"?>
<table xmlns="http://schemas.openxmlformats.org/spreadsheetml/2006/main" id="18" name="Table18" displayName="Table18" ref="A2:D102" totalsRowShown="0" headerRowDxfId="69" dataDxfId="68">
  <autoFilter ref="A2:D102">
    <filterColumn colId="0" hiddenButton="1"/>
    <filterColumn colId="1" hiddenButton="1"/>
    <filterColumn colId="2" hiddenButton="1"/>
    <filterColumn colId="3" hiddenButton="1"/>
  </autoFilter>
  <sortState ref="A3:D102">
    <sortCondition ref="A3"/>
  </sortState>
  <tableColumns count="4">
    <tableColumn id="1" name="Place name" dataDxfId="67"/>
    <tableColumn id="2" name="City Population" dataDxfId="66"/>
    <tableColumn id="3" name="Disc golf courses" dataDxfId="65"/>
    <tableColumn id="4" name="Disc golf courses per 100,000 residents" dataDxfId="64"/>
  </tableColumns>
  <tableStyleInfo showFirstColumn="0" showLastColumn="0" showRowStripes="1" showColumnStripes="0"/>
</table>
</file>

<file path=xl/tables/table7.xml><?xml version="1.0" encoding="utf-8"?>
<table xmlns="http://schemas.openxmlformats.org/spreadsheetml/2006/main" id="17" name="Table17" displayName="Table17" ref="A2:D102" totalsRowShown="0" headerRowDxfId="63" dataDxfId="62">
  <autoFilter ref="A2:D102">
    <filterColumn colId="0" hiddenButton="1"/>
    <filterColumn colId="1" hiddenButton="1"/>
    <filterColumn colId="2" hiddenButton="1"/>
    <filterColumn colId="3" hiddenButton="1"/>
  </autoFilter>
  <sortState ref="A3:D102">
    <sortCondition ref="A3"/>
  </sortState>
  <tableColumns count="4">
    <tableColumn id="1" name="Place name" dataDxfId="61"/>
    <tableColumn id="2" name="City Population" dataDxfId="60"/>
    <tableColumn id="3" name="Dog Parks" dataDxfId="59"/>
    <tableColumn id="4" name="Dog parks per 100,000 residents" dataDxfId="58"/>
  </tableColumns>
  <tableStyleInfo showFirstColumn="0" showLastColumn="0" showRowStripes="1" showColumnStripes="0"/>
</table>
</file>

<file path=xl/tables/table8.xml><?xml version="1.0" encoding="utf-8"?>
<table xmlns="http://schemas.openxmlformats.org/spreadsheetml/2006/main" id="1" name="Table1" displayName="Table1" ref="A2:C102" totalsRowShown="0" headerRowDxfId="57">
  <autoFilter ref="A2:C102">
    <filterColumn colId="0" hiddenButton="1"/>
    <filterColumn colId="1" hiddenButton="1"/>
    <filterColumn colId="2" hiddenButton="1"/>
  </autoFilter>
  <sortState ref="A3:C102">
    <sortCondition ref="A3"/>
  </sortState>
  <tableColumns count="3">
    <tableColumn id="1" name="Place name"/>
    <tableColumn id="2" name="City Population" dataDxfId="56"/>
    <tableColumn id="3" name="Drinking fountains" dataDxfId="55"/>
  </tableColumns>
  <tableStyleInfo showFirstColumn="0" showLastColumn="0" showRowStripes="1" showColumnStripes="0"/>
</table>
</file>

<file path=xl/tables/table9.xml><?xml version="1.0" encoding="utf-8"?>
<table xmlns="http://schemas.openxmlformats.org/spreadsheetml/2006/main" id="15" name="Table15" displayName="Table15" ref="A2:D102" totalsRowShown="0" headerRowDxfId="54" dataDxfId="53">
  <autoFilter ref="A2:D102">
    <filterColumn colId="0" hiddenButton="1"/>
    <filterColumn colId="1" hiddenButton="1"/>
    <filterColumn colId="2" hiddenButton="1"/>
    <filterColumn colId="3" hiddenButton="1"/>
  </autoFilter>
  <sortState ref="A3:D102">
    <sortCondition ref="A3"/>
  </sortState>
  <tableColumns count="4">
    <tableColumn id="1" name="Place name" dataDxfId="52"/>
    <tableColumn id="2" name="City Population" dataDxfId="51"/>
    <tableColumn id="3" name="Golf Courses" dataDxfId="50"/>
    <tableColumn id="4" name="Golf Courses per 100,000" dataDxfId="49">
      <calculatedColumnFormula>(Table15[[#This Row],[Golf Courses]]/Table15[[#This Row],[City Population]])*100000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A13" sqref="A13:XFD13"/>
    </sheetView>
  </sheetViews>
  <sheetFormatPr defaultRowHeight="15" x14ac:dyDescent="0.25"/>
  <cols>
    <col min="1" max="1" width="5.7109375" customWidth="1"/>
    <col min="2" max="2" width="22" customWidth="1"/>
  </cols>
  <sheetData>
    <row r="1" spans="1:6" s="9" customFormat="1" ht="16.5" x14ac:dyDescent="0.3">
      <c r="A1" s="68" t="s">
        <v>190</v>
      </c>
    </row>
    <row r="2" spans="1:6" s="9" customFormat="1" ht="12.75" x14ac:dyDescent="0.2"/>
    <row r="3" spans="1:6" s="9" customFormat="1" ht="12.75" x14ac:dyDescent="0.2">
      <c r="A3" s="69" t="s">
        <v>163</v>
      </c>
      <c r="B3" s="69"/>
      <c r="C3" s="69"/>
      <c r="D3" s="10"/>
      <c r="E3" s="10"/>
      <c r="F3" s="10"/>
    </row>
    <row r="4" spans="1:6" x14ac:dyDescent="0.25">
      <c r="B4" s="1" t="s">
        <v>146</v>
      </c>
    </row>
    <row r="5" spans="1:6" x14ac:dyDescent="0.25">
      <c r="B5" s="1" t="s">
        <v>147</v>
      </c>
    </row>
    <row r="6" spans="1:6" x14ac:dyDescent="0.25">
      <c r="B6" s="1" t="s">
        <v>148</v>
      </c>
    </row>
    <row r="7" spans="1:6" x14ac:dyDescent="0.25">
      <c r="B7" s="1" t="s">
        <v>143</v>
      </c>
    </row>
    <row r="8" spans="1:6" x14ac:dyDescent="0.25">
      <c r="B8" s="1" t="s">
        <v>149</v>
      </c>
    </row>
    <row r="9" spans="1:6" x14ac:dyDescent="0.25">
      <c r="B9" s="1" t="s">
        <v>150</v>
      </c>
    </row>
    <row r="10" spans="1:6" x14ac:dyDescent="0.25">
      <c r="B10" s="1" t="s">
        <v>151</v>
      </c>
    </row>
    <row r="11" spans="1:6" x14ac:dyDescent="0.25">
      <c r="B11" s="1" t="s">
        <v>152</v>
      </c>
    </row>
    <row r="12" spans="1:6" x14ac:dyDescent="0.25">
      <c r="B12" s="1" t="s">
        <v>135</v>
      </c>
    </row>
    <row r="13" spans="1:6" x14ac:dyDescent="0.25">
      <c r="B13" s="1" t="s">
        <v>153</v>
      </c>
    </row>
    <row r="14" spans="1:6" x14ac:dyDescent="0.25">
      <c r="B14" s="1" t="s">
        <v>154</v>
      </c>
    </row>
    <row r="15" spans="1:6" x14ac:dyDescent="0.25">
      <c r="B15" s="1" t="s">
        <v>155</v>
      </c>
    </row>
    <row r="16" spans="1:6" x14ac:dyDescent="0.25">
      <c r="B16" s="1" t="s">
        <v>156</v>
      </c>
    </row>
    <row r="17" spans="1:9" x14ac:dyDescent="0.25">
      <c r="B17" s="1" t="s">
        <v>123</v>
      </c>
    </row>
    <row r="18" spans="1:9" x14ac:dyDescent="0.25">
      <c r="B18" s="1" t="s">
        <v>157</v>
      </c>
    </row>
    <row r="19" spans="1:9" x14ac:dyDescent="0.25">
      <c r="B19" s="1" t="s">
        <v>119</v>
      </c>
    </row>
    <row r="20" spans="1:9" x14ac:dyDescent="0.25">
      <c r="B20" s="1" t="s">
        <v>158</v>
      </c>
    </row>
    <row r="21" spans="1:9" x14ac:dyDescent="0.25">
      <c r="B21" s="1" t="s">
        <v>159</v>
      </c>
    </row>
    <row r="22" spans="1:9" x14ac:dyDescent="0.25">
      <c r="B22" s="1" t="s">
        <v>160</v>
      </c>
    </row>
    <row r="23" spans="1:9" x14ac:dyDescent="0.25">
      <c r="B23" s="1" t="s">
        <v>113</v>
      </c>
    </row>
    <row r="25" spans="1:9" s="9" customFormat="1" ht="12.75" x14ac:dyDescent="0.2">
      <c r="A25" s="11" t="s">
        <v>164</v>
      </c>
    </row>
    <row r="26" spans="1:9" s="9" customFormat="1" ht="12.75" x14ac:dyDescent="0.2"/>
    <row r="27" spans="1:9" s="9" customFormat="1" ht="12.75" x14ac:dyDescent="0.2">
      <c r="A27" s="70" t="s">
        <v>189</v>
      </c>
      <c r="B27" s="70"/>
      <c r="C27" s="70"/>
      <c r="D27" s="70"/>
      <c r="E27" s="70"/>
      <c r="F27" s="70"/>
      <c r="G27" s="70"/>
      <c r="H27" s="70"/>
      <c r="I27" s="12"/>
    </row>
  </sheetData>
  <sortState ref="B1:B21">
    <sortCondition ref="B1"/>
  </sortState>
  <mergeCells count="2">
    <mergeCell ref="A3:C3"/>
    <mergeCell ref="A27:H27"/>
  </mergeCells>
  <hyperlinks>
    <hyperlink ref="B4" location="'Athletic Fields'!A1" display="Athletic Fields"/>
    <hyperlink ref="B5" location="'Ball diamonds'!A1" display="Ball Diamonds"/>
    <hyperlink ref="B6" location="'Basketball hoops'!A1" display="Basketball Hoops"/>
    <hyperlink ref="B7" location="Beaches!A1" display="Beaches"/>
    <hyperlink ref="B8" location="'Community gardens'!A1" display="Community Gardens"/>
    <hyperlink ref="B9" location="'Disc golf'!A1" display="Disc Golf"/>
    <hyperlink ref="B10" location="'Dog Parks'!A1" display="Dog Parks "/>
    <hyperlink ref="B11" location="'Drinking fountains'!A1" display="Drinking Fountains"/>
    <hyperlink ref="B12" location="'Golf Courses'!A1" display="Golf Courses"/>
    <hyperlink ref="B13" location="'Nature centers'!A1" display="Nature Centers"/>
    <hyperlink ref="B14" location="'Pickleball courts'!A1" display="Pickleball Courts"/>
    <hyperlink ref="B15" location="Playgrounds!A1" display="Playgrounds"/>
    <hyperlink ref="B16" location="'Recreation and senior centers'!A1" display="Recreation and Senior Centers"/>
    <hyperlink ref="B17" location="Restrooms!A1" display="Restrooms"/>
    <hyperlink ref="B18" location="'Skate parks'!A1" display="Skate Parks"/>
    <hyperlink ref="B19" location="Splashpads!A1" display="Splashpads"/>
    <hyperlink ref="B20" location="'Swimming pools'!A1" display="Swimming Pools"/>
    <hyperlink ref="B21" location="'Tennis courts'!A1" display="Tennis Courts"/>
    <hyperlink ref="B22" location="'Trails '!A1" display="Trails"/>
    <hyperlink ref="B23" location="'Volleyball Nets'!A1" display="Volleyball Net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H16" sqref="H16"/>
    </sheetView>
  </sheetViews>
  <sheetFormatPr defaultRowHeight="15" x14ac:dyDescent="0.25"/>
  <cols>
    <col min="1" max="1" width="22.42578125" style="36" bestFit="1" customWidth="1"/>
    <col min="2" max="2" width="16.7109375" style="23" customWidth="1"/>
    <col min="3" max="3" width="14.28515625" style="23" customWidth="1"/>
    <col min="4" max="4" width="24.7109375" style="35" customWidth="1"/>
    <col min="5" max="16384" width="9.140625" style="36"/>
  </cols>
  <sheetData>
    <row r="1" spans="1:4" s="44" customFormat="1" ht="15.75" x14ac:dyDescent="0.25">
      <c r="A1" s="44" t="s">
        <v>174</v>
      </c>
      <c r="B1" s="49"/>
      <c r="C1" s="49"/>
      <c r="D1" s="56"/>
    </row>
    <row r="2" spans="1:4" s="37" customFormat="1" x14ac:dyDescent="0.25">
      <c r="A2" s="37" t="s">
        <v>0</v>
      </c>
      <c r="B2" s="31" t="s">
        <v>1</v>
      </c>
      <c r="C2" s="31" t="s">
        <v>135</v>
      </c>
      <c r="D2" s="38" t="s">
        <v>134</v>
      </c>
    </row>
    <row r="3" spans="1:4" x14ac:dyDescent="0.25">
      <c r="A3" s="36" t="s">
        <v>6</v>
      </c>
      <c r="B3" s="23">
        <v>573160</v>
      </c>
      <c r="C3" s="23">
        <v>4</v>
      </c>
      <c r="D3" s="35">
        <f>(Table15[[#This Row],[Golf Courses]]/Table15[[#This Row],[City Population]])*100000</f>
        <v>0.69788540721613512</v>
      </c>
    </row>
    <row r="4" spans="1:4" x14ac:dyDescent="0.25">
      <c r="A4" s="36" t="s">
        <v>7</v>
      </c>
      <c r="B4" s="23">
        <v>359171</v>
      </c>
      <c r="C4" s="23">
        <v>2</v>
      </c>
      <c r="D4" s="35">
        <f>(Table15[[#This Row],[Golf Courses]]/Table15[[#This Row],[City Population]])*100000</f>
        <v>0.55683782933477366</v>
      </c>
    </row>
    <row r="5" spans="1:4" x14ac:dyDescent="0.25">
      <c r="A5" s="36" t="s">
        <v>8</v>
      </c>
      <c r="B5" s="23">
        <v>299100</v>
      </c>
      <c r="C5" s="23">
        <v>2</v>
      </c>
      <c r="D5" s="35">
        <f>(Table15[[#This Row],[Golf Courses]]/Table15[[#This Row],[City Population]])*100000</f>
        <v>0.66867268472082919</v>
      </c>
    </row>
    <row r="6" spans="1:4" x14ac:dyDescent="0.25">
      <c r="A6" s="36" t="s">
        <v>9</v>
      </c>
      <c r="B6" s="23">
        <v>394539</v>
      </c>
      <c r="C6" s="23">
        <v>4</v>
      </c>
      <c r="D6" s="35">
        <f>(Table15[[#This Row],[Golf Courses]]/Table15[[#This Row],[City Population]])*100000</f>
        <v>1.0138414706784373</v>
      </c>
    </row>
    <row r="7" spans="1:4" x14ac:dyDescent="0.25">
      <c r="A7" s="36" t="s">
        <v>10</v>
      </c>
      <c r="B7" s="23">
        <v>230112</v>
      </c>
      <c r="C7" s="39" t="s">
        <v>191</v>
      </c>
      <c r="D7" s="39" t="s">
        <v>191</v>
      </c>
    </row>
    <row r="8" spans="1:4" x14ac:dyDescent="0.25">
      <c r="A8" s="36" t="s">
        <v>11</v>
      </c>
      <c r="B8" s="23">
        <v>498059</v>
      </c>
      <c r="C8" s="39" t="s">
        <v>191</v>
      </c>
      <c r="D8" s="55" t="s">
        <v>191</v>
      </c>
    </row>
    <row r="9" spans="1:4" x14ac:dyDescent="0.25">
      <c r="A9" s="36" t="s">
        <v>12</v>
      </c>
      <c r="B9" s="23">
        <v>373444</v>
      </c>
      <c r="C9" s="23">
        <v>5</v>
      </c>
      <c r="D9" s="35">
        <f>(Table15[[#This Row],[Golf Courses]]/Table15[[#This Row],[City Population]])*100000</f>
        <v>1.3388888293827186</v>
      </c>
    </row>
    <row r="10" spans="1:4" x14ac:dyDescent="0.25">
      <c r="A10" s="36" t="s">
        <v>13</v>
      </c>
      <c r="B10" s="23">
        <v>971752</v>
      </c>
      <c r="C10" s="23">
        <v>6</v>
      </c>
      <c r="D10" s="35">
        <f>(Table15[[#This Row],[Golf Courses]]/Table15[[#This Row],[City Population]])*100000</f>
        <v>0.61744148712840308</v>
      </c>
    </row>
    <row r="11" spans="1:4" x14ac:dyDescent="0.25">
      <c r="A11" s="36" t="s">
        <v>14</v>
      </c>
      <c r="B11" s="23">
        <v>386456</v>
      </c>
      <c r="C11" s="39" t="s">
        <v>191</v>
      </c>
      <c r="D11" s="39" t="s">
        <v>191</v>
      </c>
    </row>
    <row r="12" spans="1:4" x14ac:dyDescent="0.25">
      <c r="A12" s="36" t="s">
        <v>15</v>
      </c>
      <c r="B12" s="23">
        <v>608997</v>
      </c>
      <c r="C12" s="23">
        <v>5</v>
      </c>
      <c r="D12" s="35">
        <f>(Table15[[#This Row],[Golf Courses]]/Table15[[#This Row],[City Population]])*100000</f>
        <v>0.82102210684124888</v>
      </c>
    </row>
    <row r="13" spans="1:4" x14ac:dyDescent="0.25">
      <c r="A13" s="36" t="s">
        <v>16</v>
      </c>
      <c r="B13" s="23">
        <v>236861</v>
      </c>
      <c r="C13" s="23">
        <v>2</v>
      </c>
      <c r="D13" s="35">
        <f>(Table15[[#This Row],[Golf Courses]]/Table15[[#This Row],[City Population]])*100000</f>
        <v>0.84437708191724259</v>
      </c>
    </row>
    <row r="14" spans="1:4" x14ac:dyDescent="0.25">
      <c r="A14" s="36" t="s">
        <v>17</v>
      </c>
      <c r="B14" s="23">
        <v>234844</v>
      </c>
      <c r="C14" s="23">
        <v>2</v>
      </c>
      <c r="D14" s="35">
        <f>(Table15[[#This Row],[Golf Courses]]/Table15[[#This Row],[City Population]])*100000</f>
        <v>0.85162916659569754</v>
      </c>
    </row>
    <row r="15" spans="1:4" x14ac:dyDescent="0.25">
      <c r="A15" s="36" t="s">
        <v>18</v>
      </c>
      <c r="B15" s="23">
        <v>687725</v>
      </c>
      <c r="C15" s="23">
        <v>2</v>
      </c>
      <c r="D15" s="35">
        <f>(Table15[[#This Row],[Golf Courses]]/Table15[[#This Row],[City Population]])*100000</f>
        <v>0.29081391544585411</v>
      </c>
    </row>
    <row r="16" spans="1:4" x14ac:dyDescent="0.25">
      <c r="A16" s="36" t="s">
        <v>19</v>
      </c>
      <c r="B16" s="23">
        <v>260727</v>
      </c>
      <c r="C16" s="23">
        <v>3</v>
      </c>
      <c r="D16" s="35">
        <f>(Table15[[#This Row],[Golf Courses]]/Table15[[#This Row],[City Population]])*100000</f>
        <v>1.150628818649392</v>
      </c>
    </row>
    <row r="17" spans="1:4" x14ac:dyDescent="0.25">
      <c r="A17" s="36" t="s">
        <v>20</v>
      </c>
      <c r="B17" s="23">
        <v>278303</v>
      </c>
      <c r="C17" s="23">
        <v>1</v>
      </c>
      <c r="D17" s="35">
        <f>(Table15[[#This Row],[Golf Courses]]/Table15[[#This Row],[City Population]])*100000</f>
        <v>0.35932059661591864</v>
      </c>
    </row>
    <row r="18" spans="1:4" x14ac:dyDescent="0.25">
      <c r="A18" s="36" t="s">
        <v>21</v>
      </c>
      <c r="B18" s="23">
        <v>1105960</v>
      </c>
      <c r="C18" s="23">
        <v>5</v>
      </c>
      <c r="D18" s="35">
        <f>(Table15[[#This Row],[Golf Courses]]/Table15[[#This Row],[City Population]])*100000</f>
        <v>0.45209591666968063</v>
      </c>
    </row>
    <row r="19" spans="1:4" x14ac:dyDescent="0.25">
      <c r="A19" s="36" t="s">
        <v>22</v>
      </c>
      <c r="B19" s="23">
        <v>248720</v>
      </c>
      <c r="C19" s="39" t="s">
        <v>191</v>
      </c>
      <c r="D19" s="39" t="s">
        <v>191</v>
      </c>
    </row>
    <row r="20" spans="1:4" x14ac:dyDescent="0.25">
      <c r="A20" s="36" t="s">
        <v>23</v>
      </c>
      <c r="B20" s="23">
        <v>2744859</v>
      </c>
      <c r="C20" s="23">
        <v>14</v>
      </c>
      <c r="D20" s="35">
        <f>(Table15[[#This Row],[Golf Courses]]/Table15[[#This Row],[City Population]])*100000</f>
        <v>0.51004441393893096</v>
      </c>
    </row>
    <row r="21" spans="1:4" x14ac:dyDescent="0.25">
      <c r="A21" s="36" t="s">
        <v>24</v>
      </c>
      <c r="B21" s="23">
        <v>274295</v>
      </c>
      <c r="C21" s="23">
        <v>1</v>
      </c>
      <c r="D21" s="35">
        <f>(Table15[[#This Row],[Golf Courses]]/Table15[[#This Row],[City Population]])*100000</f>
        <v>0.3645709910862393</v>
      </c>
    </row>
    <row r="22" spans="1:4" x14ac:dyDescent="0.25">
      <c r="A22" s="36" t="s">
        <v>25</v>
      </c>
      <c r="B22" s="23">
        <v>309137</v>
      </c>
      <c r="C22" s="23">
        <v>6</v>
      </c>
      <c r="D22" s="35">
        <f>(Table15[[#This Row],[Golf Courses]]/Table15[[#This Row],[City Population]])*100000</f>
        <v>1.9408870500781208</v>
      </c>
    </row>
    <row r="23" spans="1:4" x14ac:dyDescent="0.25">
      <c r="A23" s="36" t="s">
        <v>26</v>
      </c>
      <c r="B23" s="23">
        <v>377963</v>
      </c>
      <c r="C23" s="23">
        <v>4</v>
      </c>
      <c r="D23" s="35">
        <f>(Table15[[#This Row],[Golf Courses]]/Table15[[#This Row],[City Population]])*100000</f>
        <v>1.0583046488677463</v>
      </c>
    </row>
    <row r="24" spans="1:4" x14ac:dyDescent="0.25">
      <c r="A24" s="36" t="s">
        <v>27</v>
      </c>
      <c r="B24" s="23">
        <v>479619</v>
      </c>
      <c r="C24" s="23">
        <v>2</v>
      </c>
      <c r="D24" s="35">
        <f>(Table15[[#This Row],[Golf Courses]]/Table15[[#This Row],[City Population]])*100000</f>
        <v>0.41699765855814719</v>
      </c>
    </row>
    <row r="25" spans="1:4" x14ac:dyDescent="0.25">
      <c r="A25" s="36" t="s">
        <v>28</v>
      </c>
      <c r="B25" s="23">
        <v>883875</v>
      </c>
      <c r="C25" s="23">
        <v>7</v>
      </c>
      <c r="D25" s="35">
        <f>(Table15[[#This Row],[Golf Courses]]/Table15[[#This Row],[City Population]])*100000</f>
        <v>0.79196718993070292</v>
      </c>
    </row>
    <row r="26" spans="1:4" x14ac:dyDescent="0.25">
      <c r="A26" s="36" t="s">
        <v>29</v>
      </c>
      <c r="B26" s="23">
        <v>334834</v>
      </c>
      <c r="C26" s="39">
        <v>2</v>
      </c>
      <c r="D26" s="35">
        <f>(Table15[[#This Row],[Golf Courses]]/Table15[[#This Row],[City Population]])*100000</f>
        <v>0.59731090629983818</v>
      </c>
    </row>
    <row r="27" spans="1:4" x14ac:dyDescent="0.25">
      <c r="A27" s="36" t="s">
        <v>30</v>
      </c>
      <c r="B27" s="23">
        <v>1378903</v>
      </c>
      <c r="C27" s="23">
        <v>6</v>
      </c>
      <c r="D27" s="35">
        <f>(Table15[[#This Row],[Golf Courses]]/Table15[[#This Row],[City Population]])*100000</f>
        <v>0.43512850432553996</v>
      </c>
    </row>
    <row r="28" spans="1:4" x14ac:dyDescent="0.25">
      <c r="A28" s="36" t="s">
        <v>31</v>
      </c>
      <c r="B28" s="23">
        <v>730640</v>
      </c>
      <c r="C28" s="23">
        <v>7</v>
      </c>
      <c r="D28" s="35">
        <f>(Table15[[#This Row],[Golf Courses]]/Table15[[#This Row],[City Population]])*100000</f>
        <v>0.95806416292565433</v>
      </c>
    </row>
    <row r="29" spans="1:4" x14ac:dyDescent="0.25">
      <c r="A29" s="36" t="s">
        <v>32</v>
      </c>
      <c r="B29" s="23">
        <v>229062</v>
      </c>
      <c r="C29" s="23">
        <v>3</v>
      </c>
      <c r="D29" s="35">
        <f>(Table15[[#This Row],[Golf Courses]]/Table15[[#This Row],[City Population]])*100000</f>
        <v>1.3096890798124525</v>
      </c>
    </row>
    <row r="30" spans="1:4" x14ac:dyDescent="0.25">
      <c r="A30" s="36" t="s">
        <v>33</v>
      </c>
      <c r="B30" s="23">
        <v>660960</v>
      </c>
      <c r="C30" s="23">
        <v>3</v>
      </c>
      <c r="D30" s="35">
        <f>(Table15[[#This Row],[Golf Courses]]/Table15[[#This Row],[City Population]])*100000</f>
        <v>0.45388525780682643</v>
      </c>
    </row>
    <row r="31" spans="1:4" x14ac:dyDescent="0.25">
      <c r="A31" s="36" t="s">
        <v>34</v>
      </c>
      <c r="B31" s="23">
        <v>275758</v>
      </c>
      <c r="C31" s="23">
        <v>1</v>
      </c>
      <c r="D31" s="35">
        <f>(Table15[[#This Row],[Golf Courses]]/Table15[[#This Row],[City Population]])*100000</f>
        <v>0.36263680473458615</v>
      </c>
    </row>
    <row r="32" spans="1:4" x14ac:dyDescent="0.25">
      <c r="A32" s="36" t="s">
        <v>35</v>
      </c>
      <c r="B32" s="23">
        <v>698613</v>
      </c>
      <c r="C32" s="23">
        <v>1</v>
      </c>
      <c r="D32" s="35">
        <f>(Table15[[#This Row],[Golf Courses]]/Table15[[#This Row],[City Population]])*100000</f>
        <v>0.1431407660607518</v>
      </c>
    </row>
    <row r="33" spans="1:4" x14ac:dyDescent="0.25">
      <c r="A33" s="36" t="s">
        <v>161</v>
      </c>
      <c r="B33" s="23">
        <v>264483</v>
      </c>
      <c r="C33" s="39" t="s">
        <v>191</v>
      </c>
      <c r="D33" s="55" t="s">
        <v>191</v>
      </c>
    </row>
    <row r="34" spans="1:4" x14ac:dyDescent="0.25">
      <c r="A34" s="36" t="s">
        <v>36</v>
      </c>
      <c r="B34" s="23">
        <v>906054</v>
      </c>
      <c r="C34" s="23">
        <v>4</v>
      </c>
      <c r="D34" s="35">
        <f>(Table15[[#This Row],[Golf Courses]]/Table15[[#This Row],[City Population]])*100000</f>
        <v>0.4414747906857649</v>
      </c>
    </row>
    <row r="35" spans="1:4" x14ac:dyDescent="0.25">
      <c r="A35" s="36" t="s">
        <v>37</v>
      </c>
      <c r="B35" s="23">
        <v>230962</v>
      </c>
      <c r="C35" s="39">
        <v>1</v>
      </c>
      <c r="D35" s="35">
        <f>(Table15[[#This Row],[Golf Courses]]/Table15[[#This Row],[City Population]])*100000</f>
        <v>0.43297165767528856</v>
      </c>
    </row>
    <row r="36" spans="1:4" x14ac:dyDescent="0.25">
      <c r="A36" s="36" t="s">
        <v>38</v>
      </c>
      <c r="B36" s="23">
        <v>530829</v>
      </c>
      <c r="C36" s="23">
        <v>3</v>
      </c>
      <c r="D36" s="35">
        <f>(Table15[[#This Row],[Golf Courses]]/Table15[[#This Row],[City Population]])*100000</f>
        <v>0.56515375007770863</v>
      </c>
    </row>
    <row r="37" spans="1:4" x14ac:dyDescent="0.25">
      <c r="A37" s="36" t="s">
        <v>39</v>
      </c>
      <c r="B37" s="23">
        <v>248363</v>
      </c>
      <c r="C37" s="23">
        <v>3</v>
      </c>
      <c r="D37" s="35">
        <f>(Table15[[#This Row],[Golf Courses]]/Table15[[#This Row],[City Population]])*100000</f>
        <v>1.2079093906902396</v>
      </c>
    </row>
    <row r="38" spans="1:4" x14ac:dyDescent="0.25">
      <c r="A38" s="36" t="s">
        <v>40</v>
      </c>
      <c r="B38" s="23">
        <v>266971</v>
      </c>
      <c r="C38" s="39" t="s">
        <v>191</v>
      </c>
      <c r="D38" s="55" t="s">
        <v>191</v>
      </c>
    </row>
    <row r="39" spans="1:4" x14ac:dyDescent="0.25">
      <c r="A39" s="36" t="s">
        <v>41</v>
      </c>
      <c r="B39" s="23">
        <v>248060</v>
      </c>
      <c r="C39" s="23">
        <v>2</v>
      </c>
      <c r="D39" s="35">
        <f>(Table15[[#This Row],[Golf Courses]]/Table15[[#This Row],[City Population]])*100000</f>
        <v>0.80625655083447556</v>
      </c>
    </row>
    <row r="40" spans="1:4" x14ac:dyDescent="0.25">
      <c r="A40" s="36" t="s">
        <v>42</v>
      </c>
      <c r="B40" s="23">
        <v>291209</v>
      </c>
      <c r="C40" s="23">
        <v>2</v>
      </c>
      <c r="D40" s="35">
        <f>(Table15[[#This Row],[Golf Courses]]/Table15[[#This Row],[City Population]])*100000</f>
        <v>0.68679196041331136</v>
      </c>
    </row>
    <row r="41" spans="1:4" x14ac:dyDescent="0.25">
      <c r="A41" s="36" t="s">
        <v>43</v>
      </c>
      <c r="B41" s="23">
        <v>309203</v>
      </c>
      <c r="C41" s="23">
        <v>1</v>
      </c>
      <c r="D41" s="35">
        <f>(Table15[[#This Row],[Golf Courses]]/Table15[[#This Row],[City Population]])*100000</f>
        <v>0.32341212730794977</v>
      </c>
    </row>
    <row r="42" spans="1:4" x14ac:dyDescent="0.25">
      <c r="A42" s="36" t="s">
        <v>44</v>
      </c>
      <c r="B42" s="23">
        <v>237526</v>
      </c>
      <c r="C42" s="39" t="s">
        <v>191</v>
      </c>
      <c r="D42" s="39" t="s">
        <v>191</v>
      </c>
    </row>
    <row r="43" spans="1:4" x14ac:dyDescent="0.25">
      <c r="A43" s="36" t="s">
        <v>45</v>
      </c>
      <c r="B43" s="23">
        <v>1006142</v>
      </c>
      <c r="C43" s="39" t="s">
        <v>191</v>
      </c>
      <c r="D43" s="55" t="s">
        <v>191</v>
      </c>
    </row>
    <row r="44" spans="1:4" x14ac:dyDescent="0.25">
      <c r="A44" s="36" t="s">
        <v>46</v>
      </c>
      <c r="B44" s="23">
        <v>2414978</v>
      </c>
      <c r="C44" s="23">
        <v>8</v>
      </c>
      <c r="D44" s="35">
        <f>(Table15[[#This Row],[Golf Courses]]/Table15[[#This Row],[City Population]])*100000</f>
        <v>0.33126595770230621</v>
      </c>
    </row>
    <row r="45" spans="1:4" x14ac:dyDescent="0.25">
      <c r="A45" s="36" t="s">
        <v>47</v>
      </c>
      <c r="B45" s="23">
        <v>865709</v>
      </c>
      <c r="C45" s="39" t="s">
        <v>191</v>
      </c>
      <c r="D45" s="55" t="s">
        <v>191</v>
      </c>
    </row>
    <row r="46" spans="1:4" x14ac:dyDescent="0.25">
      <c r="A46" s="36" t="s">
        <v>48</v>
      </c>
      <c r="B46" s="23">
        <v>275161</v>
      </c>
      <c r="C46" s="23">
        <v>3</v>
      </c>
      <c r="D46" s="35">
        <f>(Table15[[#This Row],[Golf Courses]]/Table15[[#This Row],[City Population]])*100000</f>
        <v>1.0902707869211117</v>
      </c>
    </row>
    <row r="47" spans="1:4" x14ac:dyDescent="0.25">
      <c r="A47" s="36" t="s">
        <v>49</v>
      </c>
      <c r="B47" s="23">
        <v>247615</v>
      </c>
      <c r="C47" s="23">
        <v>1</v>
      </c>
      <c r="D47" s="35">
        <f>(Table15[[#This Row],[Golf Courses]]/Table15[[#This Row],[City Population]])*100000</f>
        <v>0.40385275528542297</v>
      </c>
    </row>
    <row r="48" spans="1:4" x14ac:dyDescent="0.25">
      <c r="A48" s="36" t="s">
        <v>50</v>
      </c>
      <c r="B48" s="23">
        <v>925142</v>
      </c>
      <c r="C48" s="23">
        <v>4</v>
      </c>
      <c r="D48" s="35">
        <f>(Table15[[#This Row],[Golf Courses]]/Table15[[#This Row],[City Population]])*100000</f>
        <v>0.43236605839968356</v>
      </c>
    </row>
    <row r="49" spans="1:4" x14ac:dyDescent="0.25">
      <c r="A49" s="36" t="s">
        <v>51</v>
      </c>
      <c r="B49" s="23">
        <v>280263</v>
      </c>
      <c r="C49" s="39">
        <v>1</v>
      </c>
      <c r="D49" s="35">
        <f>(Table15[[#This Row],[Golf Courses]]/Table15[[#This Row],[City Population]])*100000</f>
        <v>0.35680771275551892</v>
      </c>
    </row>
    <row r="50" spans="1:4" x14ac:dyDescent="0.25">
      <c r="A50" s="36" t="s">
        <v>52</v>
      </c>
      <c r="B50" s="23">
        <v>504761</v>
      </c>
      <c r="C50" s="23">
        <v>6</v>
      </c>
      <c r="D50" s="35">
        <f>(Table15[[#This Row],[Golf Courses]]/Table15[[#This Row],[City Population]])*100000</f>
        <v>1.1886813759383155</v>
      </c>
    </row>
    <row r="51" spans="1:4" x14ac:dyDescent="0.25">
      <c r="A51" s="36" t="s">
        <v>53</v>
      </c>
      <c r="B51" s="23">
        <v>268978</v>
      </c>
      <c r="C51" s="23">
        <v>1</v>
      </c>
      <c r="D51" s="35">
        <f>(Table15[[#This Row],[Golf Courses]]/Table15[[#This Row],[City Population]])*100000</f>
        <v>0.37177761750031602</v>
      </c>
    </row>
    <row r="52" spans="1:4" x14ac:dyDescent="0.25">
      <c r="A52" s="36" t="s">
        <v>54</v>
      </c>
      <c r="B52" s="23">
        <v>652183</v>
      </c>
      <c r="C52" s="23">
        <v>4</v>
      </c>
      <c r="D52" s="35">
        <f>(Table15[[#This Row],[Golf Courses]]/Table15[[#This Row],[City Population]])*100000</f>
        <v>0.61332478767462506</v>
      </c>
    </row>
    <row r="53" spans="1:4" x14ac:dyDescent="0.25">
      <c r="A53" s="36" t="s">
        <v>55</v>
      </c>
      <c r="B53" s="23">
        <v>325520</v>
      </c>
      <c r="C53" s="23">
        <v>5</v>
      </c>
      <c r="D53" s="35">
        <f>(Table15[[#This Row],[Golf Courses]]/Table15[[#This Row],[City Population]])*100000</f>
        <v>1.5360039321700663</v>
      </c>
    </row>
    <row r="54" spans="1:4" x14ac:dyDescent="0.25">
      <c r="A54" s="36" t="s">
        <v>56</v>
      </c>
      <c r="B54" s="23">
        <v>291693</v>
      </c>
      <c r="C54" s="23">
        <v>5</v>
      </c>
      <c r="D54" s="35">
        <f>(Table15[[#This Row],[Golf Courses]]/Table15[[#This Row],[City Population]])*100000</f>
        <v>1.7141309527482662</v>
      </c>
    </row>
    <row r="55" spans="1:4" x14ac:dyDescent="0.25">
      <c r="A55" s="36" t="s">
        <v>57</v>
      </c>
      <c r="B55" s="23">
        <v>478249</v>
      </c>
      <c r="C55" s="23">
        <v>5</v>
      </c>
      <c r="D55" s="35">
        <f>(Table15[[#This Row],[Golf Courses]]/Table15[[#This Row],[City Population]])*100000</f>
        <v>1.0454804923794927</v>
      </c>
    </row>
    <row r="56" spans="1:4" x14ac:dyDescent="0.25">
      <c r="A56" s="36" t="s">
        <v>58</v>
      </c>
      <c r="B56" s="23">
        <v>3992763</v>
      </c>
      <c r="C56" s="23">
        <v>16</v>
      </c>
      <c r="D56" s="35">
        <f>(Table15[[#This Row],[Golf Courses]]/Table15[[#This Row],[City Population]])*100000</f>
        <v>0.40072501172746794</v>
      </c>
    </row>
    <row r="57" spans="1:4" x14ac:dyDescent="0.25">
      <c r="A57" s="36" t="s">
        <v>59</v>
      </c>
      <c r="B57" s="23">
        <v>635293</v>
      </c>
      <c r="C57" s="23">
        <v>10</v>
      </c>
      <c r="D57" s="35">
        <f>(Table15[[#This Row],[Golf Courses]]/Table15[[#This Row],[City Population]])*100000</f>
        <v>1.5740768432833354</v>
      </c>
    </row>
    <row r="58" spans="1:4" x14ac:dyDescent="0.25">
      <c r="A58" s="36" t="s">
        <v>60</v>
      </c>
      <c r="B58" s="23">
        <v>263923</v>
      </c>
      <c r="C58" s="23">
        <v>1</v>
      </c>
      <c r="D58" s="35">
        <f>(Table15[[#This Row],[Golf Courses]]/Table15[[#This Row],[City Population]])*100000</f>
        <v>0.37889839081853421</v>
      </c>
    </row>
    <row r="59" spans="1:4" x14ac:dyDescent="0.25">
      <c r="A59" s="36" t="s">
        <v>61</v>
      </c>
      <c r="B59" s="23">
        <v>262418</v>
      </c>
      <c r="C59" s="23">
        <v>4</v>
      </c>
      <c r="D59" s="35">
        <f>(Table15[[#This Row],[Golf Courses]]/Table15[[#This Row],[City Population]])*100000</f>
        <v>1.5242856816224497</v>
      </c>
    </row>
    <row r="60" spans="1:4" x14ac:dyDescent="0.25">
      <c r="A60" s="36" t="s">
        <v>62</v>
      </c>
      <c r="B60" s="23">
        <v>655061</v>
      </c>
      <c r="C60" s="23">
        <v>9</v>
      </c>
      <c r="D60" s="35">
        <f>(Table15[[#This Row],[Golf Courses]]/Table15[[#This Row],[City Population]])*100000</f>
        <v>1.3739178488720898</v>
      </c>
    </row>
    <row r="61" spans="1:4" x14ac:dyDescent="0.25">
      <c r="A61" s="36" t="s">
        <v>63</v>
      </c>
      <c r="B61" s="23">
        <v>511334</v>
      </c>
      <c r="C61" s="23">
        <v>1</v>
      </c>
      <c r="D61" s="35">
        <f>(Table15[[#This Row],[Golf Courses]]/Table15[[#This Row],[City Population]])*100000</f>
        <v>0.19556688974329892</v>
      </c>
    </row>
    <row r="62" spans="1:4" x14ac:dyDescent="0.25">
      <c r="A62" s="36" t="s">
        <v>64</v>
      </c>
      <c r="B62" s="23">
        <v>458376</v>
      </c>
      <c r="C62" s="39" t="s">
        <v>191</v>
      </c>
      <c r="D62" s="39" t="s">
        <v>191</v>
      </c>
    </row>
    <row r="63" spans="1:4" x14ac:dyDescent="0.25">
      <c r="A63" s="36" t="s">
        <v>65</v>
      </c>
      <c r="B63" s="23">
        <v>585612</v>
      </c>
      <c r="C63" s="23">
        <v>6</v>
      </c>
      <c r="D63" s="35">
        <f>(Table15[[#This Row],[Golf Courses]]/Table15[[#This Row],[City Population]])*100000</f>
        <v>1.0245691686645766</v>
      </c>
    </row>
    <row r="64" spans="1:4" x14ac:dyDescent="0.25">
      <c r="A64" s="36" t="s">
        <v>66</v>
      </c>
      <c r="B64" s="23">
        <v>421339</v>
      </c>
      <c r="C64" s="23">
        <v>7</v>
      </c>
      <c r="D64" s="35">
        <f>(Table15[[#This Row],[Golf Courses]]/Table15[[#This Row],[City Population]])*100000</f>
        <v>1.6613700606874748</v>
      </c>
    </row>
    <row r="65" spans="1:4" x14ac:dyDescent="0.25">
      <c r="A65" s="36" t="s">
        <v>67</v>
      </c>
      <c r="B65" s="23">
        <v>693994</v>
      </c>
      <c r="C65" s="23">
        <v>7</v>
      </c>
      <c r="D65" s="35">
        <f>(Table15[[#This Row],[Golf Courses]]/Table15[[#This Row],[City Population]])*100000</f>
        <v>1.0086542534949872</v>
      </c>
    </row>
    <row r="66" spans="1:4" x14ac:dyDescent="0.25">
      <c r="A66" s="36" t="s">
        <v>68</v>
      </c>
      <c r="B66" s="23">
        <v>386105</v>
      </c>
      <c r="C66" s="23">
        <v>7</v>
      </c>
      <c r="D66" s="35">
        <f>(Table15[[#This Row],[Golf Courses]]/Table15[[#This Row],[City Population]])*100000</f>
        <v>1.8129783349088979</v>
      </c>
    </row>
    <row r="67" spans="1:4" x14ac:dyDescent="0.25">
      <c r="A67" s="36" t="s">
        <v>69</v>
      </c>
      <c r="B67" s="23">
        <v>8627852</v>
      </c>
      <c r="C67" s="23">
        <v>15</v>
      </c>
      <c r="D67" s="35">
        <f>(Table15[[#This Row],[Golf Courses]]/Table15[[#This Row],[City Population]])*100000</f>
        <v>0.17385555524132773</v>
      </c>
    </row>
    <row r="68" spans="1:4" x14ac:dyDescent="0.25">
      <c r="A68" s="36" t="s">
        <v>70</v>
      </c>
      <c r="B68" s="23">
        <v>284134</v>
      </c>
      <c r="C68" s="23">
        <v>1</v>
      </c>
      <c r="D68" s="35">
        <f>(Table15[[#This Row],[Golf Courses]]/Table15[[#This Row],[City Population]])*100000</f>
        <v>0.35194661673717331</v>
      </c>
    </row>
    <row r="69" spans="1:4" x14ac:dyDescent="0.25">
      <c r="A69" s="36" t="s">
        <v>71</v>
      </c>
      <c r="B69" s="23">
        <v>249865</v>
      </c>
      <c r="C69" s="39">
        <v>2</v>
      </c>
      <c r="D69" s="35">
        <f>(Table15[[#This Row],[Golf Courses]]/Table15[[#This Row],[City Population]])*100000</f>
        <v>0.80043223340603931</v>
      </c>
    </row>
    <row r="70" spans="1:4" x14ac:dyDescent="0.25">
      <c r="A70" s="36" t="s">
        <v>72</v>
      </c>
      <c r="B70" s="23">
        <v>248433</v>
      </c>
      <c r="C70" s="23">
        <v>2</v>
      </c>
      <c r="D70" s="35">
        <f>(Table15[[#This Row],[Golf Courses]]/Table15[[#This Row],[City Population]])*100000</f>
        <v>0.80504602850667983</v>
      </c>
    </row>
    <row r="71" spans="1:4" x14ac:dyDescent="0.25">
      <c r="A71" s="36" t="s">
        <v>73</v>
      </c>
      <c r="B71" s="23">
        <v>416712</v>
      </c>
      <c r="C71" s="23">
        <v>4</v>
      </c>
      <c r="D71" s="35">
        <f>(Table15[[#This Row],[Golf Courses]]/Table15[[#This Row],[City Population]])*100000</f>
        <v>0.95989556336270609</v>
      </c>
    </row>
    <row r="72" spans="1:4" x14ac:dyDescent="0.25">
      <c r="A72" s="36" t="s">
        <v>74</v>
      </c>
      <c r="B72" s="23">
        <v>671100</v>
      </c>
      <c r="C72" s="23">
        <v>5</v>
      </c>
      <c r="D72" s="35">
        <f>(Table15[[#This Row],[Golf Courses]]/Table15[[#This Row],[City Population]])*100000</f>
        <v>0.74504544777231407</v>
      </c>
    </row>
    <row r="73" spans="1:4" x14ac:dyDescent="0.25">
      <c r="A73" s="36" t="s">
        <v>75</v>
      </c>
      <c r="B73" s="23">
        <v>483455</v>
      </c>
      <c r="C73" s="23">
        <v>8</v>
      </c>
      <c r="D73" s="35">
        <f>(Table15[[#This Row],[Golf Courses]]/Table15[[#This Row],[City Population]])*100000</f>
        <v>1.6547558717977888</v>
      </c>
    </row>
    <row r="74" spans="1:4" x14ac:dyDescent="0.25">
      <c r="A74" s="36" t="s">
        <v>76</v>
      </c>
      <c r="B74" s="23">
        <v>294265</v>
      </c>
      <c r="C74" s="23">
        <v>1</v>
      </c>
      <c r="D74" s="35">
        <f>(Table15[[#This Row],[Golf Courses]]/Table15[[#This Row],[City Population]])*100000</f>
        <v>0.3398297452976059</v>
      </c>
    </row>
    <row r="75" spans="1:4" x14ac:dyDescent="0.25">
      <c r="A75" s="36" t="s">
        <v>77</v>
      </c>
      <c r="B75" s="23">
        <v>1598385</v>
      </c>
      <c r="C75" s="23">
        <v>5</v>
      </c>
      <c r="D75" s="35">
        <f>(Table15[[#This Row],[Golf Courses]]/Table15[[#This Row],[City Population]])*100000</f>
        <v>0.31281574839603721</v>
      </c>
    </row>
    <row r="76" spans="1:4" x14ac:dyDescent="0.25">
      <c r="A76" s="36" t="s">
        <v>78</v>
      </c>
      <c r="B76" s="23">
        <v>1628096</v>
      </c>
      <c r="C76" s="23">
        <v>10</v>
      </c>
      <c r="D76" s="35">
        <f>(Table15[[#This Row],[Golf Courses]]/Table15[[#This Row],[City Population]])*100000</f>
        <v>0.61421439521993793</v>
      </c>
    </row>
    <row r="77" spans="1:4" x14ac:dyDescent="0.25">
      <c r="A77" s="36" t="s">
        <v>79</v>
      </c>
      <c r="B77" s="23">
        <v>308882</v>
      </c>
      <c r="C77" s="23">
        <v>1</v>
      </c>
      <c r="D77" s="35">
        <f>(Table15[[#This Row],[Golf Courses]]/Table15[[#This Row],[City Population]])*100000</f>
        <v>0.32374822747845455</v>
      </c>
    </row>
    <row r="78" spans="1:4" x14ac:dyDescent="0.25">
      <c r="A78" s="36" t="s">
        <v>80</v>
      </c>
      <c r="B78" s="23">
        <v>302806</v>
      </c>
      <c r="C78" s="23">
        <v>2</v>
      </c>
      <c r="D78" s="35">
        <f>(Table15[[#This Row],[Golf Courses]]/Table15[[#This Row],[City Population]])*100000</f>
        <v>0.66048889387924947</v>
      </c>
    </row>
    <row r="79" spans="1:4" x14ac:dyDescent="0.25">
      <c r="A79" s="36" t="s">
        <v>81</v>
      </c>
      <c r="B79" s="23">
        <v>657424</v>
      </c>
      <c r="C79" s="23">
        <v>8</v>
      </c>
      <c r="D79" s="35">
        <f>(Table15[[#This Row],[Golf Courses]]/Table15[[#This Row],[City Population]])*100000</f>
        <v>1.2168706953199153</v>
      </c>
    </row>
    <row r="80" spans="1:4" x14ac:dyDescent="0.25">
      <c r="A80" s="36" t="s">
        <v>82</v>
      </c>
      <c r="B80" s="23">
        <v>471317</v>
      </c>
      <c r="C80" s="39" t="s">
        <v>191</v>
      </c>
      <c r="D80" s="39" t="s">
        <v>191</v>
      </c>
    </row>
    <row r="81" spans="1:4" x14ac:dyDescent="0.25">
      <c r="A81" s="36" t="s">
        <v>83</v>
      </c>
      <c r="B81" s="23">
        <v>260427</v>
      </c>
      <c r="C81" s="39" t="s">
        <v>191</v>
      </c>
      <c r="D81" s="39" t="s">
        <v>191</v>
      </c>
    </row>
    <row r="82" spans="1:4" x14ac:dyDescent="0.25">
      <c r="A82" s="36" t="s">
        <v>84</v>
      </c>
      <c r="B82" s="23">
        <v>323406</v>
      </c>
      <c r="C82" s="23">
        <v>1</v>
      </c>
      <c r="D82" s="35">
        <f>(Table15[[#This Row],[Golf Courses]]/Table15[[#This Row],[City Population]])*100000</f>
        <v>0.30920885821537014</v>
      </c>
    </row>
    <row r="83" spans="1:4" x14ac:dyDescent="0.25">
      <c r="A83" s="36" t="s">
        <v>85</v>
      </c>
      <c r="B83" s="23">
        <v>506514</v>
      </c>
      <c r="C83" s="23">
        <v>4</v>
      </c>
      <c r="D83" s="35">
        <f>(Table15[[#This Row],[Golf Courses]]/Table15[[#This Row],[City Population]])*100000</f>
        <v>0.78971163679582401</v>
      </c>
    </row>
    <row r="84" spans="1:4" x14ac:dyDescent="0.25">
      <c r="A84" s="36" t="s">
        <v>86</v>
      </c>
      <c r="B84" s="23">
        <v>1465079</v>
      </c>
      <c r="C84" s="23">
        <v>8</v>
      </c>
      <c r="D84" s="35">
        <f>(Table15[[#This Row],[Golf Courses]]/Table15[[#This Row],[City Population]])*100000</f>
        <v>0.54604563985969357</v>
      </c>
    </row>
    <row r="85" spans="1:4" x14ac:dyDescent="0.25">
      <c r="A85" s="36" t="s">
        <v>87</v>
      </c>
      <c r="B85" s="23">
        <v>1399844</v>
      </c>
      <c r="C85" s="39" t="s">
        <v>191</v>
      </c>
      <c r="D85" s="39" t="s">
        <v>191</v>
      </c>
    </row>
    <row r="86" spans="1:4" x14ac:dyDescent="0.25">
      <c r="A86" s="36" t="s">
        <v>88</v>
      </c>
      <c r="B86" s="23">
        <v>884353</v>
      </c>
      <c r="C86" s="23">
        <v>6</v>
      </c>
      <c r="D86" s="35">
        <f>(Table15[[#This Row],[Golf Courses]]/Table15[[#This Row],[City Population]])*100000</f>
        <v>0.67846210732592072</v>
      </c>
    </row>
    <row r="87" spans="1:4" x14ac:dyDescent="0.25">
      <c r="A87" s="36" t="s">
        <v>89</v>
      </c>
      <c r="B87" s="23">
        <v>1032435</v>
      </c>
      <c r="C87" s="23">
        <v>3</v>
      </c>
      <c r="D87" s="35">
        <f>(Table15[[#This Row],[Golf Courses]]/Table15[[#This Row],[City Population]])*100000</f>
        <v>0.2905751935957227</v>
      </c>
    </row>
    <row r="88" spans="1:4" x14ac:dyDescent="0.25">
      <c r="A88" s="36" t="s">
        <v>90</v>
      </c>
      <c r="B88" s="23">
        <v>340599</v>
      </c>
      <c r="C88" s="39" t="s">
        <v>191</v>
      </c>
      <c r="D88" s="39" t="s">
        <v>191</v>
      </c>
    </row>
    <row r="89" spans="1:4" x14ac:dyDescent="0.25">
      <c r="A89" s="36" t="s">
        <v>91</v>
      </c>
      <c r="B89" s="23">
        <v>251227</v>
      </c>
      <c r="C89" s="23">
        <v>4</v>
      </c>
      <c r="D89" s="35">
        <f>(Table15[[#This Row],[Golf Courses]]/Table15[[#This Row],[City Population]])*100000</f>
        <v>1.5921855533043821</v>
      </c>
    </row>
    <row r="90" spans="1:4" x14ac:dyDescent="0.25">
      <c r="A90" s="36" t="s">
        <v>92</v>
      </c>
      <c r="B90" s="23">
        <v>721685</v>
      </c>
      <c r="C90" s="23">
        <v>5</v>
      </c>
      <c r="D90" s="35">
        <f>(Table15[[#This Row],[Golf Courses]]/Table15[[#This Row],[City Population]])*100000</f>
        <v>0.69282304606580425</v>
      </c>
    </row>
    <row r="91" spans="1:4" x14ac:dyDescent="0.25">
      <c r="A91" s="36" t="s">
        <v>93</v>
      </c>
      <c r="B91" s="23">
        <v>310144</v>
      </c>
      <c r="C91" s="23">
        <v>4</v>
      </c>
      <c r="D91" s="35">
        <f>(Table15[[#This Row],[Golf Courses]]/Table15[[#This Row],[City Population]])*100000</f>
        <v>1.2897234832851838</v>
      </c>
    </row>
    <row r="92" spans="1:4" x14ac:dyDescent="0.25">
      <c r="A92" s="36" t="s">
        <v>94</v>
      </c>
      <c r="B92" s="23">
        <v>304624</v>
      </c>
      <c r="C92" s="23">
        <v>4</v>
      </c>
      <c r="D92" s="35">
        <f>(Table15[[#This Row],[Golf Courses]]/Table15[[#This Row],[City Population]])*100000</f>
        <v>1.3130941751142393</v>
      </c>
    </row>
    <row r="93" spans="1:4" x14ac:dyDescent="0.25">
      <c r="A93" s="36" t="s">
        <v>95</v>
      </c>
      <c r="B93" s="23">
        <v>263815</v>
      </c>
      <c r="C93" s="23">
        <v>3</v>
      </c>
      <c r="D93" s="35">
        <f>(Table15[[#This Row],[Golf Courses]]/Table15[[#This Row],[City Population]])*100000</f>
        <v>1.1371605102060156</v>
      </c>
    </row>
    <row r="94" spans="1:4" x14ac:dyDescent="0.25">
      <c r="A94" s="36" t="s">
        <v>96</v>
      </c>
      <c r="B94" s="23">
        <v>313110</v>
      </c>
      <c r="C94" s="23">
        <v>2</v>
      </c>
      <c r="D94" s="35">
        <f>(Table15[[#This Row],[Golf Courses]]/Table15[[#This Row],[City Population]])*100000</f>
        <v>0.63875315384369713</v>
      </c>
    </row>
    <row r="95" spans="1:4" x14ac:dyDescent="0.25">
      <c r="A95" s="36" t="s">
        <v>97</v>
      </c>
      <c r="B95" s="23">
        <v>386341</v>
      </c>
      <c r="C95" s="23">
        <v>6</v>
      </c>
      <c r="D95" s="35">
        <f>(Table15[[#This Row],[Golf Courses]]/Table15[[#This Row],[City Population]])*100000</f>
        <v>1.5530321658845425</v>
      </c>
    </row>
    <row r="96" spans="1:4" x14ac:dyDescent="0.25">
      <c r="A96" s="36" t="s">
        <v>98</v>
      </c>
      <c r="B96" s="23">
        <v>277467</v>
      </c>
      <c r="C96" s="23">
        <v>3</v>
      </c>
      <c r="D96" s="35">
        <f>(Table15[[#This Row],[Golf Courses]]/Table15[[#This Row],[City Population]])*100000</f>
        <v>1.0812096573646595</v>
      </c>
    </row>
    <row r="97" spans="1:4" x14ac:dyDescent="0.25">
      <c r="A97" s="36" t="s">
        <v>99</v>
      </c>
      <c r="B97" s="23">
        <v>551988</v>
      </c>
      <c r="C97" s="23">
        <v>5</v>
      </c>
      <c r="D97" s="35">
        <f>(Table15[[#This Row],[Golf Courses]]/Table15[[#This Row],[City Population]])*100000</f>
        <v>0.9058167931186909</v>
      </c>
    </row>
    <row r="98" spans="1:4" x14ac:dyDescent="0.25">
      <c r="A98" s="36" t="s">
        <v>100</v>
      </c>
      <c r="B98" s="23">
        <v>411490</v>
      </c>
      <c r="C98" s="23">
        <v>7</v>
      </c>
      <c r="D98" s="35">
        <f>(Table15[[#This Row],[Golf Courses]]/Table15[[#This Row],[City Population]])*100000</f>
        <v>1.7011348999975699</v>
      </c>
    </row>
    <row r="99" spans="1:4" x14ac:dyDescent="0.25">
      <c r="A99" s="36" t="s">
        <v>101</v>
      </c>
      <c r="B99" s="23">
        <v>457832</v>
      </c>
      <c r="C99" s="23">
        <v>5</v>
      </c>
      <c r="D99" s="35">
        <f>(Table15[[#This Row],[Golf Courses]]/Table15[[#This Row],[City Population]])*100000</f>
        <v>1.0921036537419839</v>
      </c>
    </row>
    <row r="100" spans="1:4" x14ac:dyDescent="0.25">
      <c r="A100" s="36" t="s">
        <v>102</v>
      </c>
      <c r="B100" s="23">
        <v>702321</v>
      </c>
      <c r="C100" s="23">
        <v>3</v>
      </c>
      <c r="D100" s="35">
        <f>(Table15[[#This Row],[Golf Courses]]/Table15[[#This Row],[City Population]])*100000</f>
        <v>0.42715510428991871</v>
      </c>
    </row>
    <row r="101" spans="1:4" x14ac:dyDescent="0.25">
      <c r="A101" s="36" t="s">
        <v>103</v>
      </c>
      <c r="B101" s="23">
        <v>400193</v>
      </c>
      <c r="C101" s="23">
        <v>4</v>
      </c>
      <c r="D101" s="35">
        <f>(Table15[[#This Row],[Golf Courses]]/Table15[[#This Row],[City Population]])*100000</f>
        <v>0.99951773269397515</v>
      </c>
    </row>
    <row r="102" spans="1:4" x14ac:dyDescent="0.25">
      <c r="A102" s="36" t="s">
        <v>104</v>
      </c>
      <c r="B102" s="23">
        <v>248839</v>
      </c>
      <c r="C102" s="23">
        <v>2</v>
      </c>
      <c r="D102" s="35">
        <f>(Table15[[#This Row],[Golf Courses]]/Table15[[#This Row],[City Population]])*100000</f>
        <v>0.80373253388737298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B102" sqref="B3:B102"/>
    </sheetView>
  </sheetViews>
  <sheetFormatPr defaultRowHeight="15" x14ac:dyDescent="0.25"/>
  <cols>
    <col min="1" max="1" width="22.42578125" bestFit="1" customWidth="1"/>
    <col min="2" max="2" width="16.7109375" style="2" customWidth="1"/>
    <col min="3" max="3" width="16.28515625" style="2" customWidth="1"/>
    <col min="4" max="4" width="35.42578125" style="5" customWidth="1"/>
  </cols>
  <sheetData>
    <row r="1" spans="1:4" s="17" customFormat="1" ht="15.75" x14ac:dyDescent="0.25">
      <c r="A1" s="17" t="s">
        <v>175</v>
      </c>
      <c r="B1" s="19"/>
      <c r="C1" s="19"/>
      <c r="D1" s="20"/>
    </row>
    <row r="2" spans="1:4" s="13" customFormat="1" x14ac:dyDescent="0.25">
      <c r="A2" s="13" t="s">
        <v>0</v>
      </c>
      <c r="B2" s="14" t="s">
        <v>1</v>
      </c>
      <c r="C2" s="14" t="s">
        <v>133</v>
      </c>
      <c r="D2" s="18" t="s">
        <v>132</v>
      </c>
    </row>
    <row r="3" spans="1:4" x14ac:dyDescent="0.25">
      <c r="A3" t="s">
        <v>6</v>
      </c>
      <c r="B3" s="2">
        <v>573160</v>
      </c>
      <c r="C3" s="4">
        <v>4</v>
      </c>
      <c r="D3" s="6">
        <v>0.7</v>
      </c>
    </row>
    <row r="4" spans="1:4" x14ac:dyDescent="0.25">
      <c r="A4" t="s">
        <v>7</v>
      </c>
      <c r="B4" s="2">
        <v>359171</v>
      </c>
      <c r="C4" s="4">
        <v>1</v>
      </c>
      <c r="D4" s="6">
        <v>0.3</v>
      </c>
    </row>
    <row r="5" spans="1:4" x14ac:dyDescent="0.25">
      <c r="A5" t="s">
        <v>8</v>
      </c>
      <c r="B5" s="2">
        <v>299100</v>
      </c>
      <c r="C5" s="4">
        <v>1</v>
      </c>
      <c r="D5" s="6">
        <v>0.3</v>
      </c>
    </row>
    <row r="6" spans="1:4" x14ac:dyDescent="0.25">
      <c r="A6" t="s">
        <v>9</v>
      </c>
      <c r="B6" s="2">
        <v>394539</v>
      </c>
      <c r="C6" s="4">
        <v>1</v>
      </c>
      <c r="D6" s="6">
        <v>0.3</v>
      </c>
    </row>
    <row r="7" spans="1:4" x14ac:dyDescent="0.25">
      <c r="A7" t="s">
        <v>10</v>
      </c>
      <c r="B7" s="2">
        <v>230112</v>
      </c>
      <c r="C7" s="4">
        <v>3</v>
      </c>
      <c r="D7" s="6">
        <v>1.3</v>
      </c>
    </row>
    <row r="8" spans="1:4" x14ac:dyDescent="0.25">
      <c r="A8" t="s">
        <v>11</v>
      </c>
      <c r="B8" s="2">
        <v>498059</v>
      </c>
      <c r="C8" s="4">
        <v>1</v>
      </c>
      <c r="D8" s="6">
        <v>0.2</v>
      </c>
    </row>
    <row r="9" spans="1:4" x14ac:dyDescent="0.25">
      <c r="A9" t="s">
        <v>12</v>
      </c>
      <c r="B9" s="2">
        <v>373444</v>
      </c>
      <c r="C9" s="4">
        <v>3</v>
      </c>
      <c r="D9" s="6">
        <v>0.8</v>
      </c>
    </row>
    <row r="10" spans="1:4" x14ac:dyDescent="0.25">
      <c r="A10" t="s">
        <v>13</v>
      </c>
      <c r="B10" s="2">
        <v>971752</v>
      </c>
      <c r="C10" s="4">
        <v>2</v>
      </c>
      <c r="D10" s="6">
        <v>0.2</v>
      </c>
    </row>
    <row r="11" spans="1:4" x14ac:dyDescent="0.25">
      <c r="A11" t="s">
        <v>14</v>
      </c>
      <c r="B11" s="2">
        <v>386456</v>
      </c>
      <c r="C11" s="4" t="s">
        <v>191</v>
      </c>
      <c r="D11" s="4" t="s">
        <v>191</v>
      </c>
    </row>
    <row r="12" spans="1:4" x14ac:dyDescent="0.25">
      <c r="A12" t="s">
        <v>15</v>
      </c>
      <c r="B12" s="2">
        <v>608997</v>
      </c>
      <c r="C12" s="4">
        <v>1</v>
      </c>
      <c r="D12" s="6">
        <v>0.2</v>
      </c>
    </row>
    <row r="13" spans="1:4" x14ac:dyDescent="0.25">
      <c r="A13" t="s">
        <v>16</v>
      </c>
      <c r="B13" s="2">
        <v>236861</v>
      </c>
      <c r="C13" s="4">
        <v>1</v>
      </c>
      <c r="D13" s="6">
        <v>0.4</v>
      </c>
    </row>
    <row r="14" spans="1:4" x14ac:dyDescent="0.25">
      <c r="A14" t="s">
        <v>17</v>
      </c>
      <c r="B14" s="2">
        <v>234844</v>
      </c>
      <c r="C14" s="4">
        <v>1</v>
      </c>
      <c r="D14" s="6">
        <v>0.4</v>
      </c>
    </row>
    <row r="15" spans="1:4" x14ac:dyDescent="0.25">
      <c r="A15" t="s">
        <v>18</v>
      </c>
      <c r="B15" s="2">
        <v>687725</v>
      </c>
      <c r="C15" s="4">
        <v>2</v>
      </c>
      <c r="D15" s="6">
        <v>0.3</v>
      </c>
    </row>
    <row r="16" spans="1:4" x14ac:dyDescent="0.25">
      <c r="A16" t="s">
        <v>19</v>
      </c>
      <c r="B16" s="2">
        <v>260727</v>
      </c>
      <c r="C16" s="4">
        <v>1</v>
      </c>
      <c r="D16" s="6">
        <v>0.4</v>
      </c>
    </row>
    <row r="17" spans="1:4" x14ac:dyDescent="0.25">
      <c r="A17" t="s">
        <v>20</v>
      </c>
      <c r="B17" s="2">
        <v>278303</v>
      </c>
      <c r="C17" s="4">
        <v>1</v>
      </c>
      <c r="D17" s="6">
        <v>0.4</v>
      </c>
    </row>
    <row r="18" spans="1:4" x14ac:dyDescent="0.25">
      <c r="A18" t="s">
        <v>21</v>
      </c>
      <c r="B18" s="2">
        <v>1105960</v>
      </c>
      <c r="C18" s="4">
        <v>4</v>
      </c>
      <c r="D18" s="6">
        <v>0.4</v>
      </c>
    </row>
    <row r="19" spans="1:4" x14ac:dyDescent="0.25">
      <c r="A19" t="s">
        <v>22</v>
      </c>
      <c r="B19" s="2">
        <v>248720</v>
      </c>
      <c r="C19" s="4">
        <v>2</v>
      </c>
      <c r="D19" s="4">
        <v>0.8</v>
      </c>
    </row>
    <row r="20" spans="1:4" x14ac:dyDescent="0.25">
      <c r="A20" t="s">
        <v>23</v>
      </c>
      <c r="B20" s="2">
        <v>2744859</v>
      </c>
      <c r="C20" s="4">
        <v>3</v>
      </c>
      <c r="D20" s="6">
        <v>0.1</v>
      </c>
    </row>
    <row r="21" spans="1:4" x14ac:dyDescent="0.25">
      <c r="A21" t="s">
        <v>24</v>
      </c>
      <c r="B21" s="2">
        <v>274295</v>
      </c>
      <c r="C21" s="4">
        <v>1</v>
      </c>
      <c r="D21" s="6">
        <v>0.4</v>
      </c>
    </row>
    <row r="22" spans="1:4" x14ac:dyDescent="0.25">
      <c r="A22" t="s">
        <v>25</v>
      </c>
      <c r="B22" s="2">
        <v>309137</v>
      </c>
      <c r="C22" s="4">
        <v>6</v>
      </c>
      <c r="D22" s="6">
        <v>1.9</v>
      </c>
    </row>
    <row r="23" spans="1:4" x14ac:dyDescent="0.25">
      <c r="A23" t="s">
        <v>26</v>
      </c>
      <c r="B23" s="2">
        <v>377963</v>
      </c>
      <c r="C23" s="4" t="s">
        <v>191</v>
      </c>
      <c r="D23" s="4" t="s">
        <v>191</v>
      </c>
    </row>
    <row r="24" spans="1:4" x14ac:dyDescent="0.25">
      <c r="A24" t="s">
        <v>27</v>
      </c>
      <c r="B24" s="2">
        <v>479619</v>
      </c>
      <c r="C24" s="4">
        <v>6</v>
      </c>
      <c r="D24" s="6">
        <v>1.3</v>
      </c>
    </row>
    <row r="25" spans="1:4" x14ac:dyDescent="0.25">
      <c r="A25" t="s">
        <v>28</v>
      </c>
      <c r="B25" s="2">
        <v>883875</v>
      </c>
      <c r="C25" s="4">
        <v>6</v>
      </c>
      <c r="D25" s="6">
        <v>0.7</v>
      </c>
    </row>
    <row r="26" spans="1:4" x14ac:dyDescent="0.25">
      <c r="A26" t="s">
        <v>29</v>
      </c>
      <c r="B26" s="2">
        <v>334834</v>
      </c>
      <c r="C26" s="4">
        <v>1</v>
      </c>
      <c r="D26" s="6">
        <v>0.3</v>
      </c>
    </row>
    <row r="27" spans="1:4" x14ac:dyDescent="0.25">
      <c r="A27" t="s">
        <v>30</v>
      </c>
      <c r="B27" s="2">
        <v>1378903</v>
      </c>
      <c r="C27" s="4">
        <v>6</v>
      </c>
      <c r="D27" s="6">
        <v>0.4</v>
      </c>
    </row>
    <row r="28" spans="1:4" x14ac:dyDescent="0.25">
      <c r="A28" t="s">
        <v>31</v>
      </c>
      <c r="B28" s="2">
        <v>730640</v>
      </c>
      <c r="C28" s="4" t="s">
        <v>191</v>
      </c>
      <c r="D28" s="4" t="s">
        <v>191</v>
      </c>
    </row>
    <row r="29" spans="1:4" x14ac:dyDescent="0.25">
      <c r="A29" t="s">
        <v>32</v>
      </c>
      <c r="B29" s="2">
        <v>229062</v>
      </c>
      <c r="C29" s="4" t="s">
        <v>191</v>
      </c>
      <c r="D29" s="4" t="s">
        <v>191</v>
      </c>
    </row>
    <row r="30" spans="1:4" x14ac:dyDescent="0.25">
      <c r="A30" t="s">
        <v>33</v>
      </c>
      <c r="B30" s="2">
        <v>660960</v>
      </c>
      <c r="C30" s="4">
        <v>1</v>
      </c>
      <c r="D30" s="6">
        <v>0.2</v>
      </c>
    </row>
    <row r="31" spans="1:4" x14ac:dyDescent="0.25">
      <c r="A31" t="s">
        <v>34</v>
      </c>
      <c r="B31" s="2">
        <v>275758</v>
      </c>
      <c r="C31" s="4">
        <v>3</v>
      </c>
      <c r="D31" s="6">
        <v>1.1000000000000001</v>
      </c>
    </row>
    <row r="32" spans="1:4" x14ac:dyDescent="0.25">
      <c r="A32" t="s">
        <v>35</v>
      </c>
      <c r="B32" s="2">
        <v>698613</v>
      </c>
      <c r="C32" s="4">
        <v>2</v>
      </c>
      <c r="D32" s="6">
        <v>0.3</v>
      </c>
    </row>
    <row r="33" spans="1:4" x14ac:dyDescent="0.25">
      <c r="A33" t="s">
        <v>161</v>
      </c>
      <c r="B33" s="23">
        <v>264483</v>
      </c>
      <c r="C33" s="4" t="s">
        <v>191</v>
      </c>
      <c r="D33" s="4" t="s">
        <v>191</v>
      </c>
    </row>
    <row r="34" spans="1:4" x14ac:dyDescent="0.25">
      <c r="A34" t="s">
        <v>36</v>
      </c>
      <c r="B34" s="2">
        <v>906054</v>
      </c>
      <c r="C34" s="4">
        <v>1</v>
      </c>
      <c r="D34" s="6">
        <v>0.1</v>
      </c>
    </row>
    <row r="35" spans="1:4" x14ac:dyDescent="0.25">
      <c r="A35" t="s">
        <v>37</v>
      </c>
      <c r="B35" s="2">
        <v>230962</v>
      </c>
      <c r="C35" s="4">
        <v>5</v>
      </c>
      <c r="D35" s="6">
        <v>2.2000000000000002</v>
      </c>
    </row>
    <row r="36" spans="1:4" x14ac:dyDescent="0.25">
      <c r="A36" t="s">
        <v>38</v>
      </c>
      <c r="B36" s="2">
        <v>530829</v>
      </c>
      <c r="C36" s="4" t="s">
        <v>191</v>
      </c>
      <c r="D36" s="4" t="s">
        <v>191</v>
      </c>
    </row>
    <row r="37" spans="1:4" x14ac:dyDescent="0.25">
      <c r="A37" t="s">
        <v>39</v>
      </c>
      <c r="B37" s="2">
        <v>248363</v>
      </c>
      <c r="C37" s="4" t="s">
        <v>191</v>
      </c>
      <c r="D37" s="4" t="s">
        <v>191</v>
      </c>
    </row>
    <row r="38" spans="1:4" x14ac:dyDescent="0.25">
      <c r="A38" t="s">
        <v>40</v>
      </c>
      <c r="B38" s="2">
        <v>266971</v>
      </c>
      <c r="C38" s="4" t="s">
        <v>191</v>
      </c>
      <c r="D38" s="4" t="s">
        <v>191</v>
      </c>
    </row>
    <row r="39" spans="1:4" x14ac:dyDescent="0.25">
      <c r="A39" t="s">
        <v>41</v>
      </c>
      <c r="B39" s="2">
        <v>248060</v>
      </c>
      <c r="C39" s="4" t="s">
        <v>191</v>
      </c>
      <c r="D39" s="4" t="s">
        <v>191</v>
      </c>
    </row>
    <row r="40" spans="1:4" x14ac:dyDescent="0.25">
      <c r="A40" t="s">
        <v>42</v>
      </c>
      <c r="B40" s="2">
        <v>291209</v>
      </c>
      <c r="C40" s="4" t="s">
        <v>191</v>
      </c>
      <c r="D40" s="4" t="s">
        <v>191</v>
      </c>
    </row>
    <row r="41" spans="1:4" x14ac:dyDescent="0.25">
      <c r="A41" t="s">
        <v>43</v>
      </c>
      <c r="B41" s="2">
        <v>309203</v>
      </c>
      <c r="C41" s="4">
        <v>2</v>
      </c>
      <c r="D41" s="6">
        <v>0.6</v>
      </c>
    </row>
    <row r="42" spans="1:4" x14ac:dyDescent="0.25">
      <c r="A42" t="s">
        <v>44</v>
      </c>
      <c r="B42" s="2">
        <v>237526</v>
      </c>
      <c r="C42" s="4" t="s">
        <v>191</v>
      </c>
      <c r="D42" s="4" t="s">
        <v>191</v>
      </c>
    </row>
    <row r="43" spans="1:4" x14ac:dyDescent="0.25">
      <c r="A43" t="s">
        <v>45</v>
      </c>
      <c r="B43" s="2">
        <v>1006142</v>
      </c>
      <c r="C43" s="4">
        <v>7</v>
      </c>
      <c r="D43" s="6">
        <v>0.7</v>
      </c>
    </row>
    <row r="44" spans="1:4" x14ac:dyDescent="0.25">
      <c r="A44" t="s">
        <v>46</v>
      </c>
      <c r="B44" s="2">
        <v>2414978</v>
      </c>
      <c r="C44" s="4">
        <v>3</v>
      </c>
      <c r="D44" s="6">
        <v>0.1</v>
      </c>
    </row>
    <row r="45" spans="1:4" x14ac:dyDescent="0.25">
      <c r="A45" t="s">
        <v>47</v>
      </c>
      <c r="B45" s="2">
        <v>865709</v>
      </c>
      <c r="C45" s="4" t="s">
        <v>191</v>
      </c>
      <c r="D45" s="4" t="s">
        <v>191</v>
      </c>
    </row>
    <row r="46" spans="1:4" x14ac:dyDescent="0.25">
      <c r="A46" t="s">
        <v>48</v>
      </c>
      <c r="B46" s="2">
        <v>275161</v>
      </c>
      <c r="C46" s="4">
        <v>3</v>
      </c>
      <c r="D46" s="6">
        <v>1.1000000000000001</v>
      </c>
    </row>
    <row r="47" spans="1:4" x14ac:dyDescent="0.25">
      <c r="A47" t="s">
        <v>49</v>
      </c>
      <c r="B47" s="2">
        <v>247615</v>
      </c>
      <c r="C47" s="4">
        <v>1</v>
      </c>
      <c r="D47" s="6">
        <v>0.4</v>
      </c>
    </row>
    <row r="48" spans="1:4" x14ac:dyDescent="0.25">
      <c r="A48" t="s">
        <v>50</v>
      </c>
      <c r="B48" s="2">
        <v>925142</v>
      </c>
      <c r="C48" s="4">
        <v>9</v>
      </c>
      <c r="D48" s="6">
        <v>1</v>
      </c>
    </row>
    <row r="49" spans="1:4" x14ac:dyDescent="0.25">
      <c r="A49" t="s">
        <v>51</v>
      </c>
      <c r="B49" s="2">
        <v>280263</v>
      </c>
      <c r="C49" s="4">
        <v>1</v>
      </c>
      <c r="D49" s="6">
        <v>0.4</v>
      </c>
    </row>
    <row r="50" spans="1:4" x14ac:dyDescent="0.25">
      <c r="A50" t="s">
        <v>52</v>
      </c>
      <c r="B50" s="2">
        <v>504761</v>
      </c>
      <c r="C50" s="4">
        <v>1</v>
      </c>
      <c r="D50" s="6">
        <v>0.2</v>
      </c>
    </row>
    <row r="51" spans="1:4" x14ac:dyDescent="0.25">
      <c r="A51" t="s">
        <v>53</v>
      </c>
      <c r="B51" s="2">
        <v>268978</v>
      </c>
      <c r="C51" s="4" t="s">
        <v>191</v>
      </c>
      <c r="D51" s="4" t="s">
        <v>191</v>
      </c>
    </row>
    <row r="52" spans="1:4" x14ac:dyDescent="0.25">
      <c r="A52" t="s">
        <v>54</v>
      </c>
      <c r="B52" s="2">
        <v>652183</v>
      </c>
      <c r="C52" s="4">
        <v>2</v>
      </c>
      <c r="D52" s="6">
        <v>0.3</v>
      </c>
    </row>
    <row r="53" spans="1:4" x14ac:dyDescent="0.25">
      <c r="A53" t="s">
        <v>55</v>
      </c>
      <c r="B53" s="2">
        <v>325520</v>
      </c>
      <c r="C53" s="4">
        <v>2</v>
      </c>
      <c r="D53" s="6">
        <v>0.6</v>
      </c>
    </row>
    <row r="54" spans="1:4" x14ac:dyDescent="0.25">
      <c r="A54" t="s">
        <v>56</v>
      </c>
      <c r="B54" s="2">
        <v>291693</v>
      </c>
      <c r="C54" s="4">
        <v>1</v>
      </c>
      <c r="D54" s="6">
        <v>0.3</v>
      </c>
    </row>
    <row r="55" spans="1:4" x14ac:dyDescent="0.25">
      <c r="A55" t="s">
        <v>57</v>
      </c>
      <c r="B55" s="2">
        <v>478249</v>
      </c>
      <c r="C55" s="4">
        <v>3</v>
      </c>
      <c r="D55" s="6">
        <v>0.6</v>
      </c>
    </row>
    <row r="56" spans="1:4" x14ac:dyDescent="0.25">
      <c r="A56" t="s">
        <v>58</v>
      </c>
      <c r="B56" s="2">
        <v>3992763</v>
      </c>
      <c r="C56" s="4">
        <v>9</v>
      </c>
      <c r="D56" s="6">
        <v>0.2</v>
      </c>
    </row>
    <row r="57" spans="1:4" x14ac:dyDescent="0.25">
      <c r="A57" t="s">
        <v>59</v>
      </c>
      <c r="B57" s="2">
        <v>635293</v>
      </c>
      <c r="C57" s="4">
        <v>3</v>
      </c>
      <c r="D57" s="6">
        <v>0.5</v>
      </c>
    </row>
    <row r="58" spans="1:4" x14ac:dyDescent="0.25">
      <c r="A58" t="s">
        <v>60</v>
      </c>
      <c r="B58" s="2">
        <v>263923</v>
      </c>
      <c r="C58" s="4">
        <v>1</v>
      </c>
      <c r="D58" s="6">
        <v>0.4</v>
      </c>
    </row>
    <row r="59" spans="1:4" x14ac:dyDescent="0.25">
      <c r="A59" t="s">
        <v>61</v>
      </c>
      <c r="B59" s="2">
        <v>262418</v>
      </c>
      <c r="C59" s="4">
        <v>1</v>
      </c>
      <c r="D59" s="6">
        <v>0.4</v>
      </c>
    </row>
    <row r="60" spans="1:4" x14ac:dyDescent="0.25">
      <c r="A60" t="s">
        <v>62</v>
      </c>
      <c r="B60" s="2">
        <v>655061</v>
      </c>
      <c r="C60" s="4">
        <v>2</v>
      </c>
      <c r="D60" s="6">
        <v>0.3</v>
      </c>
    </row>
    <row r="61" spans="1:4" x14ac:dyDescent="0.25">
      <c r="A61" t="s">
        <v>63</v>
      </c>
      <c r="B61" s="2">
        <v>511334</v>
      </c>
      <c r="C61" s="4" t="s">
        <v>191</v>
      </c>
      <c r="D61" s="4" t="s">
        <v>191</v>
      </c>
    </row>
    <row r="62" spans="1:4" x14ac:dyDescent="0.25">
      <c r="A62" t="s">
        <v>64</v>
      </c>
      <c r="B62" s="2">
        <v>458376</v>
      </c>
      <c r="C62" s="4" t="s">
        <v>191</v>
      </c>
      <c r="D62" s="4" t="s">
        <v>191</v>
      </c>
    </row>
    <row r="63" spans="1:4" x14ac:dyDescent="0.25">
      <c r="A63" t="s">
        <v>65</v>
      </c>
      <c r="B63" s="2">
        <v>585612</v>
      </c>
      <c r="C63" s="4">
        <v>3</v>
      </c>
      <c r="D63" s="6">
        <v>0.5</v>
      </c>
    </row>
    <row r="64" spans="1:4" x14ac:dyDescent="0.25">
      <c r="A64" t="s">
        <v>66</v>
      </c>
      <c r="B64" s="2">
        <v>421339</v>
      </c>
      <c r="C64" s="4">
        <v>2</v>
      </c>
      <c r="D64" s="6">
        <v>0.5</v>
      </c>
    </row>
    <row r="65" spans="1:4" x14ac:dyDescent="0.25">
      <c r="A65" t="s">
        <v>67</v>
      </c>
      <c r="B65" s="2">
        <v>693994</v>
      </c>
      <c r="C65" s="4">
        <v>6</v>
      </c>
      <c r="D65" s="6">
        <v>0.9</v>
      </c>
    </row>
    <row r="66" spans="1:4" x14ac:dyDescent="0.25">
      <c r="A66" t="s">
        <v>68</v>
      </c>
      <c r="B66" s="2">
        <v>386105</v>
      </c>
      <c r="C66" s="4">
        <v>3</v>
      </c>
      <c r="D66" s="6">
        <v>0.8</v>
      </c>
    </row>
    <row r="67" spans="1:4" x14ac:dyDescent="0.25">
      <c r="A67" t="s">
        <v>69</v>
      </c>
      <c r="B67" s="2">
        <v>8627852</v>
      </c>
      <c r="C67" s="4">
        <v>20</v>
      </c>
      <c r="D67" s="6">
        <v>0.2</v>
      </c>
    </row>
    <row r="68" spans="1:4" x14ac:dyDescent="0.25">
      <c r="A68" t="s">
        <v>70</v>
      </c>
      <c r="B68" s="2">
        <v>284134</v>
      </c>
      <c r="C68" s="4" t="s">
        <v>191</v>
      </c>
      <c r="D68" s="4" t="s">
        <v>191</v>
      </c>
    </row>
    <row r="69" spans="1:4" x14ac:dyDescent="0.25">
      <c r="A69" t="s">
        <v>71</v>
      </c>
      <c r="B69" s="2">
        <v>249865</v>
      </c>
      <c r="C69" s="4">
        <v>1</v>
      </c>
      <c r="D69" s="6">
        <v>0.4</v>
      </c>
    </row>
    <row r="70" spans="1:4" x14ac:dyDescent="0.25">
      <c r="A70" t="s">
        <v>72</v>
      </c>
      <c r="B70" s="2">
        <v>248433</v>
      </c>
      <c r="C70" s="4" t="s">
        <v>191</v>
      </c>
      <c r="D70" s="4" t="s">
        <v>191</v>
      </c>
    </row>
    <row r="71" spans="1:4" x14ac:dyDescent="0.25">
      <c r="A71" t="s">
        <v>73</v>
      </c>
      <c r="B71" s="2">
        <v>416712</v>
      </c>
      <c r="C71" s="4">
        <v>1</v>
      </c>
      <c r="D71" s="6">
        <v>0.2</v>
      </c>
    </row>
    <row r="72" spans="1:4" x14ac:dyDescent="0.25">
      <c r="A72" t="s">
        <v>74</v>
      </c>
      <c r="B72" s="2">
        <v>671100</v>
      </c>
      <c r="C72" s="4">
        <v>1</v>
      </c>
      <c r="D72" s="6">
        <v>0.1</v>
      </c>
    </row>
    <row r="73" spans="1:4" x14ac:dyDescent="0.25">
      <c r="A73" t="s">
        <v>75</v>
      </c>
      <c r="B73" s="2">
        <v>483455</v>
      </c>
      <c r="C73" s="4">
        <v>2</v>
      </c>
      <c r="D73" s="6">
        <v>0.4</v>
      </c>
    </row>
    <row r="74" spans="1:4" x14ac:dyDescent="0.25">
      <c r="A74" t="s">
        <v>76</v>
      </c>
      <c r="B74" s="2">
        <v>294265</v>
      </c>
      <c r="C74" s="4">
        <v>1</v>
      </c>
      <c r="D74" s="4">
        <v>0.3</v>
      </c>
    </row>
    <row r="75" spans="1:4" x14ac:dyDescent="0.25">
      <c r="A75" t="s">
        <v>77</v>
      </c>
      <c r="B75" s="2">
        <v>1598385</v>
      </c>
      <c r="C75" s="4">
        <v>4</v>
      </c>
      <c r="D75" s="6">
        <v>0.3</v>
      </c>
    </row>
    <row r="76" spans="1:4" x14ac:dyDescent="0.25">
      <c r="A76" t="s">
        <v>78</v>
      </c>
      <c r="B76" s="2">
        <v>1628096</v>
      </c>
      <c r="C76" s="4">
        <v>2</v>
      </c>
      <c r="D76" s="6">
        <v>0.1</v>
      </c>
    </row>
    <row r="77" spans="1:4" x14ac:dyDescent="0.25">
      <c r="A77" t="s">
        <v>79</v>
      </c>
      <c r="B77" s="2">
        <v>308882</v>
      </c>
      <c r="C77" s="4">
        <v>3</v>
      </c>
      <c r="D77" s="6">
        <v>1</v>
      </c>
    </row>
    <row r="78" spans="1:4" x14ac:dyDescent="0.25">
      <c r="A78" t="s">
        <v>80</v>
      </c>
      <c r="B78" s="2">
        <v>302806</v>
      </c>
      <c r="C78" s="4">
        <v>1</v>
      </c>
      <c r="D78" s="6">
        <v>0.3</v>
      </c>
    </row>
    <row r="79" spans="1:4" x14ac:dyDescent="0.25">
      <c r="A79" t="s">
        <v>81</v>
      </c>
      <c r="B79" s="2">
        <v>657424</v>
      </c>
      <c r="C79" s="4">
        <v>1</v>
      </c>
      <c r="D79" s="6">
        <v>0.2</v>
      </c>
    </row>
    <row r="80" spans="1:4" x14ac:dyDescent="0.25">
      <c r="A80" t="s">
        <v>82</v>
      </c>
      <c r="B80" s="2">
        <v>471317</v>
      </c>
      <c r="C80" s="4">
        <v>3</v>
      </c>
      <c r="D80" s="6">
        <v>0.6</v>
      </c>
    </row>
    <row r="81" spans="1:4" x14ac:dyDescent="0.25">
      <c r="A81" t="s">
        <v>83</v>
      </c>
      <c r="B81" s="2">
        <v>260427</v>
      </c>
      <c r="C81" s="4">
        <v>1</v>
      </c>
      <c r="D81" s="6">
        <v>0.4</v>
      </c>
    </row>
    <row r="82" spans="1:4" x14ac:dyDescent="0.25">
      <c r="A82" t="s">
        <v>84</v>
      </c>
      <c r="B82" s="2">
        <v>323406</v>
      </c>
      <c r="C82" s="4">
        <v>2</v>
      </c>
      <c r="D82" s="6">
        <v>0.6</v>
      </c>
    </row>
    <row r="83" spans="1:4" x14ac:dyDescent="0.25">
      <c r="A83" t="s">
        <v>85</v>
      </c>
      <c r="B83" s="2">
        <v>506514</v>
      </c>
      <c r="C83" s="4" t="s">
        <v>191</v>
      </c>
      <c r="D83" s="4" t="s">
        <v>191</v>
      </c>
    </row>
    <row r="84" spans="1:4" x14ac:dyDescent="0.25">
      <c r="A84" t="s">
        <v>86</v>
      </c>
      <c r="B84" s="2">
        <v>1465079</v>
      </c>
      <c r="C84" s="4">
        <v>5</v>
      </c>
      <c r="D84" s="6">
        <v>0.3</v>
      </c>
    </row>
    <row r="85" spans="1:4" x14ac:dyDescent="0.25">
      <c r="A85" t="s">
        <v>87</v>
      </c>
      <c r="B85" s="2">
        <v>1399844</v>
      </c>
      <c r="C85" s="4">
        <v>4</v>
      </c>
      <c r="D85" s="6">
        <v>0.3</v>
      </c>
    </row>
    <row r="86" spans="1:4" x14ac:dyDescent="0.25">
      <c r="A86" t="s">
        <v>88</v>
      </c>
      <c r="B86" s="2">
        <v>884353</v>
      </c>
      <c r="C86" s="4">
        <v>3</v>
      </c>
      <c r="D86" s="6">
        <v>0.3</v>
      </c>
    </row>
    <row r="87" spans="1:4" x14ac:dyDescent="0.25">
      <c r="A87" t="s">
        <v>89</v>
      </c>
      <c r="B87" s="2">
        <v>1032435</v>
      </c>
      <c r="C87" s="4">
        <v>3</v>
      </c>
      <c r="D87" s="6">
        <v>0.3</v>
      </c>
    </row>
    <row r="88" spans="1:4" x14ac:dyDescent="0.25">
      <c r="A88" t="s">
        <v>90</v>
      </c>
      <c r="B88" s="2">
        <v>340599</v>
      </c>
      <c r="C88" s="4">
        <v>1</v>
      </c>
      <c r="D88" s="6">
        <v>0.3</v>
      </c>
    </row>
    <row r="89" spans="1:4" x14ac:dyDescent="0.25">
      <c r="A89" t="s">
        <v>91</v>
      </c>
      <c r="B89" s="2">
        <v>251227</v>
      </c>
      <c r="C89" s="4" t="s">
        <v>191</v>
      </c>
      <c r="D89" s="4" t="s">
        <v>191</v>
      </c>
    </row>
    <row r="90" spans="1:4" x14ac:dyDescent="0.25">
      <c r="A90" t="s">
        <v>92</v>
      </c>
      <c r="B90" s="2">
        <v>721685</v>
      </c>
      <c r="C90" s="4">
        <v>4</v>
      </c>
      <c r="D90" s="6">
        <v>0.6</v>
      </c>
    </row>
    <row r="91" spans="1:4" x14ac:dyDescent="0.25">
      <c r="A91" t="s">
        <v>93</v>
      </c>
      <c r="B91" s="2">
        <v>310144</v>
      </c>
      <c r="C91" s="4">
        <v>1</v>
      </c>
      <c r="D91" s="6">
        <v>0.3</v>
      </c>
    </row>
    <row r="92" spans="1:4" x14ac:dyDescent="0.25">
      <c r="A92" t="s">
        <v>94</v>
      </c>
      <c r="B92" s="2">
        <v>304624</v>
      </c>
      <c r="C92" s="4">
        <v>1</v>
      </c>
      <c r="D92" s="6">
        <v>0.3</v>
      </c>
    </row>
    <row r="93" spans="1:4" x14ac:dyDescent="0.25">
      <c r="A93" t="s">
        <v>95</v>
      </c>
      <c r="B93" s="2">
        <v>263815</v>
      </c>
      <c r="C93" s="4">
        <v>3</v>
      </c>
      <c r="D93" s="6">
        <v>1.1000000000000001</v>
      </c>
    </row>
    <row r="94" spans="1:4" x14ac:dyDescent="0.25">
      <c r="A94" t="s">
        <v>96</v>
      </c>
      <c r="B94" s="2">
        <v>313110</v>
      </c>
      <c r="C94" s="4" t="s">
        <v>191</v>
      </c>
      <c r="D94" s="4" t="s">
        <v>191</v>
      </c>
    </row>
    <row r="95" spans="1:4" x14ac:dyDescent="0.25">
      <c r="A95" t="s">
        <v>97</v>
      </c>
      <c r="B95" s="2">
        <v>386341</v>
      </c>
      <c r="C95" s="4" t="s">
        <v>191</v>
      </c>
      <c r="D95" s="4" t="s">
        <v>191</v>
      </c>
    </row>
    <row r="96" spans="1:4" x14ac:dyDescent="0.25">
      <c r="A96" t="s">
        <v>98</v>
      </c>
      <c r="B96" s="2">
        <v>277467</v>
      </c>
      <c r="C96" s="4">
        <v>1</v>
      </c>
      <c r="D96" s="6">
        <v>0.4</v>
      </c>
    </row>
    <row r="97" spans="1:4" x14ac:dyDescent="0.25">
      <c r="A97" t="s">
        <v>99</v>
      </c>
      <c r="B97" s="2">
        <v>551988</v>
      </c>
      <c r="C97" s="4" t="s">
        <v>191</v>
      </c>
      <c r="D97" s="4" t="s">
        <v>191</v>
      </c>
    </row>
    <row r="98" spans="1:4" x14ac:dyDescent="0.25">
      <c r="A98" t="s">
        <v>100</v>
      </c>
      <c r="B98" s="2">
        <v>411490</v>
      </c>
      <c r="C98" s="4">
        <v>2</v>
      </c>
      <c r="D98" s="6">
        <v>0.5</v>
      </c>
    </row>
    <row r="99" spans="1:4" x14ac:dyDescent="0.25">
      <c r="A99" t="s">
        <v>101</v>
      </c>
      <c r="B99" s="2">
        <v>457832</v>
      </c>
      <c r="C99" s="4">
        <v>4</v>
      </c>
      <c r="D99" s="6">
        <v>0.9</v>
      </c>
    </row>
    <row r="100" spans="1:4" x14ac:dyDescent="0.25">
      <c r="A100" t="s">
        <v>102</v>
      </c>
      <c r="B100" s="2">
        <v>702321</v>
      </c>
      <c r="C100" s="4">
        <v>5</v>
      </c>
      <c r="D100" s="6">
        <v>0.7</v>
      </c>
    </row>
    <row r="101" spans="1:4" x14ac:dyDescent="0.25">
      <c r="A101" t="s">
        <v>103</v>
      </c>
      <c r="B101" s="2">
        <v>400193</v>
      </c>
      <c r="C101" s="4">
        <v>1</v>
      </c>
      <c r="D101" s="6">
        <v>0.2</v>
      </c>
    </row>
    <row r="102" spans="1:4" x14ac:dyDescent="0.25">
      <c r="A102" t="s">
        <v>104</v>
      </c>
      <c r="B102" s="2">
        <v>248839</v>
      </c>
      <c r="C102" s="4" t="s">
        <v>191</v>
      </c>
      <c r="D102" s="4" t="s">
        <v>191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100" workbookViewId="0">
      <selection activeCell="B3" sqref="B3:B102"/>
    </sheetView>
  </sheetViews>
  <sheetFormatPr defaultRowHeight="15" x14ac:dyDescent="0.25"/>
  <cols>
    <col min="1" max="1" width="22.42578125" bestFit="1" customWidth="1"/>
    <col min="2" max="2" width="16.7109375" style="2" customWidth="1"/>
    <col min="3" max="3" width="17.5703125" style="4" customWidth="1"/>
    <col min="4" max="4" width="35.7109375" style="6" customWidth="1"/>
  </cols>
  <sheetData>
    <row r="1" spans="1:4" s="17" customFormat="1" ht="15.75" x14ac:dyDescent="0.25">
      <c r="A1" s="17" t="s">
        <v>176</v>
      </c>
      <c r="B1" s="19"/>
      <c r="C1" s="47"/>
      <c r="D1" s="48"/>
    </row>
    <row r="2" spans="1:4" s="13" customFormat="1" x14ac:dyDescent="0.25">
      <c r="A2" s="13" t="s">
        <v>0</v>
      </c>
      <c r="B2" s="14" t="s">
        <v>1</v>
      </c>
      <c r="C2" s="21" t="s">
        <v>131</v>
      </c>
      <c r="D2" s="22" t="s">
        <v>130</v>
      </c>
    </row>
    <row r="3" spans="1:4" x14ac:dyDescent="0.25">
      <c r="A3" t="s">
        <v>6</v>
      </c>
      <c r="B3" s="2">
        <v>573160</v>
      </c>
      <c r="C3" s="4">
        <v>24</v>
      </c>
      <c r="D3" s="6">
        <v>0.8</v>
      </c>
    </row>
    <row r="4" spans="1:4" x14ac:dyDescent="0.25">
      <c r="A4" t="s">
        <v>7</v>
      </c>
      <c r="B4" s="2">
        <v>359171</v>
      </c>
      <c r="C4" s="4">
        <v>3</v>
      </c>
      <c r="D4" s="6">
        <v>0.2</v>
      </c>
    </row>
    <row r="5" spans="1:4" x14ac:dyDescent="0.25">
      <c r="A5" t="s">
        <v>8</v>
      </c>
      <c r="B5" s="2">
        <v>299100</v>
      </c>
      <c r="C5" s="4">
        <v>7</v>
      </c>
      <c r="D5" s="6">
        <v>0.5</v>
      </c>
    </row>
    <row r="6" spans="1:4" x14ac:dyDescent="0.25">
      <c r="A6" t="s">
        <v>9</v>
      </c>
      <c r="B6" s="2">
        <v>394539</v>
      </c>
      <c r="C6" s="4">
        <v>6</v>
      </c>
      <c r="D6" s="6">
        <v>0.3</v>
      </c>
    </row>
    <row r="7" spans="1:4" x14ac:dyDescent="0.25">
      <c r="A7" t="s">
        <v>10</v>
      </c>
      <c r="B7" s="2">
        <v>230112</v>
      </c>
      <c r="C7" s="4">
        <v>20</v>
      </c>
      <c r="D7" s="6">
        <v>1.7</v>
      </c>
    </row>
    <row r="8" spans="1:4" x14ac:dyDescent="0.25">
      <c r="A8" t="s">
        <v>11</v>
      </c>
      <c r="B8" s="2">
        <v>498059</v>
      </c>
      <c r="C8" s="4" t="s">
        <v>191</v>
      </c>
      <c r="D8" s="4" t="s">
        <v>191</v>
      </c>
    </row>
    <row r="9" spans="1:4" x14ac:dyDescent="0.25">
      <c r="A9" t="s">
        <v>12</v>
      </c>
      <c r="B9" s="2">
        <v>373444</v>
      </c>
      <c r="C9" s="4">
        <v>12</v>
      </c>
      <c r="D9" s="6">
        <v>0.6</v>
      </c>
    </row>
    <row r="10" spans="1:4" x14ac:dyDescent="0.25">
      <c r="A10" t="s">
        <v>13</v>
      </c>
      <c r="B10" s="2">
        <v>971752</v>
      </c>
      <c r="C10" s="4">
        <v>26</v>
      </c>
      <c r="D10" s="6">
        <v>0.5</v>
      </c>
    </row>
    <row r="11" spans="1:4" x14ac:dyDescent="0.25">
      <c r="A11" t="s">
        <v>14</v>
      </c>
      <c r="B11" s="2">
        <v>386456</v>
      </c>
      <c r="C11" s="4">
        <v>14</v>
      </c>
      <c r="D11" s="6">
        <v>0.7</v>
      </c>
    </row>
    <row r="12" spans="1:4" x14ac:dyDescent="0.25">
      <c r="A12" t="s">
        <v>15</v>
      </c>
      <c r="B12" s="2">
        <v>608997</v>
      </c>
      <c r="C12" s="4">
        <v>2</v>
      </c>
      <c r="D12" s="4">
        <v>0.1</v>
      </c>
    </row>
    <row r="13" spans="1:4" x14ac:dyDescent="0.25">
      <c r="A13" t="s">
        <v>16</v>
      </c>
      <c r="B13" s="2">
        <v>236861</v>
      </c>
      <c r="C13" s="4">
        <v>5</v>
      </c>
      <c r="D13" s="6">
        <v>0.4</v>
      </c>
    </row>
    <row r="14" spans="1:4" x14ac:dyDescent="0.25">
      <c r="A14" t="s">
        <v>17</v>
      </c>
      <c r="B14" s="2">
        <v>234844</v>
      </c>
      <c r="C14" s="4" t="s">
        <v>191</v>
      </c>
      <c r="D14" s="4" t="s">
        <v>191</v>
      </c>
    </row>
    <row r="15" spans="1:4" x14ac:dyDescent="0.25">
      <c r="A15" t="s">
        <v>18</v>
      </c>
      <c r="B15" s="2">
        <v>687725</v>
      </c>
      <c r="C15" s="4">
        <v>6</v>
      </c>
      <c r="D15" s="4">
        <v>0.2</v>
      </c>
    </row>
    <row r="16" spans="1:4" x14ac:dyDescent="0.25">
      <c r="A16" t="s">
        <v>19</v>
      </c>
      <c r="B16" s="2">
        <v>260727</v>
      </c>
      <c r="C16" s="4" t="s">
        <v>191</v>
      </c>
      <c r="D16" s="4" t="s">
        <v>191</v>
      </c>
    </row>
    <row r="17" spans="1:4" x14ac:dyDescent="0.25">
      <c r="A17" t="s">
        <v>20</v>
      </c>
      <c r="B17" s="2">
        <v>278303</v>
      </c>
      <c r="C17" s="4">
        <v>8</v>
      </c>
      <c r="D17" s="6">
        <v>0.6</v>
      </c>
    </row>
    <row r="18" spans="1:4" x14ac:dyDescent="0.25">
      <c r="A18" t="s">
        <v>21</v>
      </c>
      <c r="B18" s="2">
        <v>1105960</v>
      </c>
      <c r="C18" s="4">
        <v>14</v>
      </c>
      <c r="D18" s="6">
        <v>0.3</v>
      </c>
    </row>
    <row r="19" spans="1:4" x14ac:dyDescent="0.25">
      <c r="A19" t="s">
        <v>22</v>
      </c>
      <c r="B19" s="2">
        <v>248720</v>
      </c>
      <c r="C19" s="4">
        <v>28</v>
      </c>
      <c r="D19" s="6">
        <v>2.2999999999999998</v>
      </c>
    </row>
    <row r="20" spans="1:4" x14ac:dyDescent="0.25">
      <c r="A20" t="s">
        <v>23</v>
      </c>
      <c r="B20" s="2">
        <v>2744859</v>
      </c>
      <c r="C20" s="4">
        <v>34</v>
      </c>
      <c r="D20" s="6">
        <v>0.2</v>
      </c>
    </row>
    <row r="21" spans="1:4" x14ac:dyDescent="0.25">
      <c r="A21" t="s">
        <v>24</v>
      </c>
      <c r="B21" s="2">
        <v>274295</v>
      </c>
      <c r="C21" s="4" t="s">
        <v>191</v>
      </c>
      <c r="D21" s="4" t="s">
        <v>191</v>
      </c>
    </row>
    <row r="22" spans="1:4" x14ac:dyDescent="0.25">
      <c r="A22" t="s">
        <v>25</v>
      </c>
      <c r="B22" s="2">
        <v>309137</v>
      </c>
      <c r="C22" s="4">
        <v>22</v>
      </c>
      <c r="D22" s="6">
        <v>1.4</v>
      </c>
    </row>
    <row r="23" spans="1:4" x14ac:dyDescent="0.25">
      <c r="A23" t="s">
        <v>26</v>
      </c>
      <c r="B23" s="2">
        <v>377963</v>
      </c>
      <c r="C23" s="4" t="s">
        <v>191</v>
      </c>
      <c r="D23" s="4" t="s">
        <v>191</v>
      </c>
    </row>
    <row r="24" spans="1:4" x14ac:dyDescent="0.25">
      <c r="A24" t="s">
        <v>27</v>
      </c>
      <c r="B24" s="2">
        <v>479619</v>
      </c>
      <c r="C24" s="4">
        <v>23</v>
      </c>
      <c r="D24" s="6">
        <v>1</v>
      </c>
    </row>
    <row r="25" spans="1:4" x14ac:dyDescent="0.25">
      <c r="A25" t="s">
        <v>28</v>
      </c>
      <c r="B25" s="2">
        <v>883875</v>
      </c>
      <c r="C25" s="4">
        <v>118</v>
      </c>
      <c r="D25" s="6">
        <v>2.7</v>
      </c>
    </row>
    <row r="26" spans="1:4" x14ac:dyDescent="0.25">
      <c r="A26" t="s">
        <v>29</v>
      </c>
      <c r="B26" s="2">
        <v>334834</v>
      </c>
      <c r="C26" s="4">
        <v>4</v>
      </c>
      <c r="D26" s="4">
        <v>0.2</v>
      </c>
    </row>
    <row r="27" spans="1:4" x14ac:dyDescent="0.25">
      <c r="A27" t="s">
        <v>30</v>
      </c>
      <c r="B27" s="2">
        <v>1378903</v>
      </c>
      <c r="C27" s="4">
        <v>1</v>
      </c>
      <c r="D27" s="6">
        <v>0</v>
      </c>
    </row>
    <row r="28" spans="1:4" x14ac:dyDescent="0.25">
      <c r="A28" t="s">
        <v>31</v>
      </c>
      <c r="B28" s="2">
        <v>730640</v>
      </c>
      <c r="C28" s="4">
        <v>20</v>
      </c>
      <c r="D28" s="6">
        <v>0.5</v>
      </c>
    </row>
    <row r="29" spans="1:4" x14ac:dyDescent="0.25">
      <c r="A29" t="s">
        <v>32</v>
      </c>
      <c r="B29" s="2">
        <v>229062</v>
      </c>
      <c r="C29" s="4">
        <v>8</v>
      </c>
      <c r="D29" s="6">
        <v>0.7</v>
      </c>
    </row>
    <row r="30" spans="1:4" x14ac:dyDescent="0.25">
      <c r="A30" t="s">
        <v>33</v>
      </c>
      <c r="B30" s="2">
        <v>660960</v>
      </c>
      <c r="C30" s="4">
        <v>14</v>
      </c>
      <c r="D30" s="6">
        <v>0.4</v>
      </c>
    </row>
    <row r="31" spans="1:4" x14ac:dyDescent="0.25">
      <c r="A31" t="s">
        <v>34</v>
      </c>
      <c r="B31" s="2">
        <v>275758</v>
      </c>
      <c r="C31" s="4">
        <v>16</v>
      </c>
      <c r="D31" s="6">
        <v>1.2</v>
      </c>
    </row>
    <row r="32" spans="1:4" x14ac:dyDescent="0.25">
      <c r="A32" t="s">
        <v>35</v>
      </c>
      <c r="B32" s="2">
        <v>698613</v>
      </c>
      <c r="C32" s="4">
        <v>20</v>
      </c>
      <c r="D32" s="6">
        <v>0.6</v>
      </c>
    </row>
    <row r="33" spans="1:4" x14ac:dyDescent="0.25">
      <c r="A33" t="s">
        <v>161</v>
      </c>
      <c r="B33" s="23">
        <v>264483</v>
      </c>
      <c r="C33" s="4" t="s">
        <v>191</v>
      </c>
      <c r="D33" s="4" t="s">
        <v>191</v>
      </c>
    </row>
    <row r="34" spans="1:4" x14ac:dyDescent="0.25">
      <c r="A34" t="s">
        <v>36</v>
      </c>
      <c r="B34" s="2">
        <v>906054</v>
      </c>
      <c r="C34" s="4">
        <v>11</v>
      </c>
      <c r="D34" s="6">
        <v>0.2</v>
      </c>
    </row>
    <row r="35" spans="1:4" x14ac:dyDescent="0.25">
      <c r="A35" t="s">
        <v>37</v>
      </c>
      <c r="B35" s="2">
        <v>230962</v>
      </c>
      <c r="C35" s="4" t="s">
        <v>191</v>
      </c>
      <c r="D35" s="4" t="s">
        <v>191</v>
      </c>
    </row>
    <row r="36" spans="1:4" x14ac:dyDescent="0.25">
      <c r="A36" t="s">
        <v>38</v>
      </c>
      <c r="B36" s="2">
        <v>530829</v>
      </c>
      <c r="C36" s="4" t="s">
        <v>191</v>
      </c>
      <c r="D36" s="4" t="s">
        <v>191</v>
      </c>
    </row>
    <row r="37" spans="1:4" x14ac:dyDescent="0.25">
      <c r="A37" t="s">
        <v>39</v>
      </c>
      <c r="B37" s="2">
        <v>248363</v>
      </c>
      <c r="C37" s="4" t="s">
        <v>191</v>
      </c>
      <c r="D37" s="4" t="s">
        <v>191</v>
      </c>
    </row>
    <row r="38" spans="1:4" x14ac:dyDescent="0.25">
      <c r="A38" t="s">
        <v>40</v>
      </c>
      <c r="B38" s="2">
        <v>266971</v>
      </c>
      <c r="C38" s="4">
        <v>4</v>
      </c>
      <c r="D38" s="6">
        <v>0.3</v>
      </c>
    </row>
    <row r="39" spans="1:4" x14ac:dyDescent="0.25">
      <c r="A39" t="s">
        <v>41</v>
      </c>
      <c r="B39" s="2">
        <v>248060</v>
      </c>
      <c r="C39" s="4">
        <v>4</v>
      </c>
      <c r="D39" s="6">
        <v>0.3</v>
      </c>
    </row>
    <row r="40" spans="1:4" x14ac:dyDescent="0.25">
      <c r="A40" t="s">
        <v>42</v>
      </c>
      <c r="B40" s="2">
        <v>291209</v>
      </c>
      <c r="C40" s="4">
        <v>18</v>
      </c>
      <c r="D40" s="6">
        <v>1.2</v>
      </c>
    </row>
    <row r="41" spans="1:4" x14ac:dyDescent="0.25">
      <c r="A41" t="s">
        <v>43</v>
      </c>
      <c r="B41" s="2">
        <v>309203</v>
      </c>
      <c r="C41" s="4">
        <v>24</v>
      </c>
      <c r="D41" s="6">
        <v>1.6</v>
      </c>
    </row>
    <row r="42" spans="1:4" x14ac:dyDescent="0.25">
      <c r="A42" t="s">
        <v>44</v>
      </c>
      <c r="B42" s="2">
        <v>237526</v>
      </c>
      <c r="C42" s="4" t="s">
        <v>191</v>
      </c>
      <c r="D42" s="4" t="s">
        <v>191</v>
      </c>
    </row>
    <row r="43" spans="1:4" x14ac:dyDescent="0.25">
      <c r="A43" t="s">
        <v>45</v>
      </c>
      <c r="B43" s="2">
        <v>1006142</v>
      </c>
      <c r="C43" s="4">
        <v>83</v>
      </c>
      <c r="D43" s="6">
        <v>1.6</v>
      </c>
    </row>
    <row r="44" spans="1:4" x14ac:dyDescent="0.25">
      <c r="A44" t="s">
        <v>46</v>
      </c>
      <c r="B44" s="2">
        <v>2414978</v>
      </c>
      <c r="C44" s="4" t="s">
        <v>191</v>
      </c>
      <c r="D44" s="4" t="s">
        <v>191</v>
      </c>
    </row>
    <row r="45" spans="1:4" x14ac:dyDescent="0.25">
      <c r="A45" t="s">
        <v>47</v>
      </c>
      <c r="B45" s="2">
        <v>865709</v>
      </c>
      <c r="C45" s="4" t="s">
        <v>191</v>
      </c>
      <c r="D45" s="4" t="s">
        <v>191</v>
      </c>
    </row>
    <row r="46" spans="1:4" x14ac:dyDescent="0.25">
      <c r="A46" t="s">
        <v>48</v>
      </c>
      <c r="B46" s="2">
        <v>275161</v>
      </c>
      <c r="C46" s="4">
        <v>10</v>
      </c>
      <c r="D46" s="6">
        <v>0.7</v>
      </c>
    </row>
    <row r="47" spans="1:4" x14ac:dyDescent="0.25">
      <c r="A47" t="s">
        <v>49</v>
      </c>
      <c r="B47" s="2">
        <v>247615</v>
      </c>
      <c r="C47" s="4" t="s">
        <v>191</v>
      </c>
      <c r="D47" s="4" t="s">
        <v>191</v>
      </c>
    </row>
    <row r="48" spans="1:4" x14ac:dyDescent="0.25">
      <c r="A48" t="s">
        <v>50</v>
      </c>
      <c r="B48" s="2">
        <v>925142</v>
      </c>
      <c r="C48" s="4">
        <v>21</v>
      </c>
      <c r="D48" s="6">
        <v>0.5</v>
      </c>
    </row>
    <row r="49" spans="1:4" x14ac:dyDescent="0.25">
      <c r="A49" t="s">
        <v>51</v>
      </c>
      <c r="B49" s="2">
        <v>280263</v>
      </c>
      <c r="C49" s="4" t="s">
        <v>191</v>
      </c>
      <c r="D49" s="4" t="s">
        <v>191</v>
      </c>
    </row>
    <row r="50" spans="1:4" x14ac:dyDescent="0.25">
      <c r="A50" t="s">
        <v>52</v>
      </c>
      <c r="B50" s="2">
        <v>504761</v>
      </c>
      <c r="C50" s="4">
        <v>23</v>
      </c>
      <c r="D50" s="6">
        <v>0.9</v>
      </c>
    </row>
    <row r="51" spans="1:4" x14ac:dyDescent="0.25">
      <c r="A51" t="s">
        <v>53</v>
      </c>
      <c r="B51" s="2">
        <v>268978</v>
      </c>
      <c r="C51" s="4">
        <v>3</v>
      </c>
      <c r="D51" s="4">
        <v>0.2</v>
      </c>
    </row>
    <row r="52" spans="1:4" x14ac:dyDescent="0.25">
      <c r="A52" t="s">
        <v>54</v>
      </c>
      <c r="B52" s="2">
        <v>652183</v>
      </c>
      <c r="C52" s="4">
        <v>17</v>
      </c>
      <c r="D52" s="6">
        <v>0.5</v>
      </c>
    </row>
    <row r="53" spans="1:4" x14ac:dyDescent="0.25">
      <c r="A53" t="s">
        <v>55</v>
      </c>
      <c r="B53" s="2">
        <v>325520</v>
      </c>
      <c r="C53" s="4">
        <v>13</v>
      </c>
      <c r="D53" s="6">
        <v>0.8</v>
      </c>
    </row>
    <row r="54" spans="1:4" x14ac:dyDescent="0.25">
      <c r="A54" t="s">
        <v>56</v>
      </c>
      <c r="B54" s="2">
        <v>291693</v>
      </c>
      <c r="C54" s="4">
        <v>21</v>
      </c>
      <c r="D54" s="6">
        <v>1.4</v>
      </c>
    </row>
    <row r="55" spans="1:4" x14ac:dyDescent="0.25">
      <c r="A55" t="s">
        <v>57</v>
      </c>
      <c r="B55" s="2">
        <v>478249</v>
      </c>
      <c r="C55" s="4">
        <v>1</v>
      </c>
      <c r="D55" s="4">
        <v>0</v>
      </c>
    </row>
    <row r="56" spans="1:4" x14ac:dyDescent="0.25">
      <c r="A56" t="s">
        <v>58</v>
      </c>
      <c r="B56" s="2">
        <v>3992763</v>
      </c>
      <c r="C56" s="4">
        <v>8</v>
      </c>
      <c r="D56" s="4">
        <v>0</v>
      </c>
    </row>
    <row r="57" spans="1:4" x14ac:dyDescent="0.25">
      <c r="A57" t="s">
        <v>59</v>
      </c>
      <c r="B57" s="2">
        <v>635293</v>
      </c>
      <c r="C57" s="4">
        <v>17</v>
      </c>
      <c r="D57" s="6">
        <v>0.5</v>
      </c>
    </row>
    <row r="58" spans="1:4" x14ac:dyDescent="0.25">
      <c r="A58" t="s">
        <v>60</v>
      </c>
      <c r="B58" s="2">
        <v>263923</v>
      </c>
      <c r="C58" s="4">
        <v>6</v>
      </c>
      <c r="D58" s="6">
        <v>0.5</v>
      </c>
    </row>
    <row r="59" spans="1:4" x14ac:dyDescent="0.25">
      <c r="A59" t="s">
        <v>61</v>
      </c>
      <c r="B59" s="2">
        <v>262418</v>
      </c>
      <c r="C59" s="4">
        <v>26</v>
      </c>
      <c r="D59" s="6">
        <v>2</v>
      </c>
    </row>
    <row r="60" spans="1:4" x14ac:dyDescent="0.25">
      <c r="A60" t="s">
        <v>62</v>
      </c>
      <c r="B60" s="2">
        <v>655061</v>
      </c>
      <c r="C60" s="4">
        <v>6</v>
      </c>
      <c r="D60" s="6">
        <v>0.2</v>
      </c>
    </row>
    <row r="61" spans="1:4" x14ac:dyDescent="0.25">
      <c r="A61" t="s">
        <v>63</v>
      </c>
      <c r="B61" s="2">
        <v>511334</v>
      </c>
      <c r="C61" s="4">
        <v>5</v>
      </c>
      <c r="D61" s="6">
        <v>0.2</v>
      </c>
    </row>
    <row r="62" spans="1:4" x14ac:dyDescent="0.25">
      <c r="A62" t="s">
        <v>64</v>
      </c>
      <c r="B62" s="2">
        <v>458376</v>
      </c>
      <c r="C62" s="4" t="s">
        <v>191</v>
      </c>
      <c r="D62" s="4" t="s">
        <v>191</v>
      </c>
    </row>
    <row r="63" spans="1:4" x14ac:dyDescent="0.25">
      <c r="A63" t="s">
        <v>65</v>
      </c>
      <c r="B63" s="2">
        <v>585612</v>
      </c>
      <c r="C63" s="4">
        <v>12</v>
      </c>
      <c r="D63" s="6">
        <v>0.4</v>
      </c>
    </row>
    <row r="64" spans="1:4" x14ac:dyDescent="0.25">
      <c r="A64" t="s">
        <v>66</v>
      </c>
      <c r="B64" s="2">
        <v>421339</v>
      </c>
      <c r="C64" s="4">
        <v>19</v>
      </c>
      <c r="D64" s="6">
        <v>0.9</v>
      </c>
    </row>
    <row r="65" spans="1:4" x14ac:dyDescent="0.25">
      <c r="A65" t="s">
        <v>67</v>
      </c>
      <c r="B65" s="2">
        <v>693994</v>
      </c>
      <c r="C65" s="4">
        <v>26</v>
      </c>
      <c r="D65" s="6">
        <v>0.7</v>
      </c>
    </row>
    <row r="66" spans="1:4" x14ac:dyDescent="0.25">
      <c r="A66" t="s">
        <v>68</v>
      </c>
      <c r="B66" s="2">
        <v>386105</v>
      </c>
      <c r="C66" s="4">
        <v>1</v>
      </c>
      <c r="D66" s="6">
        <v>0.1</v>
      </c>
    </row>
    <row r="67" spans="1:4" x14ac:dyDescent="0.25">
      <c r="A67" t="s">
        <v>69</v>
      </c>
      <c r="B67" s="2">
        <v>8627852</v>
      </c>
      <c r="C67" s="4">
        <v>7</v>
      </c>
      <c r="D67" s="4">
        <v>0</v>
      </c>
    </row>
    <row r="68" spans="1:4" x14ac:dyDescent="0.25">
      <c r="A68" t="s">
        <v>70</v>
      </c>
      <c r="B68" s="2">
        <v>284134</v>
      </c>
      <c r="C68" s="4" t="s">
        <v>191</v>
      </c>
      <c r="D68" s="4" t="s">
        <v>191</v>
      </c>
    </row>
    <row r="69" spans="1:4" x14ac:dyDescent="0.25">
      <c r="A69" t="s">
        <v>71</v>
      </c>
      <c r="B69" s="2">
        <v>249865</v>
      </c>
      <c r="C69" s="4" t="s">
        <v>191</v>
      </c>
      <c r="D69" s="4" t="s">
        <v>191</v>
      </c>
    </row>
    <row r="70" spans="1:4" x14ac:dyDescent="0.25">
      <c r="A70" t="s">
        <v>72</v>
      </c>
      <c r="B70" s="2">
        <v>248433</v>
      </c>
      <c r="C70" s="4" t="s">
        <v>191</v>
      </c>
      <c r="D70" s="4" t="s">
        <v>191</v>
      </c>
    </row>
    <row r="71" spans="1:4" x14ac:dyDescent="0.25">
      <c r="A71" t="s">
        <v>73</v>
      </c>
      <c r="B71" s="2">
        <v>416712</v>
      </c>
      <c r="C71" s="4" t="s">
        <v>191</v>
      </c>
      <c r="D71" s="4" t="s">
        <v>191</v>
      </c>
    </row>
    <row r="72" spans="1:4" x14ac:dyDescent="0.25">
      <c r="A72" t="s">
        <v>74</v>
      </c>
      <c r="B72" s="2">
        <v>671100</v>
      </c>
      <c r="C72" s="4">
        <v>2</v>
      </c>
      <c r="D72" s="4">
        <v>0.1</v>
      </c>
    </row>
    <row r="73" spans="1:4" x14ac:dyDescent="0.25">
      <c r="A73" t="s">
        <v>75</v>
      </c>
      <c r="B73" s="2">
        <v>483455</v>
      </c>
      <c r="C73" s="4">
        <v>35</v>
      </c>
      <c r="D73" s="6">
        <v>1.4</v>
      </c>
    </row>
    <row r="74" spans="1:4" x14ac:dyDescent="0.25">
      <c r="A74" t="s">
        <v>76</v>
      </c>
      <c r="B74" s="2">
        <v>294265</v>
      </c>
      <c r="C74" s="4" t="s">
        <v>191</v>
      </c>
      <c r="D74" s="4" t="s">
        <v>191</v>
      </c>
    </row>
    <row r="75" spans="1:4" x14ac:dyDescent="0.25">
      <c r="A75" t="s">
        <v>77</v>
      </c>
      <c r="B75" s="2">
        <v>1598385</v>
      </c>
      <c r="C75" s="4">
        <v>1</v>
      </c>
      <c r="D75" s="6">
        <v>0</v>
      </c>
    </row>
    <row r="76" spans="1:4" x14ac:dyDescent="0.25">
      <c r="A76" t="s">
        <v>78</v>
      </c>
      <c r="B76" s="2">
        <v>1628096</v>
      </c>
      <c r="C76" s="4">
        <v>31</v>
      </c>
      <c r="D76" s="6">
        <v>0.4</v>
      </c>
    </row>
    <row r="77" spans="1:4" x14ac:dyDescent="0.25">
      <c r="A77" t="s">
        <v>79</v>
      </c>
      <c r="B77" s="2">
        <v>308882</v>
      </c>
      <c r="C77" s="4">
        <v>10</v>
      </c>
      <c r="D77" s="6">
        <v>0.6</v>
      </c>
    </row>
    <row r="78" spans="1:4" x14ac:dyDescent="0.25">
      <c r="A78" t="s">
        <v>80</v>
      </c>
      <c r="B78" s="2">
        <v>302806</v>
      </c>
      <c r="C78" s="4">
        <v>19</v>
      </c>
      <c r="D78" s="6">
        <v>1.3</v>
      </c>
    </row>
    <row r="79" spans="1:4" x14ac:dyDescent="0.25">
      <c r="A79" t="s">
        <v>81</v>
      </c>
      <c r="B79" s="2">
        <v>657424</v>
      </c>
      <c r="C79" s="4" t="s">
        <v>191</v>
      </c>
      <c r="D79" s="4" t="s">
        <v>191</v>
      </c>
    </row>
    <row r="80" spans="1:4" x14ac:dyDescent="0.25">
      <c r="A80" t="s">
        <v>82</v>
      </c>
      <c r="B80" s="2">
        <v>471317</v>
      </c>
      <c r="C80" s="4">
        <v>30</v>
      </c>
      <c r="D80" s="6">
        <v>1.3</v>
      </c>
    </row>
    <row r="81" spans="1:4" x14ac:dyDescent="0.25">
      <c r="A81" t="s">
        <v>83</v>
      </c>
      <c r="B81" s="2">
        <v>260427</v>
      </c>
      <c r="C81" s="4">
        <v>16</v>
      </c>
      <c r="D81" s="6">
        <v>1.2</v>
      </c>
    </row>
    <row r="82" spans="1:4" x14ac:dyDescent="0.25">
      <c r="A82" t="s">
        <v>84</v>
      </c>
      <c r="B82" s="2">
        <v>323406</v>
      </c>
      <c r="C82" s="4">
        <v>3</v>
      </c>
      <c r="D82" s="6">
        <v>0.2</v>
      </c>
    </row>
    <row r="83" spans="1:4" x14ac:dyDescent="0.25">
      <c r="A83" t="s">
        <v>85</v>
      </c>
      <c r="B83" s="2">
        <v>506514</v>
      </c>
      <c r="C83" s="4" t="s">
        <v>191</v>
      </c>
      <c r="D83" s="4" t="s">
        <v>191</v>
      </c>
    </row>
    <row r="84" spans="1:4" x14ac:dyDescent="0.25">
      <c r="A84" t="s">
        <v>86</v>
      </c>
      <c r="B84" s="2">
        <v>1465079</v>
      </c>
      <c r="C84" s="4">
        <v>5</v>
      </c>
      <c r="D84" s="6">
        <v>0.1</v>
      </c>
    </row>
    <row r="85" spans="1:4" x14ac:dyDescent="0.25">
      <c r="A85" t="s">
        <v>87</v>
      </c>
      <c r="B85" s="2">
        <v>1399844</v>
      </c>
      <c r="C85" s="4" t="s">
        <v>191</v>
      </c>
      <c r="D85" s="4" t="s">
        <v>191</v>
      </c>
    </row>
    <row r="86" spans="1:4" x14ac:dyDescent="0.25">
      <c r="A86" t="s">
        <v>88</v>
      </c>
      <c r="B86" s="2">
        <v>884353</v>
      </c>
      <c r="C86" s="4">
        <v>13</v>
      </c>
      <c r="D86" s="6">
        <v>0.3</v>
      </c>
    </row>
    <row r="87" spans="1:4" x14ac:dyDescent="0.25">
      <c r="A87" t="s">
        <v>89</v>
      </c>
      <c r="B87" s="2">
        <v>1032435</v>
      </c>
      <c r="C87" s="4">
        <v>23</v>
      </c>
      <c r="D87" s="6">
        <v>0.4</v>
      </c>
    </row>
    <row r="88" spans="1:4" x14ac:dyDescent="0.25">
      <c r="A88" t="s">
        <v>90</v>
      </c>
      <c r="B88" s="2">
        <v>340599</v>
      </c>
      <c r="C88" s="4" t="s">
        <v>191</v>
      </c>
      <c r="D88" s="4" t="s">
        <v>191</v>
      </c>
    </row>
    <row r="89" spans="1:4" x14ac:dyDescent="0.25">
      <c r="A89" t="s">
        <v>91</v>
      </c>
      <c r="B89" s="2">
        <v>251227</v>
      </c>
      <c r="C89" s="4">
        <v>19</v>
      </c>
      <c r="D89" s="4">
        <v>1.5</v>
      </c>
    </row>
    <row r="90" spans="1:4" x14ac:dyDescent="0.25">
      <c r="A90" t="s">
        <v>92</v>
      </c>
      <c r="B90" s="2">
        <v>721685</v>
      </c>
      <c r="C90" s="4">
        <v>97</v>
      </c>
      <c r="D90" s="6">
        <v>2.7</v>
      </c>
    </row>
    <row r="91" spans="1:4" x14ac:dyDescent="0.25">
      <c r="A91" t="s">
        <v>93</v>
      </c>
      <c r="B91" s="2">
        <v>310144</v>
      </c>
      <c r="C91" s="4">
        <v>18</v>
      </c>
      <c r="D91" s="6">
        <v>1.2</v>
      </c>
    </row>
    <row r="92" spans="1:4" x14ac:dyDescent="0.25">
      <c r="A92" t="s">
        <v>94</v>
      </c>
      <c r="B92" s="2">
        <v>304624</v>
      </c>
      <c r="C92" s="4">
        <v>40</v>
      </c>
      <c r="D92" s="6">
        <v>2.6</v>
      </c>
    </row>
    <row r="93" spans="1:4" x14ac:dyDescent="0.25">
      <c r="A93" t="s">
        <v>95</v>
      </c>
      <c r="B93" s="2">
        <v>263815</v>
      </c>
      <c r="C93" s="4">
        <v>26</v>
      </c>
      <c r="D93" s="6">
        <v>2</v>
      </c>
    </row>
    <row r="94" spans="1:4" x14ac:dyDescent="0.25">
      <c r="A94" t="s">
        <v>96</v>
      </c>
      <c r="B94" s="2">
        <v>313110</v>
      </c>
      <c r="C94" s="4" t="s">
        <v>191</v>
      </c>
      <c r="D94" s="4" t="s">
        <v>191</v>
      </c>
    </row>
    <row r="95" spans="1:4" x14ac:dyDescent="0.25">
      <c r="A95" t="s">
        <v>97</v>
      </c>
      <c r="B95" s="2">
        <v>386341</v>
      </c>
      <c r="C95" s="4">
        <v>30</v>
      </c>
      <c r="D95" s="6">
        <v>1.6</v>
      </c>
    </row>
    <row r="96" spans="1:4" x14ac:dyDescent="0.25">
      <c r="A96" t="s">
        <v>98</v>
      </c>
      <c r="B96" s="2">
        <v>277467</v>
      </c>
      <c r="C96" s="4" t="s">
        <v>191</v>
      </c>
      <c r="D96" s="4" t="s">
        <v>191</v>
      </c>
    </row>
    <row r="97" spans="1:4" x14ac:dyDescent="0.25">
      <c r="A97" t="s">
        <v>99</v>
      </c>
      <c r="B97" s="2">
        <v>551988</v>
      </c>
      <c r="C97" s="4" t="s">
        <v>191</v>
      </c>
      <c r="D97" s="4" t="s">
        <v>191</v>
      </c>
    </row>
    <row r="98" spans="1:4" x14ac:dyDescent="0.25">
      <c r="A98" t="s">
        <v>100</v>
      </c>
      <c r="B98" s="2">
        <v>411490</v>
      </c>
      <c r="C98" s="4">
        <v>17</v>
      </c>
      <c r="D98" s="6">
        <v>0.8</v>
      </c>
    </row>
    <row r="99" spans="1:4" x14ac:dyDescent="0.25">
      <c r="A99" t="s">
        <v>101</v>
      </c>
      <c r="B99" s="2">
        <v>457832</v>
      </c>
      <c r="C99" s="4">
        <v>47</v>
      </c>
      <c r="D99" s="6">
        <v>2.1</v>
      </c>
    </row>
    <row r="100" spans="1:4" x14ac:dyDescent="0.25">
      <c r="A100" t="s">
        <v>102</v>
      </c>
      <c r="B100" s="2">
        <v>702321</v>
      </c>
      <c r="C100" s="4">
        <v>6</v>
      </c>
      <c r="D100" s="6">
        <v>0.2</v>
      </c>
    </row>
    <row r="101" spans="1:4" x14ac:dyDescent="0.25">
      <c r="A101" t="s">
        <v>103</v>
      </c>
      <c r="B101" s="2">
        <v>400193</v>
      </c>
      <c r="C101" s="4">
        <v>15</v>
      </c>
      <c r="D101" s="6">
        <v>0.7</v>
      </c>
    </row>
    <row r="102" spans="1:4" x14ac:dyDescent="0.25">
      <c r="A102" t="s">
        <v>104</v>
      </c>
      <c r="B102" s="2">
        <v>248839</v>
      </c>
      <c r="C102" s="4">
        <v>9</v>
      </c>
      <c r="D102" s="6">
        <v>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94" workbookViewId="0">
      <selection activeCell="B4" sqref="B4:B103"/>
    </sheetView>
  </sheetViews>
  <sheetFormatPr defaultRowHeight="15" x14ac:dyDescent="0.25"/>
  <cols>
    <col min="1" max="1" width="22.42578125" bestFit="1" customWidth="1"/>
    <col min="2" max="2" width="16.7109375" style="2" customWidth="1"/>
    <col min="3" max="3" width="18.28515625" style="2" customWidth="1"/>
    <col min="4" max="4" width="30.5703125" style="2" customWidth="1"/>
    <col min="5" max="5" width="18.85546875" style="2" customWidth="1"/>
    <col min="6" max="6" width="23.42578125" style="7" customWidth="1"/>
  </cols>
  <sheetData>
    <row r="1" spans="1:6" s="17" customFormat="1" ht="15.75" x14ac:dyDescent="0.25">
      <c r="A1" s="17" t="s">
        <v>178</v>
      </c>
      <c r="B1" s="19"/>
      <c r="C1" s="19"/>
      <c r="D1" s="19"/>
      <c r="E1" s="19"/>
      <c r="F1" s="58"/>
    </row>
    <row r="2" spans="1:6" x14ac:dyDescent="0.25">
      <c r="A2" s="42" t="s">
        <v>177</v>
      </c>
    </row>
    <row r="3" spans="1:6" s="13" customFormat="1" x14ac:dyDescent="0.25">
      <c r="A3" s="13" t="s">
        <v>0</v>
      </c>
      <c r="B3" s="14" t="s">
        <v>1</v>
      </c>
      <c r="C3" s="14" t="s">
        <v>129</v>
      </c>
      <c r="D3" s="14" t="s">
        <v>128</v>
      </c>
      <c r="E3" s="14" t="s">
        <v>127</v>
      </c>
      <c r="F3" s="57" t="s">
        <v>126</v>
      </c>
    </row>
    <row r="4" spans="1:6" x14ac:dyDescent="0.25">
      <c r="A4" t="s">
        <v>6</v>
      </c>
      <c r="B4" s="2">
        <v>573160</v>
      </c>
      <c r="C4" s="2">
        <v>181</v>
      </c>
      <c r="D4" s="2">
        <v>2</v>
      </c>
      <c r="E4" s="2">
        <v>183</v>
      </c>
      <c r="F4" s="7">
        <v>3.2</v>
      </c>
    </row>
    <row r="5" spans="1:6" x14ac:dyDescent="0.25">
      <c r="A5" t="s">
        <v>7</v>
      </c>
      <c r="B5" s="2">
        <v>359171</v>
      </c>
      <c r="C5" s="2">
        <v>58</v>
      </c>
      <c r="D5" s="4" t="s">
        <v>191</v>
      </c>
      <c r="E5" s="2">
        <v>58</v>
      </c>
      <c r="F5" s="7">
        <v>1.6</v>
      </c>
    </row>
    <row r="6" spans="1:6" x14ac:dyDescent="0.25">
      <c r="A6" t="s">
        <v>8</v>
      </c>
      <c r="B6" s="2">
        <v>299100</v>
      </c>
      <c r="C6" s="2">
        <v>88</v>
      </c>
      <c r="D6" s="4" t="s">
        <v>191</v>
      </c>
      <c r="E6" s="2">
        <v>88</v>
      </c>
      <c r="F6" s="7">
        <v>2.9</v>
      </c>
    </row>
    <row r="7" spans="1:6" x14ac:dyDescent="0.25">
      <c r="A7" t="s">
        <v>9</v>
      </c>
      <c r="B7" s="2">
        <v>394539</v>
      </c>
      <c r="C7" s="2">
        <v>61</v>
      </c>
      <c r="D7" s="4" t="s">
        <v>191</v>
      </c>
      <c r="E7" s="2">
        <v>61</v>
      </c>
      <c r="F7" s="7">
        <v>1.5</v>
      </c>
    </row>
    <row r="8" spans="1:6" x14ac:dyDescent="0.25">
      <c r="A8" t="s">
        <v>10</v>
      </c>
      <c r="B8" s="2">
        <v>230112</v>
      </c>
      <c r="C8" s="2">
        <v>78</v>
      </c>
      <c r="D8" s="2">
        <v>23</v>
      </c>
      <c r="E8" s="2">
        <v>101</v>
      </c>
      <c r="F8" s="7">
        <v>4.4000000000000004</v>
      </c>
    </row>
    <row r="9" spans="1:6" x14ac:dyDescent="0.25">
      <c r="A9" t="s">
        <v>11</v>
      </c>
      <c r="B9" s="2">
        <v>498059</v>
      </c>
      <c r="C9" s="2">
        <v>138</v>
      </c>
      <c r="D9" s="4" t="s">
        <v>191</v>
      </c>
      <c r="E9" s="2">
        <v>138</v>
      </c>
      <c r="F9" s="7">
        <v>2.8</v>
      </c>
    </row>
    <row r="10" spans="1:6" x14ac:dyDescent="0.25">
      <c r="A10" t="s">
        <v>12</v>
      </c>
      <c r="B10" s="2">
        <v>373444</v>
      </c>
      <c r="C10" s="2">
        <v>81</v>
      </c>
      <c r="D10" s="4" t="s">
        <v>191</v>
      </c>
      <c r="E10" s="2">
        <v>81</v>
      </c>
      <c r="F10" s="7">
        <v>2.2000000000000002</v>
      </c>
    </row>
    <row r="11" spans="1:6" x14ac:dyDescent="0.25">
      <c r="A11" t="s">
        <v>13</v>
      </c>
      <c r="B11" s="2">
        <v>971752</v>
      </c>
      <c r="C11" s="2">
        <v>142</v>
      </c>
      <c r="D11" s="2">
        <v>10</v>
      </c>
      <c r="E11" s="2">
        <v>152</v>
      </c>
      <c r="F11" s="7">
        <v>1.6</v>
      </c>
    </row>
    <row r="12" spans="1:6" x14ac:dyDescent="0.25">
      <c r="A12" t="s">
        <v>14</v>
      </c>
      <c r="B12" s="2">
        <v>386456</v>
      </c>
      <c r="C12" s="2">
        <v>117</v>
      </c>
      <c r="D12" s="4" t="s">
        <v>191</v>
      </c>
      <c r="E12" s="2">
        <v>117</v>
      </c>
      <c r="F12" s="7">
        <v>3</v>
      </c>
    </row>
    <row r="13" spans="1:6" x14ac:dyDescent="0.25">
      <c r="A13" t="s">
        <v>15</v>
      </c>
      <c r="B13" s="2">
        <v>608997</v>
      </c>
      <c r="C13" s="2">
        <v>200</v>
      </c>
      <c r="D13" s="4" t="s">
        <v>191</v>
      </c>
      <c r="E13" s="2">
        <v>200</v>
      </c>
      <c r="F13" s="7">
        <v>3.3</v>
      </c>
    </row>
    <row r="14" spans="1:6" x14ac:dyDescent="0.25">
      <c r="A14" t="s">
        <v>16</v>
      </c>
      <c r="B14" s="2">
        <v>236861</v>
      </c>
      <c r="C14" s="2">
        <v>62</v>
      </c>
      <c r="D14" s="4" t="s">
        <v>191</v>
      </c>
      <c r="E14" s="2">
        <v>62</v>
      </c>
      <c r="F14" s="7">
        <v>2.6</v>
      </c>
    </row>
    <row r="15" spans="1:6" x14ac:dyDescent="0.25">
      <c r="A15" t="s">
        <v>17</v>
      </c>
      <c r="B15" s="2">
        <v>234844</v>
      </c>
      <c r="C15" s="2">
        <v>79</v>
      </c>
      <c r="D15" s="4" t="s">
        <v>191</v>
      </c>
      <c r="E15" s="2">
        <v>79</v>
      </c>
      <c r="F15" s="7">
        <v>3.4</v>
      </c>
    </row>
    <row r="16" spans="1:6" x14ac:dyDescent="0.25">
      <c r="A16" t="s">
        <v>18</v>
      </c>
      <c r="B16" s="2">
        <v>687725</v>
      </c>
      <c r="C16" s="2">
        <v>194</v>
      </c>
      <c r="D16" s="2">
        <v>78</v>
      </c>
      <c r="E16" s="2">
        <v>272</v>
      </c>
      <c r="F16" s="7">
        <v>4</v>
      </c>
    </row>
    <row r="17" spans="1:6" x14ac:dyDescent="0.25">
      <c r="A17" t="s">
        <v>19</v>
      </c>
      <c r="B17" s="2">
        <v>260727</v>
      </c>
      <c r="C17" s="2">
        <v>61</v>
      </c>
      <c r="D17" s="4" t="s">
        <v>191</v>
      </c>
      <c r="E17" s="2">
        <v>61</v>
      </c>
      <c r="F17" s="7">
        <v>2.2999999999999998</v>
      </c>
    </row>
    <row r="18" spans="1:6" x14ac:dyDescent="0.25">
      <c r="A18" t="s">
        <v>20</v>
      </c>
      <c r="B18" s="2">
        <v>278303</v>
      </c>
      <c r="C18" s="2">
        <v>94</v>
      </c>
      <c r="D18" s="4" t="s">
        <v>191</v>
      </c>
      <c r="E18" s="2">
        <v>94</v>
      </c>
      <c r="F18" s="7">
        <v>3.4</v>
      </c>
    </row>
    <row r="19" spans="1:6" x14ac:dyDescent="0.25">
      <c r="A19" t="s">
        <v>21</v>
      </c>
      <c r="B19" s="2">
        <v>1105960</v>
      </c>
      <c r="C19" s="2">
        <v>221</v>
      </c>
      <c r="D19" s="2">
        <v>9</v>
      </c>
      <c r="E19" s="2">
        <v>230</v>
      </c>
      <c r="F19" s="7">
        <v>2.1</v>
      </c>
    </row>
    <row r="20" spans="1:6" x14ac:dyDescent="0.25">
      <c r="A20" t="s">
        <v>22</v>
      </c>
      <c r="B20" s="2">
        <v>248720</v>
      </c>
      <c r="C20" s="2">
        <v>60</v>
      </c>
      <c r="D20" s="2">
        <v>30</v>
      </c>
      <c r="E20" s="2">
        <v>90</v>
      </c>
      <c r="F20" s="7">
        <v>3.6</v>
      </c>
    </row>
    <row r="21" spans="1:6" x14ac:dyDescent="0.25">
      <c r="A21" t="s">
        <v>23</v>
      </c>
      <c r="B21" s="2">
        <v>2744859</v>
      </c>
      <c r="C21" s="2">
        <v>519</v>
      </c>
      <c r="D21" s="2">
        <v>461</v>
      </c>
      <c r="E21" s="2">
        <v>980</v>
      </c>
      <c r="F21" s="7">
        <v>3.6</v>
      </c>
    </row>
    <row r="22" spans="1:6" x14ac:dyDescent="0.25">
      <c r="A22" t="s">
        <v>24</v>
      </c>
      <c r="B22" s="2">
        <v>274295</v>
      </c>
      <c r="C22" s="2">
        <v>97</v>
      </c>
      <c r="D22" s="4" t="s">
        <v>191</v>
      </c>
      <c r="E22" s="2">
        <v>97</v>
      </c>
      <c r="F22" s="7">
        <v>3.5</v>
      </c>
    </row>
    <row r="23" spans="1:6" x14ac:dyDescent="0.25">
      <c r="A23" t="s">
        <v>25</v>
      </c>
      <c r="B23" s="2">
        <v>309137</v>
      </c>
      <c r="C23" s="2">
        <v>153</v>
      </c>
      <c r="D23" s="4" t="s">
        <v>191</v>
      </c>
      <c r="E23" s="2">
        <v>153</v>
      </c>
      <c r="F23" s="7">
        <v>4.9000000000000004</v>
      </c>
    </row>
    <row r="24" spans="1:6" x14ac:dyDescent="0.25">
      <c r="A24" t="s">
        <v>26</v>
      </c>
      <c r="B24" s="2">
        <v>377963</v>
      </c>
      <c r="C24" s="2">
        <v>139</v>
      </c>
      <c r="D24" s="4" t="s">
        <v>191</v>
      </c>
      <c r="E24" s="2">
        <v>139</v>
      </c>
      <c r="F24" s="7">
        <v>3.7</v>
      </c>
    </row>
    <row r="25" spans="1:6" x14ac:dyDescent="0.25">
      <c r="A25" t="s">
        <v>27</v>
      </c>
      <c r="B25" s="2">
        <v>479619</v>
      </c>
      <c r="C25" s="2">
        <v>139</v>
      </c>
      <c r="D25" s="2">
        <v>3</v>
      </c>
      <c r="E25" s="2">
        <v>142</v>
      </c>
      <c r="F25" s="7">
        <v>3</v>
      </c>
    </row>
    <row r="26" spans="1:6" x14ac:dyDescent="0.25">
      <c r="A26" t="s">
        <v>28</v>
      </c>
      <c r="B26" s="2">
        <v>883875</v>
      </c>
      <c r="C26" s="2">
        <v>179</v>
      </c>
      <c r="D26" s="2">
        <v>74</v>
      </c>
      <c r="E26" s="2">
        <v>253</v>
      </c>
      <c r="F26" s="7">
        <v>2.9</v>
      </c>
    </row>
    <row r="27" spans="1:6" x14ac:dyDescent="0.25">
      <c r="A27" t="s">
        <v>29</v>
      </c>
      <c r="B27" s="2">
        <v>334834</v>
      </c>
      <c r="C27" s="2">
        <v>144</v>
      </c>
      <c r="D27" s="4" t="s">
        <v>191</v>
      </c>
      <c r="E27" s="2">
        <v>144</v>
      </c>
      <c r="F27" s="7">
        <v>4.3</v>
      </c>
    </row>
    <row r="28" spans="1:6" x14ac:dyDescent="0.25">
      <c r="A28" t="s">
        <v>30</v>
      </c>
      <c r="B28" s="2">
        <v>1378903</v>
      </c>
      <c r="C28" s="2">
        <v>200</v>
      </c>
      <c r="D28" s="2">
        <v>32</v>
      </c>
      <c r="E28" s="2">
        <v>232</v>
      </c>
      <c r="F28" s="7">
        <v>1.7</v>
      </c>
    </row>
    <row r="29" spans="1:6" x14ac:dyDescent="0.25">
      <c r="A29" t="s">
        <v>31</v>
      </c>
      <c r="B29" s="2">
        <v>730640</v>
      </c>
      <c r="C29" s="2">
        <v>166</v>
      </c>
      <c r="D29" s="2">
        <v>94</v>
      </c>
      <c r="E29" s="2">
        <v>260</v>
      </c>
      <c r="F29" s="7">
        <v>3.6</v>
      </c>
    </row>
    <row r="30" spans="1:6" x14ac:dyDescent="0.25">
      <c r="A30" t="s">
        <v>32</v>
      </c>
      <c r="B30" s="2">
        <v>229062</v>
      </c>
      <c r="C30" s="2">
        <v>58</v>
      </c>
      <c r="D30" s="2">
        <v>1</v>
      </c>
      <c r="E30" s="2">
        <v>59</v>
      </c>
      <c r="F30" s="7">
        <v>2.6</v>
      </c>
    </row>
    <row r="31" spans="1:6" x14ac:dyDescent="0.25">
      <c r="A31" t="s">
        <v>33</v>
      </c>
      <c r="B31" s="2">
        <v>660960</v>
      </c>
      <c r="C31" s="2">
        <v>176</v>
      </c>
      <c r="D31" s="4" t="s">
        <v>191</v>
      </c>
      <c r="E31" s="2">
        <v>176</v>
      </c>
      <c r="F31" s="7">
        <v>2.7</v>
      </c>
    </row>
    <row r="32" spans="1:6" x14ac:dyDescent="0.25">
      <c r="A32" t="s">
        <v>34</v>
      </c>
      <c r="B32" s="2">
        <v>275758</v>
      </c>
      <c r="C32" s="2">
        <v>56</v>
      </c>
      <c r="D32" s="4" t="s">
        <v>191</v>
      </c>
      <c r="E32" s="2">
        <v>56</v>
      </c>
      <c r="F32" s="7">
        <v>2</v>
      </c>
    </row>
    <row r="33" spans="1:6" x14ac:dyDescent="0.25">
      <c r="A33" t="s">
        <v>35</v>
      </c>
      <c r="B33" s="2">
        <v>698613</v>
      </c>
      <c r="C33" s="2">
        <v>284</v>
      </c>
      <c r="D33" s="4" t="s">
        <v>191</v>
      </c>
      <c r="E33" s="2">
        <v>284</v>
      </c>
      <c r="F33" s="7">
        <v>4.0999999999999996</v>
      </c>
    </row>
    <row r="34" spans="1:6" x14ac:dyDescent="0.25">
      <c r="A34" t="s">
        <v>161</v>
      </c>
      <c r="B34" s="23">
        <v>264483</v>
      </c>
      <c r="C34" s="4" t="s">
        <v>191</v>
      </c>
      <c r="D34" s="4" t="s">
        <v>191</v>
      </c>
      <c r="E34" s="4" t="s">
        <v>191</v>
      </c>
      <c r="F34" s="4" t="s">
        <v>191</v>
      </c>
    </row>
    <row r="35" spans="1:6" x14ac:dyDescent="0.25">
      <c r="A35" t="s">
        <v>36</v>
      </c>
      <c r="B35" s="2">
        <v>906054</v>
      </c>
      <c r="C35" s="2">
        <v>208</v>
      </c>
      <c r="D35" s="4" t="s">
        <v>191</v>
      </c>
      <c r="E35" s="2">
        <v>208</v>
      </c>
      <c r="F35" s="7">
        <v>2.2999999999999998</v>
      </c>
    </row>
    <row r="36" spans="1:6" x14ac:dyDescent="0.25">
      <c r="A36" t="s">
        <v>37</v>
      </c>
      <c r="B36" s="2">
        <v>230962</v>
      </c>
      <c r="C36" s="2">
        <v>45</v>
      </c>
      <c r="D36" s="4">
        <v>6</v>
      </c>
      <c r="E36" s="2">
        <v>51</v>
      </c>
      <c r="F36" s="7">
        <v>2.2000000000000002</v>
      </c>
    </row>
    <row r="37" spans="1:6" x14ac:dyDescent="0.25">
      <c r="A37" t="s">
        <v>38</v>
      </c>
      <c r="B37" s="2">
        <v>530829</v>
      </c>
      <c r="C37" s="2">
        <v>88</v>
      </c>
      <c r="D37" s="4" t="s">
        <v>191</v>
      </c>
      <c r="E37" s="2">
        <v>88</v>
      </c>
      <c r="F37" s="7">
        <v>1.7</v>
      </c>
    </row>
    <row r="38" spans="1:6" x14ac:dyDescent="0.25">
      <c r="A38" t="s">
        <v>39</v>
      </c>
      <c r="B38" s="2">
        <v>248363</v>
      </c>
      <c r="C38" s="2">
        <v>35</v>
      </c>
      <c r="D38" s="4" t="s">
        <v>191</v>
      </c>
      <c r="E38" s="2">
        <v>35</v>
      </c>
      <c r="F38" s="7">
        <v>1.4</v>
      </c>
    </row>
    <row r="39" spans="1:6" x14ac:dyDescent="0.25">
      <c r="A39" t="s">
        <v>40</v>
      </c>
      <c r="B39" s="2">
        <v>266971</v>
      </c>
      <c r="C39" s="2">
        <v>26</v>
      </c>
      <c r="D39" s="4" t="s">
        <v>191</v>
      </c>
      <c r="E39" s="2">
        <v>26</v>
      </c>
      <c r="F39" s="7">
        <v>1</v>
      </c>
    </row>
    <row r="40" spans="1:6" x14ac:dyDescent="0.25">
      <c r="A40" t="s">
        <v>41</v>
      </c>
      <c r="B40" s="2">
        <v>248060</v>
      </c>
      <c r="C40" s="2">
        <v>97</v>
      </c>
      <c r="D40" s="4" t="s">
        <v>191</v>
      </c>
      <c r="E40" s="2">
        <v>97</v>
      </c>
      <c r="F40" s="7">
        <v>3.9</v>
      </c>
    </row>
    <row r="41" spans="1:6" x14ac:dyDescent="0.25">
      <c r="A41" t="s">
        <v>42</v>
      </c>
      <c r="B41" s="2">
        <v>291209</v>
      </c>
      <c r="C41" s="2">
        <v>105</v>
      </c>
      <c r="D41" s="4" t="s">
        <v>191</v>
      </c>
      <c r="E41" s="2">
        <v>105</v>
      </c>
      <c r="F41" s="7">
        <v>3.6</v>
      </c>
    </row>
    <row r="42" spans="1:6" x14ac:dyDescent="0.25">
      <c r="A42" t="s">
        <v>43</v>
      </c>
      <c r="B42" s="2">
        <v>309203</v>
      </c>
      <c r="C42" s="2">
        <v>88</v>
      </c>
      <c r="D42" s="2">
        <v>1</v>
      </c>
      <c r="E42" s="2">
        <v>89</v>
      </c>
      <c r="F42" s="7">
        <v>2.9</v>
      </c>
    </row>
    <row r="43" spans="1:6" x14ac:dyDescent="0.25">
      <c r="A43" t="s">
        <v>44</v>
      </c>
      <c r="B43" s="2">
        <v>237526</v>
      </c>
      <c r="C43" s="2">
        <v>20</v>
      </c>
      <c r="D43" s="4">
        <v>4</v>
      </c>
      <c r="E43" s="2">
        <v>24</v>
      </c>
      <c r="F43" s="7">
        <v>1</v>
      </c>
    </row>
    <row r="44" spans="1:6" x14ac:dyDescent="0.25">
      <c r="A44" t="s">
        <v>45</v>
      </c>
      <c r="B44" s="2">
        <v>1006142</v>
      </c>
      <c r="C44" s="2">
        <v>156</v>
      </c>
      <c r="D44" s="4" t="s">
        <v>191</v>
      </c>
      <c r="E44" s="2">
        <v>156</v>
      </c>
      <c r="F44" s="7">
        <v>1.6</v>
      </c>
    </row>
    <row r="45" spans="1:6" x14ac:dyDescent="0.25">
      <c r="A45" t="s">
        <v>46</v>
      </c>
      <c r="B45" s="2">
        <v>2414978</v>
      </c>
      <c r="C45" s="2">
        <v>301</v>
      </c>
      <c r="D45" s="2">
        <v>147</v>
      </c>
      <c r="E45" s="2">
        <v>448</v>
      </c>
      <c r="F45" s="7">
        <v>1.9</v>
      </c>
    </row>
    <row r="46" spans="1:6" x14ac:dyDescent="0.25">
      <c r="A46" t="s">
        <v>47</v>
      </c>
      <c r="B46" s="2">
        <v>865709</v>
      </c>
      <c r="C46" s="4" t="s">
        <v>191</v>
      </c>
      <c r="D46" s="4" t="s">
        <v>191</v>
      </c>
      <c r="E46" s="4" t="s">
        <v>191</v>
      </c>
      <c r="F46" s="4" t="s">
        <v>191</v>
      </c>
    </row>
    <row r="47" spans="1:6" x14ac:dyDescent="0.25">
      <c r="A47" t="s">
        <v>48</v>
      </c>
      <c r="B47" s="2">
        <v>275161</v>
      </c>
      <c r="C47" s="2">
        <v>78</v>
      </c>
      <c r="D47" s="2">
        <v>39</v>
      </c>
      <c r="E47" s="2">
        <v>117</v>
      </c>
      <c r="F47" s="7">
        <v>4.3</v>
      </c>
    </row>
    <row r="48" spans="1:6" x14ac:dyDescent="0.25">
      <c r="A48" t="s">
        <v>49</v>
      </c>
      <c r="B48" s="2">
        <v>247615</v>
      </c>
      <c r="C48" s="2">
        <v>75</v>
      </c>
      <c r="D48" s="4" t="s">
        <v>191</v>
      </c>
      <c r="E48" s="2">
        <v>75</v>
      </c>
      <c r="F48" s="7">
        <v>3</v>
      </c>
    </row>
    <row r="49" spans="1:6" x14ac:dyDescent="0.25">
      <c r="A49" t="s">
        <v>50</v>
      </c>
      <c r="B49" s="2">
        <v>925142</v>
      </c>
      <c r="C49" s="2">
        <v>286</v>
      </c>
      <c r="D49" s="2">
        <v>40</v>
      </c>
      <c r="E49" s="2">
        <v>326</v>
      </c>
      <c r="F49" s="7">
        <v>3.5</v>
      </c>
    </row>
    <row r="50" spans="1:6" x14ac:dyDescent="0.25">
      <c r="A50" t="s">
        <v>51</v>
      </c>
      <c r="B50" s="2">
        <v>280263</v>
      </c>
      <c r="C50" s="2">
        <v>33</v>
      </c>
      <c r="D50" s="4" t="s">
        <v>191</v>
      </c>
      <c r="E50" s="2">
        <v>33</v>
      </c>
      <c r="F50" s="7">
        <v>1.2</v>
      </c>
    </row>
    <row r="51" spans="1:6" x14ac:dyDescent="0.25">
      <c r="A51" t="s">
        <v>52</v>
      </c>
      <c r="B51" s="2">
        <v>504761</v>
      </c>
      <c r="C51" s="2">
        <v>110</v>
      </c>
      <c r="D51" s="4">
        <v>112</v>
      </c>
      <c r="E51" s="2">
        <v>222</v>
      </c>
      <c r="F51" s="7">
        <v>4.4000000000000004</v>
      </c>
    </row>
    <row r="52" spans="1:6" x14ac:dyDescent="0.25">
      <c r="A52" t="s">
        <v>53</v>
      </c>
      <c r="B52" s="2">
        <v>268978</v>
      </c>
      <c r="C52" s="2">
        <v>70</v>
      </c>
      <c r="D52" s="4" t="s">
        <v>191</v>
      </c>
      <c r="E52" s="2">
        <v>70</v>
      </c>
      <c r="F52" s="7">
        <v>2.6</v>
      </c>
    </row>
    <row r="53" spans="1:6" x14ac:dyDescent="0.25">
      <c r="A53" t="s">
        <v>54</v>
      </c>
      <c r="B53" s="2">
        <v>652183</v>
      </c>
      <c r="C53" s="2">
        <v>204</v>
      </c>
      <c r="D53" s="4" t="s">
        <v>191</v>
      </c>
      <c r="E53" s="2">
        <v>204</v>
      </c>
      <c r="F53" s="7">
        <v>3.1</v>
      </c>
    </row>
    <row r="54" spans="1:6" x14ac:dyDescent="0.25">
      <c r="A54" t="s">
        <v>55</v>
      </c>
      <c r="B54" s="2">
        <v>325520</v>
      </c>
      <c r="C54" s="2">
        <v>63</v>
      </c>
      <c r="D54" s="2">
        <v>37</v>
      </c>
      <c r="E54" s="2">
        <v>100</v>
      </c>
      <c r="F54" s="7">
        <v>3.1</v>
      </c>
    </row>
    <row r="55" spans="1:6" x14ac:dyDescent="0.25">
      <c r="A55" t="s">
        <v>56</v>
      </c>
      <c r="B55" s="2">
        <v>291693</v>
      </c>
      <c r="C55" s="2">
        <v>89</v>
      </c>
      <c r="D55" s="2">
        <v>40</v>
      </c>
      <c r="E55" s="2">
        <v>129</v>
      </c>
      <c r="F55" s="7">
        <v>4.4000000000000004</v>
      </c>
    </row>
    <row r="56" spans="1:6" x14ac:dyDescent="0.25">
      <c r="A56" t="s">
        <v>57</v>
      </c>
      <c r="B56" s="2">
        <v>478249</v>
      </c>
      <c r="C56" s="2">
        <v>67</v>
      </c>
      <c r="D56" s="4" t="s">
        <v>191</v>
      </c>
      <c r="E56" s="2">
        <v>67</v>
      </c>
      <c r="F56" s="7">
        <v>1.4</v>
      </c>
    </row>
    <row r="57" spans="1:6" x14ac:dyDescent="0.25">
      <c r="A57" t="s">
        <v>58</v>
      </c>
      <c r="B57" s="2">
        <v>3992763</v>
      </c>
      <c r="C57" s="2">
        <v>445</v>
      </c>
      <c r="D57" s="2">
        <v>4</v>
      </c>
      <c r="E57" s="2">
        <v>449</v>
      </c>
      <c r="F57" s="7">
        <v>1.1000000000000001</v>
      </c>
    </row>
    <row r="58" spans="1:6" x14ac:dyDescent="0.25">
      <c r="A58" t="s">
        <v>59</v>
      </c>
      <c r="B58" s="2">
        <v>635293</v>
      </c>
      <c r="C58" s="2">
        <v>209</v>
      </c>
      <c r="D58" s="4" t="s">
        <v>191</v>
      </c>
      <c r="E58" s="2">
        <v>209</v>
      </c>
      <c r="F58" s="7">
        <v>3.3</v>
      </c>
    </row>
    <row r="59" spans="1:6" x14ac:dyDescent="0.25">
      <c r="A59" t="s">
        <v>60</v>
      </c>
      <c r="B59" s="2">
        <v>263923</v>
      </c>
      <c r="C59" s="2">
        <v>57</v>
      </c>
      <c r="D59" s="4" t="s">
        <v>191</v>
      </c>
      <c r="E59" s="2">
        <v>57</v>
      </c>
      <c r="F59" s="7">
        <v>2.2000000000000002</v>
      </c>
    </row>
    <row r="60" spans="1:6" x14ac:dyDescent="0.25">
      <c r="A60" t="s">
        <v>61</v>
      </c>
      <c r="B60" s="2">
        <v>262418</v>
      </c>
      <c r="C60" s="2">
        <v>181</v>
      </c>
      <c r="D60" s="2">
        <v>3</v>
      </c>
      <c r="E60" s="2">
        <v>184</v>
      </c>
      <c r="F60" s="7">
        <v>7</v>
      </c>
    </row>
    <row r="61" spans="1:6" x14ac:dyDescent="0.25">
      <c r="A61" t="s">
        <v>62</v>
      </c>
      <c r="B61" s="2">
        <v>655061</v>
      </c>
      <c r="C61" s="2">
        <v>119</v>
      </c>
      <c r="D61" s="2">
        <v>1</v>
      </c>
      <c r="E61" s="2">
        <v>120</v>
      </c>
      <c r="F61" s="7">
        <v>1.8</v>
      </c>
    </row>
    <row r="62" spans="1:6" x14ac:dyDescent="0.25">
      <c r="A62" t="s">
        <v>63</v>
      </c>
      <c r="B62" s="2">
        <v>511334</v>
      </c>
      <c r="C62" s="2">
        <v>67</v>
      </c>
      <c r="D62" s="4" t="s">
        <v>191</v>
      </c>
      <c r="E62" s="2">
        <v>67</v>
      </c>
      <c r="F62" s="7">
        <v>1.3</v>
      </c>
    </row>
    <row r="63" spans="1:6" x14ac:dyDescent="0.25">
      <c r="A63" t="s">
        <v>64</v>
      </c>
      <c r="B63" s="2">
        <v>458376</v>
      </c>
      <c r="C63" s="2">
        <v>59</v>
      </c>
      <c r="D63" s="4" t="s">
        <v>191</v>
      </c>
      <c r="E63" s="2">
        <v>59</v>
      </c>
      <c r="F63" s="7">
        <v>1.3</v>
      </c>
    </row>
    <row r="64" spans="1:6" x14ac:dyDescent="0.25">
      <c r="A64" t="s">
        <v>65</v>
      </c>
      <c r="B64" s="2">
        <v>585612</v>
      </c>
      <c r="C64" s="2">
        <v>96</v>
      </c>
      <c r="D64" s="2">
        <v>130</v>
      </c>
      <c r="E64" s="2">
        <v>226</v>
      </c>
      <c r="F64" s="7">
        <v>3.9</v>
      </c>
    </row>
    <row r="65" spans="1:6" x14ac:dyDescent="0.25">
      <c r="A65" t="s">
        <v>66</v>
      </c>
      <c r="B65" s="2">
        <v>421339</v>
      </c>
      <c r="C65" s="2">
        <v>118</v>
      </c>
      <c r="D65" s="2">
        <v>53</v>
      </c>
      <c r="E65" s="2">
        <v>171</v>
      </c>
      <c r="F65" s="7">
        <v>4.0999999999999996</v>
      </c>
    </row>
    <row r="66" spans="1:6" x14ac:dyDescent="0.25">
      <c r="A66" t="s">
        <v>67</v>
      </c>
      <c r="B66" s="2">
        <v>693994</v>
      </c>
      <c r="C66" s="2">
        <v>149</v>
      </c>
      <c r="D66" s="4" t="s">
        <v>191</v>
      </c>
      <c r="E66" s="2">
        <v>149</v>
      </c>
      <c r="F66" s="7">
        <v>2.1</v>
      </c>
    </row>
    <row r="67" spans="1:6" x14ac:dyDescent="0.25">
      <c r="A67" t="s">
        <v>68</v>
      </c>
      <c r="B67" s="2">
        <v>386105</v>
      </c>
      <c r="C67" s="2">
        <v>97</v>
      </c>
      <c r="D67" s="2">
        <v>90</v>
      </c>
      <c r="E67" s="2">
        <v>187</v>
      </c>
      <c r="F67" s="7">
        <v>4.8</v>
      </c>
    </row>
    <row r="68" spans="1:6" x14ac:dyDescent="0.25">
      <c r="A68" t="s">
        <v>69</v>
      </c>
      <c r="B68" s="2">
        <v>8627852</v>
      </c>
      <c r="C68" s="2">
        <v>1592</v>
      </c>
      <c r="D68" s="2">
        <v>234</v>
      </c>
      <c r="E68" s="2">
        <v>1826</v>
      </c>
      <c r="F68" s="7">
        <v>2.1</v>
      </c>
    </row>
    <row r="69" spans="1:6" x14ac:dyDescent="0.25">
      <c r="A69" t="s">
        <v>70</v>
      </c>
      <c r="B69" s="2">
        <v>284134</v>
      </c>
      <c r="C69" s="2">
        <v>28</v>
      </c>
      <c r="D69" s="4" t="s">
        <v>191</v>
      </c>
      <c r="E69" s="2">
        <v>28</v>
      </c>
      <c r="F69" s="7">
        <v>1</v>
      </c>
    </row>
    <row r="70" spans="1:6" x14ac:dyDescent="0.25">
      <c r="A70" t="s">
        <v>71</v>
      </c>
      <c r="B70" s="2">
        <v>249865</v>
      </c>
      <c r="C70" s="2">
        <v>113</v>
      </c>
      <c r="D70" s="4">
        <v>52</v>
      </c>
      <c r="E70" s="2">
        <v>165</v>
      </c>
      <c r="F70" s="7">
        <v>6.6</v>
      </c>
    </row>
    <row r="71" spans="1:6" x14ac:dyDescent="0.25">
      <c r="A71" t="s">
        <v>72</v>
      </c>
      <c r="B71" s="2">
        <v>248433</v>
      </c>
      <c r="C71" s="2">
        <v>45</v>
      </c>
      <c r="D71" s="4" t="s">
        <v>191</v>
      </c>
      <c r="E71" s="2">
        <v>45</v>
      </c>
      <c r="F71" s="7">
        <v>1.8</v>
      </c>
    </row>
    <row r="72" spans="1:6" x14ac:dyDescent="0.25">
      <c r="A72" t="s">
        <v>73</v>
      </c>
      <c r="B72" s="2">
        <v>416712</v>
      </c>
      <c r="C72" s="2">
        <v>73</v>
      </c>
      <c r="D72" s="4" t="s">
        <v>191</v>
      </c>
      <c r="E72" s="2">
        <v>73</v>
      </c>
      <c r="F72" s="7">
        <v>1.8</v>
      </c>
    </row>
    <row r="73" spans="1:6" x14ac:dyDescent="0.25">
      <c r="A73" t="s">
        <v>74</v>
      </c>
      <c r="B73" s="2">
        <v>671100</v>
      </c>
      <c r="C73" s="2">
        <v>110</v>
      </c>
      <c r="D73" s="4" t="s">
        <v>191</v>
      </c>
      <c r="E73" s="2">
        <v>110</v>
      </c>
      <c r="F73" s="7">
        <v>1.6</v>
      </c>
    </row>
    <row r="74" spans="1:6" x14ac:dyDescent="0.25">
      <c r="A74" t="s">
        <v>75</v>
      </c>
      <c r="B74" s="2">
        <v>483455</v>
      </c>
      <c r="C74" s="2">
        <v>197</v>
      </c>
      <c r="D74" s="4" t="s">
        <v>191</v>
      </c>
      <c r="E74" s="2">
        <v>197</v>
      </c>
      <c r="F74" s="7">
        <v>4.0999999999999996</v>
      </c>
    </row>
    <row r="75" spans="1:6" x14ac:dyDescent="0.25">
      <c r="A75" t="s">
        <v>76</v>
      </c>
      <c r="B75" s="2">
        <v>294265</v>
      </c>
      <c r="C75" s="2">
        <v>54</v>
      </c>
      <c r="D75" s="2">
        <v>5</v>
      </c>
      <c r="E75" s="2">
        <v>59</v>
      </c>
      <c r="F75" s="7">
        <v>2</v>
      </c>
    </row>
    <row r="76" spans="1:6" x14ac:dyDescent="0.25">
      <c r="A76" t="s">
        <v>77</v>
      </c>
      <c r="B76" s="2">
        <v>1598385</v>
      </c>
      <c r="C76" s="2">
        <v>448</v>
      </c>
      <c r="D76" s="4" t="s">
        <v>191</v>
      </c>
      <c r="E76" s="2">
        <v>448</v>
      </c>
      <c r="F76" s="7">
        <v>2.8</v>
      </c>
    </row>
    <row r="77" spans="1:6" x14ac:dyDescent="0.25">
      <c r="A77" t="s">
        <v>78</v>
      </c>
      <c r="B77" s="2">
        <v>1628096</v>
      </c>
      <c r="C77" s="2">
        <v>278</v>
      </c>
      <c r="D77" s="4" t="s">
        <v>191</v>
      </c>
      <c r="E77" s="2">
        <v>278</v>
      </c>
      <c r="F77" s="7">
        <v>1.7</v>
      </c>
    </row>
    <row r="78" spans="1:6" x14ac:dyDescent="0.25">
      <c r="A78" t="s">
        <v>79</v>
      </c>
      <c r="B78" s="2">
        <v>308882</v>
      </c>
      <c r="C78" s="2">
        <v>119</v>
      </c>
      <c r="D78" s="4" t="s">
        <v>191</v>
      </c>
      <c r="E78" s="2">
        <v>119</v>
      </c>
      <c r="F78" s="7">
        <v>3.9</v>
      </c>
    </row>
    <row r="79" spans="1:6" x14ac:dyDescent="0.25">
      <c r="A79" t="s">
        <v>80</v>
      </c>
      <c r="B79" s="2">
        <v>302806</v>
      </c>
      <c r="C79" s="2">
        <v>71</v>
      </c>
      <c r="D79" s="4" t="s">
        <v>191</v>
      </c>
      <c r="E79" s="2">
        <v>71</v>
      </c>
      <c r="F79" s="7">
        <v>2.2999999999999998</v>
      </c>
    </row>
    <row r="80" spans="1:6" x14ac:dyDescent="0.25">
      <c r="A80" t="s">
        <v>81</v>
      </c>
      <c r="B80" s="2">
        <v>657424</v>
      </c>
      <c r="C80" s="2">
        <v>141</v>
      </c>
      <c r="D80" s="4" t="s">
        <v>191</v>
      </c>
      <c r="E80" s="2">
        <v>141</v>
      </c>
      <c r="F80" s="7">
        <v>2.1</v>
      </c>
    </row>
    <row r="81" spans="1:6" x14ac:dyDescent="0.25">
      <c r="A81" t="s">
        <v>82</v>
      </c>
      <c r="B81" s="2">
        <v>471317</v>
      </c>
      <c r="C81" s="2">
        <v>100</v>
      </c>
      <c r="D81" s="2">
        <v>3</v>
      </c>
      <c r="E81" s="2">
        <v>103</v>
      </c>
      <c r="F81" s="7">
        <v>2.2000000000000002</v>
      </c>
    </row>
    <row r="82" spans="1:6" x14ac:dyDescent="0.25">
      <c r="A82" t="s">
        <v>83</v>
      </c>
      <c r="B82" s="2">
        <v>260427</v>
      </c>
      <c r="C82" s="2">
        <v>53</v>
      </c>
      <c r="D82" s="4" t="s">
        <v>191</v>
      </c>
      <c r="E82" s="2">
        <v>53</v>
      </c>
      <c r="F82" s="7">
        <v>2</v>
      </c>
    </row>
    <row r="83" spans="1:6" x14ac:dyDescent="0.25">
      <c r="A83" t="s">
        <v>84</v>
      </c>
      <c r="B83" s="2">
        <v>323406</v>
      </c>
      <c r="C83" s="2">
        <v>47</v>
      </c>
      <c r="D83" s="4" t="s">
        <v>191</v>
      </c>
      <c r="E83" s="2">
        <v>47</v>
      </c>
      <c r="F83" s="7">
        <v>1.5</v>
      </c>
    </row>
    <row r="84" spans="1:6" x14ac:dyDescent="0.25">
      <c r="A84" t="s">
        <v>85</v>
      </c>
      <c r="B84" s="2">
        <v>506514</v>
      </c>
      <c r="C84" s="2">
        <v>207</v>
      </c>
      <c r="D84" s="2">
        <v>4</v>
      </c>
      <c r="E84" s="2">
        <v>211</v>
      </c>
      <c r="F84" s="7">
        <v>4.2</v>
      </c>
    </row>
    <row r="85" spans="1:6" x14ac:dyDescent="0.25">
      <c r="A85" t="s">
        <v>86</v>
      </c>
      <c r="B85" s="2">
        <v>1465079</v>
      </c>
      <c r="C85" s="2">
        <v>242</v>
      </c>
      <c r="D85" s="2">
        <v>27</v>
      </c>
      <c r="E85" s="2">
        <v>269</v>
      </c>
      <c r="F85" s="7">
        <v>1.8</v>
      </c>
    </row>
    <row r="86" spans="1:6" x14ac:dyDescent="0.25">
      <c r="A86" t="s">
        <v>87</v>
      </c>
      <c r="B86" s="2">
        <v>1399844</v>
      </c>
      <c r="C86" s="2">
        <v>293</v>
      </c>
      <c r="D86" s="2">
        <v>37</v>
      </c>
      <c r="E86" s="2">
        <v>330</v>
      </c>
      <c r="F86" s="7">
        <v>2.4</v>
      </c>
    </row>
    <row r="87" spans="1:6" x14ac:dyDescent="0.25">
      <c r="A87" t="s">
        <v>88</v>
      </c>
      <c r="B87" s="2">
        <v>884353</v>
      </c>
      <c r="C87" s="2">
        <v>184</v>
      </c>
      <c r="D87" s="2">
        <v>73</v>
      </c>
      <c r="E87" s="2">
        <v>257</v>
      </c>
      <c r="F87" s="7">
        <v>2.9</v>
      </c>
    </row>
    <row r="88" spans="1:6" x14ac:dyDescent="0.25">
      <c r="A88" t="s">
        <v>89</v>
      </c>
      <c r="B88" s="2">
        <v>1032435</v>
      </c>
      <c r="C88" s="2">
        <v>286</v>
      </c>
      <c r="D88" s="2">
        <v>34</v>
      </c>
      <c r="E88" s="2">
        <v>320</v>
      </c>
      <c r="F88" s="7">
        <v>3.1</v>
      </c>
    </row>
    <row r="89" spans="1:6" x14ac:dyDescent="0.25">
      <c r="A89" t="s">
        <v>90</v>
      </c>
      <c r="B89" s="2">
        <v>340599</v>
      </c>
      <c r="C89" s="2">
        <v>36</v>
      </c>
      <c r="D89" s="2">
        <v>6</v>
      </c>
      <c r="E89" s="2">
        <v>42</v>
      </c>
      <c r="F89" s="7">
        <v>1.2</v>
      </c>
    </row>
    <row r="90" spans="1:6" x14ac:dyDescent="0.25">
      <c r="A90" t="s">
        <v>91</v>
      </c>
      <c r="B90" s="2">
        <v>251227</v>
      </c>
      <c r="C90" s="2">
        <v>37</v>
      </c>
      <c r="D90" s="4" t="s">
        <v>191</v>
      </c>
      <c r="E90" s="2">
        <v>37</v>
      </c>
      <c r="F90" s="7">
        <v>1.5</v>
      </c>
    </row>
    <row r="91" spans="1:6" x14ac:dyDescent="0.25">
      <c r="A91" t="s">
        <v>92</v>
      </c>
      <c r="B91" s="2">
        <v>721685</v>
      </c>
      <c r="C91" s="2">
        <v>151</v>
      </c>
      <c r="D91" s="4" t="s">
        <v>191</v>
      </c>
      <c r="E91" s="2">
        <v>151</v>
      </c>
      <c r="F91" s="7">
        <v>2.1</v>
      </c>
    </row>
    <row r="92" spans="1:6" x14ac:dyDescent="0.25">
      <c r="A92" t="s">
        <v>93</v>
      </c>
      <c r="B92" s="2">
        <v>310144</v>
      </c>
      <c r="C92" s="2">
        <v>88</v>
      </c>
      <c r="D92" s="2">
        <v>1</v>
      </c>
      <c r="E92" s="2">
        <v>89</v>
      </c>
      <c r="F92" s="7">
        <v>2.9</v>
      </c>
    </row>
    <row r="93" spans="1:6" x14ac:dyDescent="0.25">
      <c r="A93" t="s">
        <v>94</v>
      </c>
      <c r="B93" s="2">
        <v>304624</v>
      </c>
      <c r="C93" s="2">
        <v>78</v>
      </c>
      <c r="D93" s="2">
        <v>45</v>
      </c>
      <c r="E93" s="2">
        <v>123</v>
      </c>
      <c r="F93" s="7">
        <v>4</v>
      </c>
    </row>
    <row r="94" spans="1:6" x14ac:dyDescent="0.25">
      <c r="A94" t="s">
        <v>95</v>
      </c>
      <c r="B94" s="2">
        <v>263815</v>
      </c>
      <c r="C94" s="2">
        <v>79</v>
      </c>
      <c r="D94" s="2">
        <v>12</v>
      </c>
      <c r="E94" s="2">
        <v>91</v>
      </c>
      <c r="F94" s="7">
        <v>3.4</v>
      </c>
    </row>
    <row r="95" spans="1:6" x14ac:dyDescent="0.25">
      <c r="A95" t="s">
        <v>96</v>
      </c>
      <c r="B95" s="2">
        <v>313110</v>
      </c>
      <c r="C95" s="2">
        <v>71</v>
      </c>
      <c r="D95" s="4" t="s">
        <v>191</v>
      </c>
      <c r="E95" s="2">
        <v>71</v>
      </c>
      <c r="F95" s="7">
        <v>2.2999999999999998</v>
      </c>
    </row>
    <row r="96" spans="1:6" x14ac:dyDescent="0.25">
      <c r="A96" t="s">
        <v>97</v>
      </c>
      <c r="B96" s="2">
        <v>386341</v>
      </c>
      <c r="C96" s="2">
        <v>90</v>
      </c>
      <c r="D96" s="4" t="s">
        <v>191</v>
      </c>
      <c r="E96" s="2">
        <v>90</v>
      </c>
      <c r="F96" s="7">
        <v>2.2999999999999998</v>
      </c>
    </row>
    <row r="97" spans="1:6" x14ac:dyDescent="0.25">
      <c r="A97" t="s">
        <v>98</v>
      </c>
      <c r="B97" s="2">
        <v>277467</v>
      </c>
      <c r="C97" s="2">
        <v>108</v>
      </c>
      <c r="D97" s="4" t="s">
        <v>191</v>
      </c>
      <c r="E97" s="2">
        <v>108</v>
      </c>
      <c r="F97" s="7">
        <v>3.9</v>
      </c>
    </row>
    <row r="98" spans="1:6" x14ac:dyDescent="0.25">
      <c r="A98" t="s">
        <v>99</v>
      </c>
      <c r="B98" s="2">
        <v>551988</v>
      </c>
      <c r="C98" s="2">
        <v>124</v>
      </c>
      <c r="D98" s="2">
        <v>25</v>
      </c>
      <c r="E98" s="2">
        <v>149</v>
      </c>
      <c r="F98" s="7">
        <v>2.7</v>
      </c>
    </row>
    <row r="99" spans="1:6" x14ac:dyDescent="0.25">
      <c r="A99" t="s">
        <v>100</v>
      </c>
      <c r="B99" s="2">
        <v>411490</v>
      </c>
      <c r="C99" s="2">
        <v>98</v>
      </c>
      <c r="D99" s="4" t="s">
        <v>191</v>
      </c>
      <c r="E99" s="2">
        <v>98</v>
      </c>
      <c r="F99" s="7">
        <v>2.4</v>
      </c>
    </row>
    <row r="100" spans="1:6" x14ac:dyDescent="0.25">
      <c r="A100" t="s">
        <v>101</v>
      </c>
      <c r="B100" s="2">
        <v>457832</v>
      </c>
      <c r="C100" s="2">
        <v>189</v>
      </c>
      <c r="D100" s="4" t="s">
        <v>191</v>
      </c>
      <c r="E100" s="2">
        <v>189</v>
      </c>
      <c r="F100" s="7">
        <v>4.0999999999999996</v>
      </c>
    </row>
    <row r="101" spans="1:6" x14ac:dyDescent="0.25">
      <c r="A101" t="s">
        <v>102</v>
      </c>
      <c r="B101" s="2">
        <v>702321</v>
      </c>
      <c r="C101" s="2">
        <v>121</v>
      </c>
      <c r="D101" s="2">
        <v>10</v>
      </c>
      <c r="E101" s="2">
        <v>131</v>
      </c>
      <c r="F101" s="7">
        <v>1.9</v>
      </c>
    </row>
    <row r="102" spans="1:6" x14ac:dyDescent="0.25">
      <c r="A102" t="s">
        <v>103</v>
      </c>
      <c r="B102" s="2">
        <v>400193</v>
      </c>
      <c r="C102" s="2">
        <v>87</v>
      </c>
      <c r="D102" s="4" t="s">
        <v>191</v>
      </c>
      <c r="E102" s="2">
        <v>87</v>
      </c>
      <c r="F102" s="7">
        <v>2.2000000000000002</v>
      </c>
    </row>
    <row r="103" spans="1:6" x14ac:dyDescent="0.25">
      <c r="A103" t="s">
        <v>104</v>
      </c>
      <c r="B103" s="2">
        <v>248839</v>
      </c>
      <c r="C103" s="2">
        <v>47</v>
      </c>
      <c r="D103" s="4" t="s">
        <v>191</v>
      </c>
      <c r="E103" s="2">
        <v>47</v>
      </c>
      <c r="F103" s="7">
        <v>1.9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5" x14ac:dyDescent="0.25"/>
  <cols>
    <col min="1" max="1" width="22.42578125" style="36" bestFit="1" customWidth="1"/>
    <col min="2" max="2" width="16.7109375" style="23" customWidth="1"/>
    <col min="3" max="3" width="29.42578125" style="36" customWidth="1"/>
    <col min="4" max="4" width="47.5703125" style="59" customWidth="1"/>
    <col min="5" max="16384" width="9.140625" style="36"/>
  </cols>
  <sheetData>
    <row r="1" spans="1:4" s="44" customFormat="1" ht="15.75" x14ac:dyDescent="0.25">
      <c r="A1" s="44" t="s">
        <v>179</v>
      </c>
      <c r="B1" s="49"/>
      <c r="D1" s="62"/>
    </row>
    <row r="2" spans="1:4" s="37" customFormat="1" x14ac:dyDescent="0.25">
      <c r="A2" s="37" t="s">
        <v>0</v>
      </c>
      <c r="B2" s="31" t="s">
        <v>1</v>
      </c>
      <c r="C2" s="37" t="s">
        <v>125</v>
      </c>
      <c r="D2" s="61" t="s">
        <v>124</v>
      </c>
    </row>
    <row r="3" spans="1:4" x14ac:dyDescent="0.25">
      <c r="A3" s="36" t="s">
        <v>6</v>
      </c>
      <c r="B3" s="23">
        <v>573160</v>
      </c>
      <c r="C3" s="36">
        <v>38</v>
      </c>
      <c r="D3" s="59">
        <v>1.3</v>
      </c>
    </row>
    <row r="4" spans="1:4" x14ac:dyDescent="0.25">
      <c r="A4" s="36" t="s">
        <v>7</v>
      </c>
      <c r="B4" s="23">
        <v>359171</v>
      </c>
      <c r="C4" s="36">
        <v>4</v>
      </c>
      <c r="D4" s="59">
        <v>0.2</v>
      </c>
    </row>
    <row r="5" spans="1:4" x14ac:dyDescent="0.25">
      <c r="A5" s="36" t="s">
        <v>8</v>
      </c>
      <c r="B5" s="23">
        <v>299100</v>
      </c>
      <c r="C5" s="36">
        <v>5</v>
      </c>
      <c r="D5" s="59">
        <v>0.3</v>
      </c>
    </row>
    <row r="6" spans="1:4" x14ac:dyDescent="0.25">
      <c r="A6" s="36" t="s">
        <v>9</v>
      </c>
      <c r="B6" s="23">
        <v>394539</v>
      </c>
      <c r="C6" s="36">
        <v>6</v>
      </c>
      <c r="D6" s="59">
        <v>0.3</v>
      </c>
    </row>
    <row r="7" spans="1:4" x14ac:dyDescent="0.25">
      <c r="A7" s="36" t="s">
        <v>10</v>
      </c>
      <c r="B7" s="23">
        <v>230112</v>
      </c>
      <c r="C7" s="36">
        <v>13</v>
      </c>
      <c r="D7" s="59">
        <v>1.1000000000000001</v>
      </c>
    </row>
    <row r="8" spans="1:4" x14ac:dyDescent="0.25">
      <c r="A8" s="36" t="s">
        <v>11</v>
      </c>
      <c r="B8" s="23">
        <v>498059</v>
      </c>
      <c r="C8" s="36">
        <v>35</v>
      </c>
      <c r="D8" s="59">
        <v>1.4</v>
      </c>
    </row>
    <row r="9" spans="1:4" x14ac:dyDescent="0.25">
      <c r="A9" s="36" t="s">
        <v>12</v>
      </c>
      <c r="B9" s="23">
        <v>373444</v>
      </c>
      <c r="C9" s="36">
        <v>5</v>
      </c>
      <c r="D9" s="59">
        <v>0.3</v>
      </c>
    </row>
    <row r="10" spans="1:4" x14ac:dyDescent="0.25">
      <c r="A10" s="36" t="s">
        <v>13</v>
      </c>
      <c r="B10" s="23">
        <v>971752</v>
      </c>
      <c r="C10" s="36">
        <v>26</v>
      </c>
      <c r="D10" s="59">
        <v>0.5</v>
      </c>
    </row>
    <row r="11" spans="1:4" x14ac:dyDescent="0.25">
      <c r="A11" s="36" t="s">
        <v>14</v>
      </c>
      <c r="B11" s="23">
        <v>386456</v>
      </c>
      <c r="C11" s="36">
        <v>5</v>
      </c>
      <c r="D11" s="59">
        <v>0.3</v>
      </c>
    </row>
    <row r="12" spans="1:4" x14ac:dyDescent="0.25">
      <c r="A12" s="36" t="s">
        <v>15</v>
      </c>
      <c r="B12" s="23">
        <v>608997</v>
      </c>
      <c r="C12" s="36">
        <v>45</v>
      </c>
      <c r="D12" s="59">
        <v>1.5</v>
      </c>
    </row>
    <row r="13" spans="1:4" x14ac:dyDescent="0.25">
      <c r="A13" s="36" t="s">
        <v>16</v>
      </c>
      <c r="B13" s="23">
        <v>236861</v>
      </c>
      <c r="C13" s="36">
        <v>34</v>
      </c>
      <c r="D13" s="59">
        <v>2.9</v>
      </c>
    </row>
    <row r="14" spans="1:4" x14ac:dyDescent="0.25">
      <c r="A14" s="36" t="s">
        <v>17</v>
      </c>
      <c r="B14" s="23">
        <v>234844</v>
      </c>
      <c r="C14" s="36">
        <v>12</v>
      </c>
      <c r="D14" s="59">
        <v>1</v>
      </c>
    </row>
    <row r="15" spans="1:4" x14ac:dyDescent="0.25">
      <c r="A15" s="36" t="s">
        <v>18</v>
      </c>
      <c r="B15" s="23">
        <v>687725</v>
      </c>
      <c r="C15" s="36">
        <v>31</v>
      </c>
      <c r="D15" s="59">
        <v>0.9</v>
      </c>
    </row>
    <row r="16" spans="1:4" x14ac:dyDescent="0.25">
      <c r="A16" s="36" t="s">
        <v>19</v>
      </c>
      <c r="B16" s="23">
        <v>260727</v>
      </c>
      <c r="C16" s="36">
        <v>9</v>
      </c>
      <c r="D16" s="59">
        <v>0.7</v>
      </c>
    </row>
    <row r="17" spans="1:4" x14ac:dyDescent="0.25">
      <c r="A17" s="36" t="s">
        <v>20</v>
      </c>
      <c r="B17" s="23">
        <v>278303</v>
      </c>
      <c r="C17" s="36">
        <v>7</v>
      </c>
      <c r="D17" s="59">
        <v>0.5</v>
      </c>
    </row>
    <row r="18" spans="1:4" x14ac:dyDescent="0.25">
      <c r="A18" s="36" t="s">
        <v>21</v>
      </c>
      <c r="B18" s="23">
        <v>1105960</v>
      </c>
      <c r="C18" s="36">
        <v>25</v>
      </c>
      <c r="D18" s="59">
        <v>0.5</v>
      </c>
    </row>
    <row r="19" spans="1:4" x14ac:dyDescent="0.25">
      <c r="A19" s="36" t="s">
        <v>22</v>
      </c>
      <c r="B19" s="23">
        <v>248720</v>
      </c>
      <c r="C19" s="36">
        <v>12</v>
      </c>
      <c r="D19" s="59">
        <v>1</v>
      </c>
    </row>
    <row r="20" spans="1:4" x14ac:dyDescent="0.25">
      <c r="A20" s="36" t="s">
        <v>23</v>
      </c>
      <c r="B20" s="23">
        <v>2744859</v>
      </c>
      <c r="C20" s="36">
        <v>246</v>
      </c>
      <c r="D20" s="59">
        <v>1.8</v>
      </c>
    </row>
    <row r="21" spans="1:4" x14ac:dyDescent="0.25">
      <c r="A21" s="36" t="s">
        <v>24</v>
      </c>
      <c r="B21" s="23">
        <v>274295</v>
      </c>
      <c r="C21" s="36">
        <v>9</v>
      </c>
      <c r="D21" s="59">
        <v>0.7</v>
      </c>
    </row>
    <row r="22" spans="1:4" x14ac:dyDescent="0.25">
      <c r="A22" s="36" t="s">
        <v>25</v>
      </c>
      <c r="B22" s="23">
        <v>309137</v>
      </c>
      <c r="C22" s="36">
        <v>23</v>
      </c>
      <c r="D22" s="59">
        <v>1.5</v>
      </c>
    </row>
    <row r="23" spans="1:4" x14ac:dyDescent="0.25">
      <c r="A23" s="36" t="s">
        <v>26</v>
      </c>
      <c r="B23" s="23">
        <v>377963</v>
      </c>
      <c r="C23" s="36">
        <v>22</v>
      </c>
      <c r="D23" s="59">
        <v>1.2</v>
      </c>
    </row>
    <row r="24" spans="1:4" x14ac:dyDescent="0.25">
      <c r="A24" s="36" t="s">
        <v>27</v>
      </c>
      <c r="B24" s="23">
        <v>479619</v>
      </c>
      <c r="C24" s="36">
        <v>7</v>
      </c>
      <c r="D24" s="59">
        <v>0.3</v>
      </c>
    </row>
    <row r="25" spans="1:4" x14ac:dyDescent="0.25">
      <c r="A25" s="36" t="s">
        <v>28</v>
      </c>
      <c r="B25" s="23">
        <v>883875</v>
      </c>
      <c r="C25" s="36">
        <v>30</v>
      </c>
      <c r="D25" s="59">
        <v>0.7</v>
      </c>
    </row>
    <row r="26" spans="1:4" x14ac:dyDescent="0.25">
      <c r="A26" s="36" t="s">
        <v>29</v>
      </c>
      <c r="B26" s="23">
        <v>334834</v>
      </c>
      <c r="C26" s="36">
        <v>12</v>
      </c>
      <c r="D26" s="59">
        <v>0.7</v>
      </c>
    </row>
    <row r="27" spans="1:4" x14ac:dyDescent="0.25">
      <c r="A27" s="36" t="s">
        <v>30</v>
      </c>
      <c r="B27" s="23">
        <v>1378903</v>
      </c>
      <c r="C27" s="36">
        <v>43</v>
      </c>
      <c r="D27" s="59">
        <v>0.6</v>
      </c>
    </row>
    <row r="28" spans="1:4" x14ac:dyDescent="0.25">
      <c r="A28" s="36" t="s">
        <v>31</v>
      </c>
      <c r="B28" s="23">
        <v>730640</v>
      </c>
      <c r="C28" s="36">
        <v>30</v>
      </c>
      <c r="D28" s="59">
        <v>0.8</v>
      </c>
    </row>
    <row r="29" spans="1:4" x14ac:dyDescent="0.25">
      <c r="A29" s="36" t="s">
        <v>32</v>
      </c>
      <c r="B29" s="23">
        <v>229062</v>
      </c>
      <c r="C29" s="36">
        <v>9</v>
      </c>
      <c r="D29" s="59">
        <v>0.8</v>
      </c>
    </row>
    <row r="30" spans="1:4" x14ac:dyDescent="0.25">
      <c r="A30" s="36" t="s">
        <v>33</v>
      </c>
      <c r="B30" s="23">
        <v>660960</v>
      </c>
      <c r="C30" s="36">
        <v>17</v>
      </c>
      <c r="D30" s="59">
        <v>0.5</v>
      </c>
    </row>
    <row r="31" spans="1:4" x14ac:dyDescent="0.25">
      <c r="A31" s="36" t="s">
        <v>34</v>
      </c>
      <c r="B31" s="23">
        <v>275758</v>
      </c>
      <c r="C31" s="36">
        <v>10</v>
      </c>
      <c r="D31" s="59">
        <v>0.7</v>
      </c>
    </row>
    <row r="32" spans="1:4" x14ac:dyDescent="0.25">
      <c r="A32" s="36" t="s">
        <v>35</v>
      </c>
      <c r="B32" s="23">
        <v>698613</v>
      </c>
      <c r="C32" s="36">
        <v>28</v>
      </c>
      <c r="D32" s="59">
        <v>0.8</v>
      </c>
    </row>
    <row r="33" spans="1:4" x14ac:dyDescent="0.25">
      <c r="A33" s="36" t="s">
        <v>161</v>
      </c>
      <c r="B33" s="23">
        <v>264483</v>
      </c>
      <c r="C33" s="39" t="s">
        <v>191</v>
      </c>
      <c r="D33" s="39" t="s">
        <v>191</v>
      </c>
    </row>
    <row r="34" spans="1:4" x14ac:dyDescent="0.25">
      <c r="A34" s="36" t="s">
        <v>36</v>
      </c>
      <c r="B34" s="23">
        <v>906054</v>
      </c>
      <c r="C34" s="36">
        <v>14</v>
      </c>
      <c r="D34" s="59">
        <v>0.3</v>
      </c>
    </row>
    <row r="35" spans="1:4" x14ac:dyDescent="0.25">
      <c r="A35" s="36" t="s">
        <v>37</v>
      </c>
      <c r="B35" s="23">
        <v>230962</v>
      </c>
      <c r="C35" s="36">
        <v>6</v>
      </c>
      <c r="D35" s="59">
        <v>0.5</v>
      </c>
    </row>
    <row r="36" spans="1:4" x14ac:dyDescent="0.25">
      <c r="A36" s="36" t="s">
        <v>38</v>
      </c>
      <c r="B36" s="23">
        <v>530829</v>
      </c>
      <c r="C36" s="36">
        <v>16</v>
      </c>
      <c r="D36" s="59">
        <v>0.6</v>
      </c>
    </row>
    <row r="37" spans="1:4" x14ac:dyDescent="0.25">
      <c r="A37" s="36" t="s">
        <v>39</v>
      </c>
      <c r="B37" s="23">
        <v>248363</v>
      </c>
      <c r="C37" s="36">
        <v>8</v>
      </c>
      <c r="D37" s="59">
        <v>0.6</v>
      </c>
    </row>
    <row r="38" spans="1:4" x14ac:dyDescent="0.25">
      <c r="A38" s="36" t="s">
        <v>40</v>
      </c>
      <c r="B38" s="23">
        <v>266971</v>
      </c>
      <c r="C38" s="36">
        <v>4</v>
      </c>
      <c r="D38" s="59">
        <v>0.3</v>
      </c>
    </row>
    <row r="39" spans="1:4" x14ac:dyDescent="0.25">
      <c r="A39" s="36" t="s">
        <v>41</v>
      </c>
      <c r="B39" s="23">
        <v>248060</v>
      </c>
      <c r="C39" s="36">
        <v>8</v>
      </c>
      <c r="D39" s="59">
        <v>0.6</v>
      </c>
    </row>
    <row r="40" spans="1:4" x14ac:dyDescent="0.25">
      <c r="A40" s="36" t="s">
        <v>42</v>
      </c>
      <c r="B40" s="23">
        <v>291209</v>
      </c>
      <c r="C40" s="36">
        <v>12</v>
      </c>
      <c r="D40" s="59">
        <v>0.8</v>
      </c>
    </row>
    <row r="41" spans="1:4" x14ac:dyDescent="0.25">
      <c r="A41" s="36" t="s">
        <v>43</v>
      </c>
      <c r="B41" s="23">
        <v>309203</v>
      </c>
      <c r="C41" s="36">
        <v>8</v>
      </c>
      <c r="D41" s="59">
        <v>0.5</v>
      </c>
    </row>
    <row r="42" spans="1:4" x14ac:dyDescent="0.25">
      <c r="A42" s="36" t="s">
        <v>44</v>
      </c>
      <c r="B42" s="23">
        <v>237526</v>
      </c>
      <c r="C42" s="36">
        <v>18</v>
      </c>
      <c r="D42" s="59">
        <v>1.5</v>
      </c>
    </row>
    <row r="43" spans="1:4" x14ac:dyDescent="0.25">
      <c r="A43" s="36" t="s">
        <v>45</v>
      </c>
      <c r="B43" s="23">
        <v>1006142</v>
      </c>
      <c r="C43" s="36">
        <v>82</v>
      </c>
      <c r="D43" s="59">
        <v>1.6</v>
      </c>
    </row>
    <row r="44" spans="1:4" x14ac:dyDescent="0.25">
      <c r="A44" s="36" t="s">
        <v>46</v>
      </c>
      <c r="B44" s="23">
        <v>2414978</v>
      </c>
      <c r="C44" s="36">
        <v>75</v>
      </c>
      <c r="D44" s="59">
        <v>0.6</v>
      </c>
    </row>
    <row r="45" spans="1:4" x14ac:dyDescent="0.25">
      <c r="A45" s="36" t="s">
        <v>47</v>
      </c>
      <c r="B45" s="23">
        <v>865709</v>
      </c>
      <c r="C45" s="39" t="s">
        <v>191</v>
      </c>
      <c r="D45" s="39" t="s">
        <v>191</v>
      </c>
    </row>
    <row r="46" spans="1:4" x14ac:dyDescent="0.25">
      <c r="A46" s="36" t="s">
        <v>48</v>
      </c>
      <c r="B46" s="23">
        <v>275161</v>
      </c>
      <c r="C46" s="36">
        <v>24</v>
      </c>
      <c r="D46" s="59">
        <v>1.7</v>
      </c>
    </row>
    <row r="47" spans="1:4" x14ac:dyDescent="0.25">
      <c r="A47" s="36" t="s">
        <v>49</v>
      </c>
      <c r="B47" s="23">
        <v>247615</v>
      </c>
      <c r="C47" s="36">
        <v>10</v>
      </c>
      <c r="D47" s="59">
        <v>0.8</v>
      </c>
    </row>
    <row r="48" spans="1:4" x14ac:dyDescent="0.25">
      <c r="A48" s="36" t="s">
        <v>50</v>
      </c>
      <c r="B48" s="23">
        <v>925142</v>
      </c>
      <c r="C48" s="36">
        <v>61</v>
      </c>
      <c r="D48" s="59">
        <v>1.3</v>
      </c>
    </row>
    <row r="49" spans="1:4" x14ac:dyDescent="0.25">
      <c r="A49" s="36" t="s">
        <v>51</v>
      </c>
      <c r="B49" s="23">
        <v>280263</v>
      </c>
      <c r="C49" s="36">
        <v>13</v>
      </c>
      <c r="D49" s="59">
        <v>0.9</v>
      </c>
    </row>
    <row r="50" spans="1:4" x14ac:dyDescent="0.25">
      <c r="A50" s="36" t="s">
        <v>52</v>
      </c>
      <c r="B50" s="23">
        <v>504761</v>
      </c>
      <c r="C50" s="36">
        <v>10</v>
      </c>
      <c r="D50" s="59">
        <v>0.4</v>
      </c>
    </row>
    <row r="51" spans="1:4" x14ac:dyDescent="0.25">
      <c r="A51" s="36" t="s">
        <v>53</v>
      </c>
      <c r="B51" s="23">
        <v>268978</v>
      </c>
      <c r="C51" s="36">
        <v>11</v>
      </c>
      <c r="D51" s="59">
        <v>0.8</v>
      </c>
    </row>
    <row r="52" spans="1:4" x14ac:dyDescent="0.25">
      <c r="A52" s="36" t="s">
        <v>54</v>
      </c>
      <c r="B52" s="23">
        <v>652183</v>
      </c>
      <c r="C52" s="36">
        <v>23</v>
      </c>
      <c r="D52" s="59">
        <v>0.7</v>
      </c>
    </row>
    <row r="53" spans="1:4" x14ac:dyDescent="0.25">
      <c r="A53" s="36" t="s">
        <v>55</v>
      </c>
      <c r="B53" s="23">
        <v>325520</v>
      </c>
      <c r="C53" s="36">
        <v>8</v>
      </c>
      <c r="D53" s="59">
        <v>0.5</v>
      </c>
    </row>
    <row r="54" spans="1:4" x14ac:dyDescent="0.25">
      <c r="A54" s="36" t="s">
        <v>56</v>
      </c>
      <c r="B54" s="23">
        <v>291693</v>
      </c>
      <c r="C54" s="36">
        <v>9</v>
      </c>
      <c r="D54" s="59">
        <v>0.6</v>
      </c>
    </row>
    <row r="55" spans="1:4" x14ac:dyDescent="0.25">
      <c r="A55" s="36" t="s">
        <v>57</v>
      </c>
      <c r="B55" s="23">
        <v>478249</v>
      </c>
      <c r="C55" s="36">
        <v>31</v>
      </c>
      <c r="D55" s="59">
        <v>1.3</v>
      </c>
    </row>
    <row r="56" spans="1:4" x14ac:dyDescent="0.25">
      <c r="A56" s="36" t="s">
        <v>58</v>
      </c>
      <c r="B56" s="23">
        <v>3992763</v>
      </c>
      <c r="C56" s="36">
        <v>226</v>
      </c>
      <c r="D56" s="59">
        <v>1.1000000000000001</v>
      </c>
    </row>
    <row r="57" spans="1:4" x14ac:dyDescent="0.25">
      <c r="A57" s="36" t="s">
        <v>59</v>
      </c>
      <c r="B57" s="23">
        <v>635293</v>
      </c>
      <c r="C57" s="36">
        <v>18</v>
      </c>
      <c r="D57" s="59">
        <v>0.6</v>
      </c>
    </row>
    <row r="58" spans="1:4" x14ac:dyDescent="0.25">
      <c r="A58" s="36" t="s">
        <v>60</v>
      </c>
      <c r="B58" s="23">
        <v>263923</v>
      </c>
      <c r="C58" s="36">
        <v>5</v>
      </c>
      <c r="D58" s="59">
        <v>0.4</v>
      </c>
    </row>
    <row r="59" spans="1:4" x14ac:dyDescent="0.25">
      <c r="A59" s="36" t="s">
        <v>61</v>
      </c>
      <c r="B59" s="23">
        <v>262418</v>
      </c>
      <c r="C59" s="63">
        <v>1</v>
      </c>
      <c r="D59" s="60">
        <v>0.1</v>
      </c>
    </row>
    <row r="60" spans="1:4" x14ac:dyDescent="0.25">
      <c r="A60" s="36" t="s">
        <v>62</v>
      </c>
      <c r="B60" s="23">
        <v>655061</v>
      </c>
      <c r="C60" s="36">
        <v>31</v>
      </c>
      <c r="D60" s="59">
        <v>0.9</v>
      </c>
    </row>
    <row r="61" spans="1:4" x14ac:dyDescent="0.25">
      <c r="A61" s="36" t="s">
        <v>63</v>
      </c>
      <c r="B61" s="23">
        <v>511334</v>
      </c>
      <c r="C61" s="36">
        <v>6</v>
      </c>
      <c r="D61" s="59">
        <v>0.2</v>
      </c>
    </row>
    <row r="62" spans="1:4" x14ac:dyDescent="0.25">
      <c r="A62" s="36" t="s">
        <v>64</v>
      </c>
      <c r="B62" s="23">
        <v>458376</v>
      </c>
      <c r="C62" s="36">
        <v>36</v>
      </c>
      <c r="D62" s="59">
        <v>1.6</v>
      </c>
    </row>
    <row r="63" spans="1:4" x14ac:dyDescent="0.25">
      <c r="A63" s="36" t="s">
        <v>65</v>
      </c>
      <c r="B63" s="23">
        <v>585612</v>
      </c>
      <c r="C63" s="36">
        <v>27</v>
      </c>
      <c r="D63" s="59">
        <v>0.9</v>
      </c>
    </row>
    <row r="64" spans="1:4" x14ac:dyDescent="0.25">
      <c r="A64" s="36" t="s">
        <v>66</v>
      </c>
      <c r="B64" s="23">
        <v>421339</v>
      </c>
      <c r="C64" s="36">
        <v>49</v>
      </c>
      <c r="D64" s="59">
        <v>2.2999999999999998</v>
      </c>
    </row>
    <row r="65" spans="1:4" x14ac:dyDescent="0.25">
      <c r="A65" s="36" t="s">
        <v>67</v>
      </c>
      <c r="B65" s="23">
        <v>693994</v>
      </c>
      <c r="C65" s="36">
        <v>27</v>
      </c>
      <c r="D65" s="59">
        <v>0.8</v>
      </c>
    </row>
    <row r="66" spans="1:4" x14ac:dyDescent="0.25">
      <c r="A66" s="36" t="s">
        <v>68</v>
      </c>
      <c r="B66" s="23">
        <v>386105</v>
      </c>
      <c r="C66" s="36">
        <v>14</v>
      </c>
      <c r="D66" s="59">
        <v>0.7</v>
      </c>
    </row>
    <row r="67" spans="1:4" x14ac:dyDescent="0.25">
      <c r="A67" s="36" t="s">
        <v>69</v>
      </c>
      <c r="B67" s="23">
        <v>8627852</v>
      </c>
      <c r="C67" s="36">
        <v>38</v>
      </c>
      <c r="D67" s="59">
        <v>0.1</v>
      </c>
    </row>
    <row r="68" spans="1:4" x14ac:dyDescent="0.25">
      <c r="A68" s="36" t="s">
        <v>70</v>
      </c>
      <c r="B68" s="23">
        <v>284134</v>
      </c>
      <c r="C68" s="36">
        <v>12</v>
      </c>
      <c r="D68" s="59">
        <v>0.8</v>
      </c>
    </row>
    <row r="69" spans="1:4" x14ac:dyDescent="0.25">
      <c r="A69" s="36" t="s">
        <v>71</v>
      </c>
      <c r="B69" s="23">
        <v>249865</v>
      </c>
      <c r="C69" s="36">
        <v>24</v>
      </c>
      <c r="D69" s="59">
        <v>1.9</v>
      </c>
    </row>
    <row r="70" spans="1:4" x14ac:dyDescent="0.25">
      <c r="A70" s="36" t="s">
        <v>72</v>
      </c>
      <c r="B70" s="23">
        <v>248433</v>
      </c>
      <c r="C70" s="36">
        <v>2</v>
      </c>
      <c r="D70" s="59">
        <v>0.2</v>
      </c>
    </row>
    <row r="71" spans="1:4" x14ac:dyDescent="0.25">
      <c r="A71" s="36" t="s">
        <v>73</v>
      </c>
      <c r="B71" s="23">
        <v>416712</v>
      </c>
      <c r="C71" s="36">
        <v>24</v>
      </c>
      <c r="D71" s="59">
        <v>1.2</v>
      </c>
    </row>
    <row r="72" spans="1:4" x14ac:dyDescent="0.25">
      <c r="A72" s="36" t="s">
        <v>74</v>
      </c>
      <c r="B72" s="23">
        <v>671100</v>
      </c>
      <c r="C72" s="36">
        <v>22</v>
      </c>
      <c r="D72" s="59">
        <v>0.7</v>
      </c>
    </row>
    <row r="73" spans="1:4" x14ac:dyDescent="0.25">
      <c r="A73" s="36" t="s">
        <v>75</v>
      </c>
      <c r="B73" s="23">
        <v>483455</v>
      </c>
      <c r="C73" s="36">
        <v>15</v>
      </c>
      <c r="D73" s="59">
        <v>0.6</v>
      </c>
    </row>
    <row r="74" spans="1:4" x14ac:dyDescent="0.25">
      <c r="A74" s="36" t="s">
        <v>76</v>
      </c>
      <c r="B74" s="23">
        <v>294265</v>
      </c>
      <c r="C74" s="36">
        <v>21</v>
      </c>
      <c r="D74" s="59">
        <v>1.4</v>
      </c>
    </row>
    <row r="75" spans="1:4" x14ac:dyDescent="0.25">
      <c r="A75" s="36" t="s">
        <v>77</v>
      </c>
      <c r="B75" s="23">
        <v>1598385</v>
      </c>
      <c r="C75" s="36">
        <v>185</v>
      </c>
      <c r="D75" s="59">
        <v>2.2999999999999998</v>
      </c>
    </row>
    <row r="76" spans="1:4" x14ac:dyDescent="0.25">
      <c r="A76" s="36" t="s">
        <v>78</v>
      </c>
      <c r="B76" s="23">
        <v>1628096</v>
      </c>
      <c r="C76" s="36">
        <v>32</v>
      </c>
      <c r="D76" s="59">
        <v>0.4</v>
      </c>
    </row>
    <row r="77" spans="1:4" x14ac:dyDescent="0.25">
      <c r="A77" s="36" t="s">
        <v>79</v>
      </c>
      <c r="B77" s="23">
        <v>308882</v>
      </c>
      <c r="C77" s="36">
        <v>27</v>
      </c>
      <c r="D77" s="59">
        <v>1.7</v>
      </c>
    </row>
    <row r="78" spans="1:4" x14ac:dyDescent="0.25">
      <c r="A78" s="36" t="s">
        <v>80</v>
      </c>
      <c r="B78" s="23">
        <v>302806</v>
      </c>
      <c r="C78" s="36">
        <v>5</v>
      </c>
      <c r="D78" s="59">
        <v>0.3</v>
      </c>
    </row>
    <row r="79" spans="1:4" x14ac:dyDescent="0.25">
      <c r="A79" s="36" t="s">
        <v>81</v>
      </c>
      <c r="B79" s="23">
        <v>657424</v>
      </c>
      <c r="C79" s="36">
        <v>18</v>
      </c>
      <c r="D79" s="59">
        <v>0.5</v>
      </c>
    </row>
    <row r="80" spans="1:4" x14ac:dyDescent="0.25">
      <c r="A80" s="36" t="s">
        <v>82</v>
      </c>
      <c r="B80" s="23">
        <v>471317</v>
      </c>
      <c r="C80" s="36">
        <v>37</v>
      </c>
      <c r="D80" s="59">
        <v>1.6</v>
      </c>
    </row>
    <row r="81" spans="1:4" x14ac:dyDescent="0.25">
      <c r="A81" s="36" t="s">
        <v>83</v>
      </c>
      <c r="B81" s="23">
        <v>260427</v>
      </c>
      <c r="C81" s="36">
        <v>4</v>
      </c>
      <c r="D81" s="59">
        <v>0.3</v>
      </c>
    </row>
    <row r="82" spans="1:4" x14ac:dyDescent="0.25">
      <c r="A82" s="36" t="s">
        <v>84</v>
      </c>
      <c r="B82" s="23">
        <v>323406</v>
      </c>
      <c r="C82" s="36">
        <v>18</v>
      </c>
      <c r="D82" s="59">
        <v>1.1000000000000001</v>
      </c>
    </row>
    <row r="83" spans="1:4" x14ac:dyDescent="0.25">
      <c r="A83" s="36" t="s">
        <v>85</v>
      </c>
      <c r="B83" s="23">
        <v>506514</v>
      </c>
      <c r="C83" s="36">
        <v>16</v>
      </c>
      <c r="D83" s="59">
        <v>0.6</v>
      </c>
    </row>
    <row r="84" spans="1:4" x14ac:dyDescent="0.25">
      <c r="A84" s="36" t="s">
        <v>86</v>
      </c>
      <c r="B84" s="23">
        <v>1465079</v>
      </c>
      <c r="C84" s="36">
        <v>57</v>
      </c>
      <c r="D84" s="59">
        <v>0.8</v>
      </c>
    </row>
    <row r="85" spans="1:4" x14ac:dyDescent="0.25">
      <c r="A85" s="36" t="s">
        <v>87</v>
      </c>
      <c r="B85" s="23">
        <v>1399844</v>
      </c>
      <c r="C85" s="36">
        <v>68</v>
      </c>
      <c r="D85" s="59">
        <v>1</v>
      </c>
    </row>
    <row r="86" spans="1:4" x14ac:dyDescent="0.25">
      <c r="A86" s="36" t="s">
        <v>88</v>
      </c>
      <c r="B86" s="23">
        <v>884353</v>
      </c>
      <c r="C86" s="36">
        <v>35</v>
      </c>
      <c r="D86" s="59">
        <v>0.8</v>
      </c>
    </row>
    <row r="87" spans="1:4" x14ac:dyDescent="0.25">
      <c r="A87" s="36" t="s">
        <v>89</v>
      </c>
      <c r="B87" s="23">
        <v>1032435</v>
      </c>
      <c r="C87" s="36">
        <v>50</v>
      </c>
      <c r="D87" s="59">
        <v>1</v>
      </c>
    </row>
    <row r="88" spans="1:4" x14ac:dyDescent="0.25">
      <c r="A88" s="36" t="s">
        <v>90</v>
      </c>
      <c r="B88" s="23">
        <v>340599</v>
      </c>
      <c r="C88" s="36">
        <v>16</v>
      </c>
      <c r="D88" s="59">
        <v>0.9</v>
      </c>
    </row>
    <row r="89" spans="1:4" x14ac:dyDescent="0.25">
      <c r="A89" s="36" t="s">
        <v>91</v>
      </c>
      <c r="B89" s="23">
        <v>251227</v>
      </c>
      <c r="C89" s="36">
        <v>9</v>
      </c>
      <c r="D89" s="59">
        <v>0.7</v>
      </c>
    </row>
    <row r="90" spans="1:4" x14ac:dyDescent="0.25">
      <c r="A90" s="36" t="s">
        <v>92</v>
      </c>
      <c r="B90" s="23">
        <v>721685</v>
      </c>
      <c r="C90" s="36">
        <v>26</v>
      </c>
      <c r="D90" s="59">
        <v>0.7</v>
      </c>
    </row>
    <row r="91" spans="1:4" x14ac:dyDescent="0.25">
      <c r="A91" s="36" t="s">
        <v>93</v>
      </c>
      <c r="B91" s="23">
        <v>310144</v>
      </c>
      <c r="C91" s="36">
        <v>10</v>
      </c>
      <c r="D91" s="59">
        <v>0.6</v>
      </c>
    </row>
    <row r="92" spans="1:4" x14ac:dyDescent="0.25">
      <c r="A92" s="36" t="s">
        <v>94</v>
      </c>
      <c r="B92" s="23">
        <v>304624</v>
      </c>
      <c r="C92" s="36">
        <v>26</v>
      </c>
      <c r="D92" s="59">
        <v>1.7</v>
      </c>
    </row>
    <row r="93" spans="1:4" x14ac:dyDescent="0.25">
      <c r="A93" s="36" t="s">
        <v>95</v>
      </c>
      <c r="B93" s="23">
        <v>263815</v>
      </c>
      <c r="C93" s="36">
        <v>16</v>
      </c>
      <c r="D93" s="59">
        <v>1.2</v>
      </c>
    </row>
    <row r="94" spans="1:4" x14ac:dyDescent="0.25">
      <c r="A94" s="36" t="s">
        <v>96</v>
      </c>
      <c r="B94" s="23">
        <v>313110</v>
      </c>
      <c r="C94" s="36">
        <v>6</v>
      </c>
      <c r="D94" s="59">
        <v>0.4</v>
      </c>
    </row>
    <row r="95" spans="1:4" x14ac:dyDescent="0.25">
      <c r="A95" s="36" t="s">
        <v>97</v>
      </c>
      <c r="B95" s="23">
        <v>386341</v>
      </c>
      <c r="C95" s="36">
        <v>34</v>
      </c>
      <c r="D95" s="59">
        <v>1.8</v>
      </c>
    </row>
    <row r="96" spans="1:4" x14ac:dyDescent="0.25">
      <c r="A96" s="36" t="s">
        <v>98</v>
      </c>
      <c r="B96" s="23">
        <v>277467</v>
      </c>
      <c r="C96" s="36">
        <v>6</v>
      </c>
      <c r="D96" s="59">
        <v>0.4</v>
      </c>
    </row>
    <row r="97" spans="1:4" x14ac:dyDescent="0.25">
      <c r="A97" s="36" t="s">
        <v>99</v>
      </c>
      <c r="B97" s="23">
        <v>551988</v>
      </c>
      <c r="C97" s="36">
        <v>23</v>
      </c>
      <c r="D97" s="59">
        <v>0.8</v>
      </c>
    </row>
    <row r="98" spans="1:4" x14ac:dyDescent="0.25">
      <c r="A98" s="36" t="s">
        <v>100</v>
      </c>
      <c r="B98" s="23">
        <v>411490</v>
      </c>
      <c r="C98" s="36">
        <v>8</v>
      </c>
      <c r="D98" s="59">
        <v>0.4</v>
      </c>
    </row>
    <row r="99" spans="1:4" x14ac:dyDescent="0.25">
      <c r="A99" s="36" t="s">
        <v>101</v>
      </c>
      <c r="B99" s="23">
        <v>457832</v>
      </c>
      <c r="C99" s="36">
        <v>7</v>
      </c>
      <c r="D99" s="59">
        <v>0.3</v>
      </c>
    </row>
    <row r="100" spans="1:4" x14ac:dyDescent="0.25">
      <c r="A100" s="36" t="s">
        <v>102</v>
      </c>
      <c r="B100" s="23">
        <v>702321</v>
      </c>
      <c r="C100" s="36">
        <v>78</v>
      </c>
      <c r="D100" s="59">
        <v>2.2000000000000002</v>
      </c>
    </row>
    <row r="101" spans="1:4" x14ac:dyDescent="0.25">
      <c r="A101" s="36" t="s">
        <v>103</v>
      </c>
      <c r="B101" s="23">
        <v>400193</v>
      </c>
      <c r="C101" s="36">
        <v>8</v>
      </c>
      <c r="D101" s="59">
        <v>0.4</v>
      </c>
    </row>
    <row r="102" spans="1:4" x14ac:dyDescent="0.25">
      <c r="A102" s="36" t="s">
        <v>104</v>
      </c>
      <c r="B102" s="23">
        <v>248839</v>
      </c>
      <c r="C102" s="36">
        <v>17</v>
      </c>
      <c r="D102" s="59">
        <v>1.4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workbookViewId="0">
      <selection activeCell="D46" sqref="D46"/>
    </sheetView>
  </sheetViews>
  <sheetFormatPr defaultRowHeight="15" x14ac:dyDescent="0.25"/>
  <cols>
    <col min="1" max="1" width="22.42578125" bestFit="1" customWidth="1"/>
    <col min="2" max="2" width="16.7109375" style="2" customWidth="1"/>
    <col min="3" max="3" width="12.5703125" style="2" customWidth="1"/>
    <col min="4" max="4" width="22" style="7" customWidth="1"/>
  </cols>
  <sheetData>
    <row r="1" spans="1:4" ht="15.75" x14ac:dyDescent="0.25">
      <c r="A1" s="17" t="s">
        <v>180</v>
      </c>
    </row>
    <row r="2" spans="1:4" ht="50.25" customHeight="1" x14ac:dyDescent="0.25">
      <c r="A2" s="71" t="s">
        <v>181</v>
      </c>
      <c r="B2" s="71"/>
      <c r="C2" s="71"/>
      <c r="D2" s="71"/>
    </row>
    <row r="3" spans="1:4" s="13" customFormat="1" x14ac:dyDescent="0.25">
      <c r="A3" s="13" t="s">
        <v>0</v>
      </c>
      <c r="B3" s="14" t="s">
        <v>1</v>
      </c>
      <c r="C3" s="14" t="s">
        <v>123</v>
      </c>
      <c r="D3" s="57" t="s">
        <v>122</v>
      </c>
    </row>
    <row r="4" spans="1:4" x14ac:dyDescent="0.25">
      <c r="A4" t="s">
        <v>6</v>
      </c>
      <c r="B4" s="2">
        <v>573160</v>
      </c>
      <c r="C4" s="2">
        <v>84</v>
      </c>
      <c r="D4" s="7">
        <v>1.5</v>
      </c>
    </row>
    <row r="5" spans="1:4" x14ac:dyDescent="0.25">
      <c r="A5" t="s">
        <v>7</v>
      </c>
      <c r="B5" s="2">
        <v>359171</v>
      </c>
      <c r="C5" s="2">
        <v>60</v>
      </c>
      <c r="D5" s="7">
        <v>1.7</v>
      </c>
    </row>
    <row r="6" spans="1:4" x14ac:dyDescent="0.25">
      <c r="A6" t="s">
        <v>8</v>
      </c>
      <c r="B6" s="2">
        <v>299100</v>
      </c>
      <c r="C6" s="2">
        <v>48</v>
      </c>
      <c r="D6" s="7">
        <v>1.6</v>
      </c>
    </row>
    <row r="7" spans="1:4" x14ac:dyDescent="0.25">
      <c r="A7" t="s">
        <v>9</v>
      </c>
      <c r="B7" s="2">
        <v>394539</v>
      </c>
      <c r="C7" s="2">
        <v>48</v>
      </c>
      <c r="D7" s="7">
        <v>1.2</v>
      </c>
    </row>
    <row r="8" spans="1:4" x14ac:dyDescent="0.25">
      <c r="A8" t="s">
        <v>10</v>
      </c>
      <c r="B8" s="2">
        <v>230112</v>
      </c>
      <c r="C8" s="2">
        <v>36</v>
      </c>
      <c r="D8" s="7">
        <v>1.6</v>
      </c>
    </row>
    <row r="9" spans="1:4" x14ac:dyDescent="0.25">
      <c r="A9" t="s">
        <v>11</v>
      </c>
      <c r="B9" s="2">
        <v>498059</v>
      </c>
      <c r="C9" s="2">
        <v>21</v>
      </c>
      <c r="D9" s="7">
        <v>0.4</v>
      </c>
    </row>
    <row r="10" spans="1:4" x14ac:dyDescent="0.25">
      <c r="A10" t="s">
        <v>12</v>
      </c>
      <c r="B10" s="2">
        <v>373444</v>
      </c>
      <c r="C10" s="2">
        <v>63</v>
      </c>
      <c r="D10" s="7">
        <v>1.7</v>
      </c>
    </row>
    <row r="11" spans="1:4" x14ac:dyDescent="0.25">
      <c r="A11" t="s">
        <v>13</v>
      </c>
      <c r="B11" s="2">
        <v>971752</v>
      </c>
      <c r="C11" s="2">
        <v>114</v>
      </c>
      <c r="D11" s="7">
        <v>1.2</v>
      </c>
    </row>
    <row r="12" spans="1:4" x14ac:dyDescent="0.25">
      <c r="A12" t="s">
        <v>14</v>
      </c>
      <c r="B12" s="2">
        <v>386456</v>
      </c>
      <c r="C12" s="2">
        <v>87</v>
      </c>
      <c r="D12" s="7">
        <v>2.2999999999999998</v>
      </c>
    </row>
    <row r="13" spans="1:4" x14ac:dyDescent="0.25">
      <c r="A13" t="s">
        <v>15</v>
      </c>
      <c r="B13" s="2">
        <v>608997</v>
      </c>
      <c r="C13" s="2">
        <v>36</v>
      </c>
      <c r="D13" s="7">
        <v>0.6</v>
      </c>
    </row>
    <row r="14" spans="1:4" x14ac:dyDescent="0.25">
      <c r="A14" t="s">
        <v>16</v>
      </c>
      <c r="B14" s="2">
        <v>236861</v>
      </c>
      <c r="C14" s="2">
        <v>29</v>
      </c>
      <c r="D14" s="7">
        <v>1.2</v>
      </c>
    </row>
    <row r="15" spans="1:4" x14ac:dyDescent="0.25">
      <c r="A15" t="s">
        <v>17</v>
      </c>
      <c r="B15" s="2">
        <v>234844</v>
      </c>
      <c r="C15" s="2">
        <v>66</v>
      </c>
      <c r="D15" s="7">
        <v>2.8</v>
      </c>
    </row>
    <row r="16" spans="1:4" x14ac:dyDescent="0.25">
      <c r="A16" t="s">
        <v>18</v>
      </c>
      <c r="B16" s="2">
        <v>687725</v>
      </c>
      <c r="C16" s="2">
        <v>70</v>
      </c>
      <c r="D16" s="7">
        <v>1</v>
      </c>
    </row>
    <row r="17" spans="1:4" x14ac:dyDescent="0.25">
      <c r="A17" t="s">
        <v>19</v>
      </c>
      <c r="B17" s="2">
        <v>260727</v>
      </c>
      <c r="C17" s="2">
        <v>61</v>
      </c>
      <c r="D17" s="7">
        <v>2.2999999999999998</v>
      </c>
    </row>
    <row r="18" spans="1:4" x14ac:dyDescent="0.25">
      <c r="A18" t="s">
        <v>20</v>
      </c>
      <c r="B18" s="2">
        <v>278303</v>
      </c>
      <c r="C18" s="2">
        <v>25</v>
      </c>
      <c r="D18" s="7">
        <v>0.9</v>
      </c>
    </row>
    <row r="19" spans="1:4" x14ac:dyDescent="0.25">
      <c r="A19" t="s">
        <v>21</v>
      </c>
      <c r="B19" s="2">
        <v>1105960</v>
      </c>
      <c r="C19" s="2">
        <v>61</v>
      </c>
      <c r="D19" s="7">
        <v>0.6</v>
      </c>
    </row>
    <row r="20" spans="1:4" x14ac:dyDescent="0.25">
      <c r="A20" t="s">
        <v>22</v>
      </c>
      <c r="B20" s="2">
        <v>248720</v>
      </c>
      <c r="C20" s="2">
        <v>27</v>
      </c>
      <c r="D20" s="7">
        <v>1.1000000000000001</v>
      </c>
    </row>
    <row r="21" spans="1:4" x14ac:dyDescent="0.25">
      <c r="A21" t="s">
        <v>23</v>
      </c>
      <c r="B21" s="2">
        <v>2744859</v>
      </c>
      <c r="C21" s="2">
        <v>653</v>
      </c>
      <c r="D21" s="7">
        <v>2.4</v>
      </c>
    </row>
    <row r="22" spans="1:4" x14ac:dyDescent="0.25">
      <c r="A22" t="s">
        <v>24</v>
      </c>
      <c r="B22" s="2">
        <v>274295</v>
      </c>
      <c r="C22" s="2">
        <v>41</v>
      </c>
      <c r="D22" s="7">
        <v>1.5</v>
      </c>
    </row>
    <row r="23" spans="1:4" x14ac:dyDescent="0.25">
      <c r="A23" t="s">
        <v>25</v>
      </c>
      <c r="B23" s="2">
        <v>309137</v>
      </c>
      <c r="C23" s="2">
        <v>98</v>
      </c>
      <c r="D23" s="7">
        <v>3.2</v>
      </c>
    </row>
    <row r="24" spans="1:4" x14ac:dyDescent="0.25">
      <c r="A24" t="s">
        <v>26</v>
      </c>
      <c r="B24" s="2">
        <v>377963</v>
      </c>
      <c r="C24" s="2">
        <v>38</v>
      </c>
      <c r="D24" s="7">
        <v>1</v>
      </c>
    </row>
    <row r="25" spans="1:4" x14ac:dyDescent="0.25">
      <c r="A25" t="s">
        <v>27</v>
      </c>
      <c r="B25" s="2">
        <v>479619</v>
      </c>
      <c r="C25" s="2">
        <v>63</v>
      </c>
      <c r="D25" s="7">
        <v>1.3</v>
      </c>
    </row>
    <row r="26" spans="1:4" x14ac:dyDescent="0.25">
      <c r="A26" t="s">
        <v>28</v>
      </c>
      <c r="B26" s="2">
        <v>883875</v>
      </c>
      <c r="C26" s="2">
        <v>88</v>
      </c>
      <c r="D26" s="7">
        <v>1</v>
      </c>
    </row>
    <row r="27" spans="1:4" x14ac:dyDescent="0.25">
      <c r="A27" t="s">
        <v>29</v>
      </c>
      <c r="B27" s="2">
        <v>334834</v>
      </c>
      <c r="C27" s="2">
        <v>46</v>
      </c>
      <c r="D27" s="7">
        <v>1.4</v>
      </c>
    </row>
    <row r="28" spans="1:4" x14ac:dyDescent="0.25">
      <c r="A28" t="s">
        <v>30</v>
      </c>
      <c r="B28" s="2">
        <v>1378903</v>
      </c>
      <c r="C28" s="2">
        <v>16</v>
      </c>
      <c r="D28" s="7">
        <v>0.1</v>
      </c>
    </row>
    <row r="29" spans="1:4" x14ac:dyDescent="0.25">
      <c r="A29" t="s">
        <v>31</v>
      </c>
      <c r="B29" s="2">
        <v>730640</v>
      </c>
      <c r="C29" s="2">
        <v>87</v>
      </c>
      <c r="D29" s="7">
        <v>1.2</v>
      </c>
    </row>
    <row r="30" spans="1:4" x14ac:dyDescent="0.25">
      <c r="A30" t="s">
        <v>32</v>
      </c>
      <c r="B30" s="2">
        <v>229062</v>
      </c>
      <c r="C30" s="2">
        <v>47</v>
      </c>
      <c r="D30" s="7">
        <v>2.1</v>
      </c>
    </row>
    <row r="31" spans="1:4" x14ac:dyDescent="0.25">
      <c r="A31" t="s">
        <v>33</v>
      </c>
      <c r="B31" s="2">
        <v>660960</v>
      </c>
      <c r="C31" s="2">
        <v>32</v>
      </c>
      <c r="D31" s="7">
        <v>0.5</v>
      </c>
    </row>
    <row r="32" spans="1:4" x14ac:dyDescent="0.25">
      <c r="A32" t="s">
        <v>34</v>
      </c>
      <c r="B32" s="2">
        <v>275758</v>
      </c>
      <c r="C32" s="2">
        <v>84</v>
      </c>
      <c r="D32" s="7">
        <v>3</v>
      </c>
    </row>
    <row r="33" spans="1:4" x14ac:dyDescent="0.25">
      <c r="A33" t="s">
        <v>35</v>
      </c>
      <c r="B33" s="2">
        <v>698613</v>
      </c>
      <c r="C33" s="2">
        <v>45</v>
      </c>
      <c r="D33" s="7">
        <v>0.6</v>
      </c>
    </row>
    <row r="34" spans="1:4" x14ac:dyDescent="0.25">
      <c r="A34" t="s">
        <v>161</v>
      </c>
      <c r="B34" s="23">
        <v>264483</v>
      </c>
      <c r="C34" s="4" t="s">
        <v>191</v>
      </c>
      <c r="D34" s="4" t="s">
        <v>191</v>
      </c>
    </row>
    <row r="35" spans="1:4" x14ac:dyDescent="0.25">
      <c r="A35" t="s">
        <v>36</v>
      </c>
      <c r="B35" s="2">
        <v>906054</v>
      </c>
      <c r="C35" s="2">
        <v>19</v>
      </c>
      <c r="D35" s="7">
        <v>0.2</v>
      </c>
    </row>
    <row r="36" spans="1:4" x14ac:dyDescent="0.25">
      <c r="A36" t="s">
        <v>37</v>
      </c>
      <c r="B36" s="2">
        <v>230962</v>
      </c>
      <c r="C36" s="2">
        <v>98</v>
      </c>
      <c r="D36" s="7">
        <v>4.2</v>
      </c>
    </row>
    <row r="37" spans="1:4" x14ac:dyDescent="0.25">
      <c r="A37" t="s">
        <v>38</v>
      </c>
      <c r="B37" s="2">
        <v>530829</v>
      </c>
      <c r="C37" s="2">
        <v>80</v>
      </c>
      <c r="D37" s="7">
        <v>1.5</v>
      </c>
    </row>
    <row r="38" spans="1:4" x14ac:dyDescent="0.25">
      <c r="A38" t="s">
        <v>39</v>
      </c>
      <c r="B38" s="2">
        <v>248363</v>
      </c>
      <c r="C38" s="2">
        <v>29</v>
      </c>
      <c r="D38" s="7">
        <v>1.2</v>
      </c>
    </row>
    <row r="39" spans="1:4" x14ac:dyDescent="0.25">
      <c r="A39" t="s">
        <v>40</v>
      </c>
      <c r="B39" s="2">
        <v>266971</v>
      </c>
      <c r="C39" s="2">
        <v>32</v>
      </c>
      <c r="D39" s="7">
        <v>1.2</v>
      </c>
    </row>
    <row r="40" spans="1:4" x14ac:dyDescent="0.25">
      <c r="A40" t="s">
        <v>41</v>
      </c>
      <c r="B40" s="2">
        <v>248060</v>
      </c>
      <c r="C40" s="4">
        <v>17</v>
      </c>
      <c r="D40" s="8">
        <v>0.7</v>
      </c>
    </row>
    <row r="41" spans="1:4" x14ac:dyDescent="0.25">
      <c r="A41" t="s">
        <v>42</v>
      </c>
      <c r="B41" s="2">
        <v>291209</v>
      </c>
      <c r="C41" s="2">
        <v>78</v>
      </c>
      <c r="D41" s="7">
        <v>2.7</v>
      </c>
    </row>
    <row r="42" spans="1:4" x14ac:dyDescent="0.25">
      <c r="A42" t="s">
        <v>43</v>
      </c>
      <c r="B42" s="2">
        <v>309203</v>
      </c>
      <c r="C42" s="2">
        <v>146</v>
      </c>
      <c r="D42" s="7">
        <v>4.7</v>
      </c>
    </row>
    <row r="43" spans="1:4" x14ac:dyDescent="0.25">
      <c r="A43" t="s">
        <v>44</v>
      </c>
      <c r="B43" s="2">
        <v>237526</v>
      </c>
      <c r="C43" s="2">
        <v>52</v>
      </c>
      <c r="D43" s="7">
        <v>2.2000000000000002</v>
      </c>
    </row>
    <row r="44" spans="1:4" x14ac:dyDescent="0.25">
      <c r="A44" t="s">
        <v>45</v>
      </c>
      <c r="B44" s="2">
        <v>1006142</v>
      </c>
      <c r="C44" s="2">
        <v>216</v>
      </c>
      <c r="D44" s="7">
        <v>2.1</v>
      </c>
    </row>
    <row r="45" spans="1:4" x14ac:dyDescent="0.25">
      <c r="A45" t="s">
        <v>46</v>
      </c>
      <c r="B45" s="2">
        <v>2414978</v>
      </c>
      <c r="C45" s="2">
        <v>169</v>
      </c>
      <c r="D45" s="7">
        <v>0.7</v>
      </c>
    </row>
    <row r="46" spans="1:4" x14ac:dyDescent="0.25">
      <c r="A46" t="s">
        <v>47</v>
      </c>
      <c r="B46" s="2">
        <v>865709</v>
      </c>
      <c r="C46" s="4" t="s">
        <v>191</v>
      </c>
      <c r="D46" s="4" t="s">
        <v>191</v>
      </c>
    </row>
    <row r="47" spans="1:4" x14ac:dyDescent="0.25">
      <c r="A47" t="s">
        <v>48</v>
      </c>
      <c r="B47" s="2">
        <v>275161</v>
      </c>
      <c r="C47" s="2">
        <v>87</v>
      </c>
      <c r="D47" s="7">
        <v>3.2</v>
      </c>
    </row>
    <row r="48" spans="1:4" x14ac:dyDescent="0.25">
      <c r="A48" t="s">
        <v>49</v>
      </c>
      <c r="B48" s="2">
        <v>247615</v>
      </c>
      <c r="C48" s="2">
        <v>6</v>
      </c>
      <c r="D48" s="7">
        <v>0.2</v>
      </c>
    </row>
    <row r="49" spans="1:4" x14ac:dyDescent="0.25">
      <c r="A49" t="s">
        <v>50</v>
      </c>
      <c r="B49" s="2">
        <v>925142</v>
      </c>
      <c r="C49" s="2">
        <v>557</v>
      </c>
      <c r="D49" s="7">
        <v>6</v>
      </c>
    </row>
    <row r="50" spans="1:4" x14ac:dyDescent="0.25">
      <c r="A50" t="s">
        <v>51</v>
      </c>
      <c r="B50" s="2">
        <v>280263</v>
      </c>
      <c r="C50" s="2">
        <v>14</v>
      </c>
      <c r="D50" s="7">
        <v>0.5</v>
      </c>
    </row>
    <row r="51" spans="1:4" x14ac:dyDescent="0.25">
      <c r="A51" t="s">
        <v>52</v>
      </c>
      <c r="B51" s="2">
        <v>504761</v>
      </c>
      <c r="C51" s="2">
        <v>42</v>
      </c>
      <c r="D51" s="7">
        <v>0.8</v>
      </c>
    </row>
    <row r="52" spans="1:4" x14ac:dyDescent="0.25">
      <c r="A52" t="s">
        <v>53</v>
      </c>
      <c r="B52" s="2">
        <v>268978</v>
      </c>
      <c r="C52" s="2">
        <v>26</v>
      </c>
      <c r="D52" s="7">
        <v>1</v>
      </c>
    </row>
    <row r="53" spans="1:4" x14ac:dyDescent="0.25">
      <c r="A53" t="s">
        <v>54</v>
      </c>
      <c r="B53" s="2">
        <v>652183</v>
      </c>
      <c r="C53" s="2">
        <v>76</v>
      </c>
      <c r="D53" s="7">
        <v>1.2</v>
      </c>
    </row>
    <row r="54" spans="1:4" x14ac:dyDescent="0.25">
      <c r="A54" t="s">
        <v>55</v>
      </c>
      <c r="B54" s="2">
        <v>325520</v>
      </c>
      <c r="C54" s="2">
        <v>78</v>
      </c>
      <c r="D54" s="7">
        <v>2.4</v>
      </c>
    </row>
    <row r="55" spans="1:4" x14ac:dyDescent="0.25">
      <c r="A55" t="s">
        <v>56</v>
      </c>
      <c r="B55" s="2">
        <v>291693</v>
      </c>
      <c r="C55" s="2">
        <v>116</v>
      </c>
      <c r="D55" s="7">
        <v>4</v>
      </c>
    </row>
    <row r="56" spans="1:4" x14ac:dyDescent="0.25">
      <c r="A56" t="s">
        <v>57</v>
      </c>
      <c r="B56" s="2">
        <v>478249</v>
      </c>
      <c r="C56" s="2">
        <v>177</v>
      </c>
      <c r="D56" s="7">
        <v>3.7</v>
      </c>
    </row>
    <row r="57" spans="1:4" x14ac:dyDescent="0.25">
      <c r="A57" t="s">
        <v>58</v>
      </c>
      <c r="B57" s="2">
        <v>3992763</v>
      </c>
      <c r="C57" s="2">
        <v>538</v>
      </c>
      <c r="D57" s="7">
        <v>1.3</v>
      </c>
    </row>
    <row r="58" spans="1:4" x14ac:dyDescent="0.25">
      <c r="A58" t="s">
        <v>59</v>
      </c>
      <c r="B58" s="2">
        <v>635293</v>
      </c>
      <c r="C58" s="2">
        <v>229</v>
      </c>
      <c r="D58" s="7">
        <v>3.6</v>
      </c>
    </row>
    <row r="59" spans="1:4" x14ac:dyDescent="0.25">
      <c r="A59" t="s">
        <v>60</v>
      </c>
      <c r="B59" s="2">
        <v>263923</v>
      </c>
      <c r="C59" s="2">
        <v>34</v>
      </c>
      <c r="D59" s="7">
        <v>1.3</v>
      </c>
    </row>
    <row r="60" spans="1:4" x14ac:dyDescent="0.25">
      <c r="A60" t="s">
        <v>61</v>
      </c>
      <c r="B60" s="2">
        <v>262418</v>
      </c>
      <c r="C60" s="2">
        <v>72</v>
      </c>
      <c r="D60" s="7">
        <v>2.7</v>
      </c>
    </row>
    <row r="61" spans="1:4" x14ac:dyDescent="0.25">
      <c r="A61" t="s">
        <v>62</v>
      </c>
      <c r="B61" s="2">
        <v>655061</v>
      </c>
      <c r="C61" s="2">
        <v>8</v>
      </c>
      <c r="D61" s="7">
        <v>0.1</v>
      </c>
    </row>
    <row r="62" spans="1:4" x14ac:dyDescent="0.25">
      <c r="A62" t="s">
        <v>63</v>
      </c>
      <c r="B62" s="2">
        <v>511334</v>
      </c>
      <c r="C62" s="2">
        <v>34</v>
      </c>
      <c r="D62" s="7">
        <v>0.7</v>
      </c>
    </row>
    <row r="63" spans="1:4" x14ac:dyDescent="0.25">
      <c r="A63" t="s">
        <v>64</v>
      </c>
      <c r="B63" s="2">
        <v>458376</v>
      </c>
      <c r="C63" s="2">
        <v>166</v>
      </c>
      <c r="D63" s="7">
        <v>3.6</v>
      </c>
    </row>
    <row r="64" spans="1:4" x14ac:dyDescent="0.25">
      <c r="A64" t="s">
        <v>65</v>
      </c>
      <c r="B64" s="2">
        <v>585612</v>
      </c>
      <c r="C64" s="2">
        <v>295</v>
      </c>
      <c r="D64" s="7">
        <v>5</v>
      </c>
    </row>
    <row r="65" spans="1:4" x14ac:dyDescent="0.25">
      <c r="A65" t="s">
        <v>66</v>
      </c>
      <c r="B65" s="2">
        <v>421339</v>
      </c>
      <c r="C65" s="2">
        <v>124</v>
      </c>
      <c r="D65" s="7">
        <v>2.9</v>
      </c>
    </row>
    <row r="66" spans="1:4" x14ac:dyDescent="0.25">
      <c r="A66" t="s">
        <v>67</v>
      </c>
      <c r="B66" s="2">
        <v>693994</v>
      </c>
      <c r="C66" s="2">
        <v>61</v>
      </c>
      <c r="D66" s="7">
        <v>0.9</v>
      </c>
    </row>
    <row r="67" spans="1:4" x14ac:dyDescent="0.25">
      <c r="A67" t="s">
        <v>68</v>
      </c>
      <c r="B67" s="2">
        <v>386105</v>
      </c>
      <c r="C67" s="2">
        <v>102</v>
      </c>
      <c r="D67" s="7">
        <v>2.6</v>
      </c>
    </row>
    <row r="68" spans="1:4" x14ac:dyDescent="0.25">
      <c r="A68" t="s">
        <v>69</v>
      </c>
      <c r="B68" s="2">
        <v>8627852</v>
      </c>
      <c r="C68" s="2">
        <v>706</v>
      </c>
      <c r="D68" s="7">
        <v>0.8</v>
      </c>
    </row>
    <row r="69" spans="1:4" x14ac:dyDescent="0.25">
      <c r="A69" t="s">
        <v>70</v>
      </c>
      <c r="B69" s="2">
        <v>284134</v>
      </c>
      <c r="C69" s="2">
        <v>31</v>
      </c>
      <c r="D69" s="7">
        <v>1.1000000000000001</v>
      </c>
    </row>
    <row r="70" spans="1:4" x14ac:dyDescent="0.25">
      <c r="A70" t="s">
        <v>71</v>
      </c>
      <c r="B70" s="2">
        <v>249865</v>
      </c>
      <c r="C70" s="2">
        <v>16</v>
      </c>
      <c r="D70" s="7">
        <v>0.6</v>
      </c>
    </row>
    <row r="71" spans="1:4" x14ac:dyDescent="0.25">
      <c r="A71" t="s">
        <v>72</v>
      </c>
      <c r="B71" s="2">
        <v>248433</v>
      </c>
      <c r="C71" s="2">
        <v>24</v>
      </c>
      <c r="D71" s="7">
        <v>1</v>
      </c>
    </row>
    <row r="72" spans="1:4" x14ac:dyDescent="0.25">
      <c r="A72" t="s">
        <v>73</v>
      </c>
      <c r="B72" s="2">
        <v>416712</v>
      </c>
      <c r="C72" s="2">
        <v>56</v>
      </c>
      <c r="D72" s="7">
        <v>1.3</v>
      </c>
    </row>
    <row r="73" spans="1:4" x14ac:dyDescent="0.25">
      <c r="A73" t="s">
        <v>74</v>
      </c>
      <c r="B73" s="2">
        <v>671100</v>
      </c>
      <c r="C73" s="2">
        <v>71</v>
      </c>
      <c r="D73" s="7">
        <v>1.1000000000000001</v>
      </c>
    </row>
    <row r="74" spans="1:4" x14ac:dyDescent="0.25">
      <c r="A74" t="s">
        <v>75</v>
      </c>
      <c r="B74" s="2">
        <v>483455</v>
      </c>
      <c r="C74" s="2">
        <v>57</v>
      </c>
      <c r="D74" s="7">
        <v>1.2</v>
      </c>
    </row>
    <row r="75" spans="1:4" x14ac:dyDescent="0.25">
      <c r="A75" t="s">
        <v>76</v>
      </c>
      <c r="B75" s="2">
        <v>294265</v>
      </c>
      <c r="C75" s="2">
        <v>114</v>
      </c>
      <c r="D75" s="7">
        <v>3.9</v>
      </c>
    </row>
    <row r="76" spans="1:4" x14ac:dyDescent="0.25">
      <c r="A76" t="s">
        <v>77</v>
      </c>
      <c r="B76" s="2">
        <v>1598385</v>
      </c>
      <c r="C76" s="2">
        <v>345</v>
      </c>
      <c r="D76" s="7">
        <v>2.2000000000000002</v>
      </c>
    </row>
    <row r="77" spans="1:4" x14ac:dyDescent="0.25">
      <c r="A77" t="s">
        <v>78</v>
      </c>
      <c r="B77" s="2">
        <v>1628096</v>
      </c>
      <c r="C77" s="2">
        <v>384</v>
      </c>
      <c r="D77" s="7">
        <v>2.4</v>
      </c>
    </row>
    <row r="78" spans="1:4" x14ac:dyDescent="0.25">
      <c r="A78" t="s">
        <v>79</v>
      </c>
      <c r="B78" s="2">
        <v>308882</v>
      </c>
      <c r="C78" s="2">
        <v>17</v>
      </c>
      <c r="D78" s="7">
        <v>0.6</v>
      </c>
    </row>
    <row r="79" spans="1:4" x14ac:dyDescent="0.25">
      <c r="A79" t="s">
        <v>80</v>
      </c>
      <c r="B79" s="2">
        <v>302806</v>
      </c>
      <c r="C79" s="2">
        <v>46</v>
      </c>
      <c r="D79" s="7">
        <v>1.5</v>
      </c>
    </row>
    <row r="80" spans="1:4" x14ac:dyDescent="0.25">
      <c r="A80" t="s">
        <v>81</v>
      </c>
      <c r="B80" s="2">
        <v>657424</v>
      </c>
      <c r="C80" s="2">
        <v>402</v>
      </c>
      <c r="D80" s="7">
        <v>6.1</v>
      </c>
    </row>
    <row r="81" spans="1:4" x14ac:dyDescent="0.25">
      <c r="A81" t="s">
        <v>82</v>
      </c>
      <c r="B81" s="2">
        <v>471317</v>
      </c>
      <c r="C81" s="2">
        <v>97</v>
      </c>
      <c r="D81" s="7">
        <v>2.1</v>
      </c>
    </row>
    <row r="82" spans="1:4" x14ac:dyDescent="0.25">
      <c r="A82" t="s">
        <v>83</v>
      </c>
      <c r="B82" s="2">
        <v>260427</v>
      </c>
      <c r="C82" s="2">
        <v>55</v>
      </c>
      <c r="D82" s="7">
        <v>2.1</v>
      </c>
    </row>
    <row r="83" spans="1:4" x14ac:dyDescent="0.25">
      <c r="A83" t="s">
        <v>84</v>
      </c>
      <c r="B83" s="2">
        <v>323406</v>
      </c>
      <c r="C83" s="2">
        <v>70</v>
      </c>
      <c r="D83" s="7">
        <v>2.2000000000000002</v>
      </c>
    </row>
    <row r="84" spans="1:4" x14ac:dyDescent="0.25">
      <c r="A84" t="s">
        <v>85</v>
      </c>
      <c r="B84" s="2">
        <v>506514</v>
      </c>
      <c r="C84" s="2">
        <v>57</v>
      </c>
      <c r="D84" s="7">
        <v>1.1000000000000001</v>
      </c>
    </row>
    <row r="85" spans="1:4" x14ac:dyDescent="0.25">
      <c r="A85" t="s">
        <v>86</v>
      </c>
      <c r="B85" s="2">
        <v>1465079</v>
      </c>
      <c r="C85" s="2">
        <v>222</v>
      </c>
      <c r="D85" s="7">
        <v>1.5</v>
      </c>
    </row>
    <row r="86" spans="1:4" x14ac:dyDescent="0.25">
      <c r="A86" t="s">
        <v>87</v>
      </c>
      <c r="B86" s="2">
        <v>1399844</v>
      </c>
      <c r="C86" s="2">
        <v>208</v>
      </c>
      <c r="D86" s="7">
        <v>1.5</v>
      </c>
    </row>
    <row r="87" spans="1:4" x14ac:dyDescent="0.25">
      <c r="A87" t="s">
        <v>88</v>
      </c>
      <c r="B87" s="2">
        <v>884353</v>
      </c>
      <c r="C87" s="2">
        <v>216</v>
      </c>
      <c r="D87" s="7">
        <v>2.4</v>
      </c>
    </row>
    <row r="88" spans="1:4" x14ac:dyDescent="0.25">
      <c r="A88" t="s">
        <v>89</v>
      </c>
      <c r="B88" s="2">
        <v>1032435</v>
      </c>
      <c r="C88" s="2">
        <v>113</v>
      </c>
      <c r="D88" s="7">
        <v>1.1000000000000001</v>
      </c>
    </row>
    <row r="89" spans="1:4" x14ac:dyDescent="0.25">
      <c r="A89" t="s">
        <v>90</v>
      </c>
      <c r="B89" s="2">
        <v>340599</v>
      </c>
      <c r="C89" s="2">
        <v>53</v>
      </c>
      <c r="D89" s="7">
        <v>1.6</v>
      </c>
    </row>
    <row r="90" spans="1:4" x14ac:dyDescent="0.25">
      <c r="A90" t="s">
        <v>91</v>
      </c>
      <c r="B90" s="2">
        <v>251227</v>
      </c>
      <c r="C90" s="2">
        <v>75</v>
      </c>
      <c r="D90" s="7">
        <v>3</v>
      </c>
    </row>
    <row r="91" spans="1:4" x14ac:dyDescent="0.25">
      <c r="A91" t="s">
        <v>92</v>
      </c>
      <c r="B91" s="2">
        <v>721685</v>
      </c>
      <c r="C91" s="2">
        <v>171</v>
      </c>
      <c r="D91" s="7">
        <v>2.4</v>
      </c>
    </row>
    <row r="92" spans="1:4" x14ac:dyDescent="0.25">
      <c r="A92" t="s">
        <v>93</v>
      </c>
      <c r="B92" s="2">
        <v>310144</v>
      </c>
      <c r="C92" s="2">
        <v>74</v>
      </c>
      <c r="D92" s="7">
        <v>2.4</v>
      </c>
    </row>
    <row r="93" spans="1:4" x14ac:dyDescent="0.25">
      <c r="A93" t="s">
        <v>94</v>
      </c>
      <c r="B93" s="2">
        <v>304624</v>
      </c>
      <c r="C93" s="2">
        <v>99</v>
      </c>
      <c r="D93" s="7">
        <v>3.2</v>
      </c>
    </row>
    <row r="94" spans="1:4" x14ac:dyDescent="0.25">
      <c r="A94" t="s">
        <v>95</v>
      </c>
      <c r="B94" s="2">
        <v>263815</v>
      </c>
      <c r="C94" s="2">
        <v>125</v>
      </c>
      <c r="D94" s="7">
        <v>4.7</v>
      </c>
    </row>
    <row r="95" spans="1:4" x14ac:dyDescent="0.25">
      <c r="A95" t="s">
        <v>96</v>
      </c>
      <c r="B95" s="2">
        <v>313110</v>
      </c>
      <c r="C95" s="2">
        <v>86</v>
      </c>
      <c r="D95" s="7">
        <v>2.7</v>
      </c>
    </row>
    <row r="96" spans="1:4" x14ac:dyDescent="0.25">
      <c r="A96" t="s">
        <v>97</v>
      </c>
      <c r="B96" s="2">
        <v>386341</v>
      </c>
      <c r="C96" s="2">
        <v>107</v>
      </c>
      <c r="D96" s="7">
        <v>2.8</v>
      </c>
    </row>
    <row r="97" spans="1:4" x14ac:dyDescent="0.25">
      <c r="A97" t="s">
        <v>98</v>
      </c>
      <c r="B97" s="2">
        <v>277467</v>
      </c>
      <c r="C97" s="2">
        <v>18</v>
      </c>
      <c r="D97" s="7">
        <v>0.6</v>
      </c>
    </row>
    <row r="98" spans="1:4" x14ac:dyDescent="0.25">
      <c r="A98" t="s">
        <v>99</v>
      </c>
      <c r="B98" s="2">
        <v>551988</v>
      </c>
      <c r="C98" s="2">
        <v>99</v>
      </c>
      <c r="D98" s="7">
        <v>1.8</v>
      </c>
    </row>
    <row r="99" spans="1:4" x14ac:dyDescent="0.25">
      <c r="A99" t="s">
        <v>100</v>
      </c>
      <c r="B99" s="2">
        <v>411490</v>
      </c>
      <c r="C99" s="2">
        <v>52</v>
      </c>
      <c r="D99" s="7">
        <v>1.3</v>
      </c>
    </row>
    <row r="100" spans="1:4" x14ac:dyDescent="0.25">
      <c r="A100" t="s">
        <v>101</v>
      </c>
      <c r="B100" s="2">
        <v>457832</v>
      </c>
      <c r="C100" s="2">
        <v>98</v>
      </c>
      <c r="D100" s="7">
        <v>2.1</v>
      </c>
    </row>
    <row r="101" spans="1:4" x14ac:dyDescent="0.25">
      <c r="A101" t="s">
        <v>102</v>
      </c>
      <c r="B101" s="2">
        <v>702321</v>
      </c>
      <c r="C101" s="2">
        <v>183</v>
      </c>
      <c r="D101" s="7">
        <v>2.6</v>
      </c>
    </row>
    <row r="102" spans="1:4" x14ac:dyDescent="0.25">
      <c r="A102" t="s">
        <v>103</v>
      </c>
      <c r="B102" s="2">
        <v>400193</v>
      </c>
      <c r="C102" s="2">
        <v>81</v>
      </c>
      <c r="D102" s="7">
        <v>2</v>
      </c>
    </row>
    <row r="103" spans="1:4" x14ac:dyDescent="0.25">
      <c r="A103" t="s">
        <v>104</v>
      </c>
      <c r="B103" s="2">
        <v>248839</v>
      </c>
      <c r="C103" s="2">
        <v>52</v>
      </c>
      <c r="D103" s="7">
        <v>2.1</v>
      </c>
    </row>
  </sheetData>
  <mergeCells count="1">
    <mergeCell ref="A2:D2"/>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5" x14ac:dyDescent="0.25"/>
  <cols>
    <col min="1" max="1" width="22.42578125" bestFit="1" customWidth="1"/>
    <col min="2" max="2" width="16.7109375" style="2" customWidth="1"/>
    <col min="3" max="3" width="13.140625" style="4" customWidth="1"/>
    <col min="4" max="4" width="23.5703125" style="8" customWidth="1"/>
  </cols>
  <sheetData>
    <row r="1" spans="1:4" s="17" customFormat="1" ht="15.75" x14ac:dyDescent="0.25">
      <c r="A1" s="17" t="s">
        <v>182</v>
      </c>
      <c r="B1" s="19"/>
      <c r="C1" s="47"/>
      <c r="D1" s="64"/>
    </row>
    <row r="2" spans="1:4" s="13" customFormat="1" x14ac:dyDescent="0.25">
      <c r="A2" s="13" t="s">
        <v>0</v>
      </c>
      <c r="B2" s="14" t="s">
        <v>1</v>
      </c>
      <c r="C2" s="21" t="s">
        <v>121</v>
      </c>
      <c r="D2" s="65" t="s">
        <v>120</v>
      </c>
    </row>
    <row r="3" spans="1:4" x14ac:dyDescent="0.25">
      <c r="A3" t="s">
        <v>6</v>
      </c>
      <c r="B3" s="2">
        <v>573160</v>
      </c>
      <c r="C3" s="4">
        <v>9</v>
      </c>
      <c r="D3" s="8">
        <v>1.6</v>
      </c>
    </row>
    <row r="4" spans="1:4" x14ac:dyDescent="0.25">
      <c r="A4" t="s">
        <v>7</v>
      </c>
      <c r="B4" s="2">
        <v>359171</v>
      </c>
      <c r="C4" s="4">
        <v>7</v>
      </c>
      <c r="D4" s="8">
        <v>1.9</v>
      </c>
    </row>
    <row r="5" spans="1:4" x14ac:dyDescent="0.25">
      <c r="A5" t="s">
        <v>8</v>
      </c>
      <c r="B5" s="2">
        <v>299100</v>
      </c>
      <c r="C5" s="4">
        <v>3</v>
      </c>
      <c r="D5" s="8">
        <v>1</v>
      </c>
    </row>
    <row r="6" spans="1:4" x14ac:dyDescent="0.25">
      <c r="A6" t="s">
        <v>9</v>
      </c>
      <c r="B6" s="2">
        <v>394539</v>
      </c>
      <c r="C6" s="4">
        <v>4</v>
      </c>
      <c r="D6" s="8">
        <v>1</v>
      </c>
    </row>
    <row r="7" spans="1:4" x14ac:dyDescent="0.25">
      <c r="A7" t="s">
        <v>10</v>
      </c>
      <c r="B7" s="2">
        <v>230112</v>
      </c>
      <c r="C7" s="4">
        <v>1</v>
      </c>
      <c r="D7" s="8">
        <v>0.4</v>
      </c>
    </row>
    <row r="8" spans="1:4" x14ac:dyDescent="0.25">
      <c r="A8" t="s">
        <v>11</v>
      </c>
      <c r="B8" s="2">
        <v>498059</v>
      </c>
      <c r="C8" s="4">
        <v>1</v>
      </c>
      <c r="D8" s="8">
        <v>0.2</v>
      </c>
    </row>
    <row r="9" spans="1:4" x14ac:dyDescent="0.25">
      <c r="A9" t="s">
        <v>12</v>
      </c>
      <c r="B9" s="2">
        <v>373444</v>
      </c>
      <c r="C9" s="4">
        <v>2</v>
      </c>
      <c r="D9" s="8">
        <v>0.5</v>
      </c>
    </row>
    <row r="10" spans="1:4" x14ac:dyDescent="0.25">
      <c r="A10" t="s">
        <v>13</v>
      </c>
      <c r="B10" s="2">
        <v>971752</v>
      </c>
      <c r="C10" s="4">
        <v>3</v>
      </c>
      <c r="D10" s="8">
        <v>0.3</v>
      </c>
    </row>
    <row r="11" spans="1:4" x14ac:dyDescent="0.25">
      <c r="A11" t="s">
        <v>14</v>
      </c>
      <c r="B11" s="2">
        <v>386456</v>
      </c>
      <c r="C11" s="4">
        <v>3</v>
      </c>
      <c r="D11" s="8">
        <v>0.8</v>
      </c>
    </row>
    <row r="12" spans="1:4" x14ac:dyDescent="0.25">
      <c r="A12" t="s">
        <v>15</v>
      </c>
      <c r="B12" s="2">
        <v>608997</v>
      </c>
      <c r="C12" s="4">
        <v>2</v>
      </c>
      <c r="D12" s="8">
        <v>0.3</v>
      </c>
    </row>
    <row r="13" spans="1:4" x14ac:dyDescent="0.25">
      <c r="A13" t="s">
        <v>16</v>
      </c>
      <c r="B13" s="2">
        <v>236861</v>
      </c>
      <c r="C13" s="4">
        <v>2</v>
      </c>
      <c r="D13" s="8">
        <v>0.8</v>
      </c>
    </row>
    <row r="14" spans="1:4" x14ac:dyDescent="0.25">
      <c r="A14" t="s">
        <v>17</v>
      </c>
      <c r="B14" s="2">
        <v>234844</v>
      </c>
      <c r="C14" s="4">
        <v>3</v>
      </c>
      <c r="D14" s="8">
        <v>1.3</v>
      </c>
    </row>
    <row r="15" spans="1:4" x14ac:dyDescent="0.25">
      <c r="A15" t="s">
        <v>18</v>
      </c>
      <c r="B15" s="2">
        <v>687725</v>
      </c>
      <c r="C15" s="4">
        <v>3</v>
      </c>
      <c r="D15" s="8">
        <v>0.4</v>
      </c>
    </row>
    <row r="16" spans="1:4" x14ac:dyDescent="0.25">
      <c r="A16" t="s">
        <v>19</v>
      </c>
      <c r="B16" s="2">
        <v>260727</v>
      </c>
      <c r="C16" s="4">
        <v>1</v>
      </c>
      <c r="D16" s="8">
        <v>0.4</v>
      </c>
    </row>
    <row r="17" spans="1:4" x14ac:dyDescent="0.25">
      <c r="A17" t="s">
        <v>20</v>
      </c>
      <c r="B17" s="2">
        <v>278303</v>
      </c>
      <c r="C17" s="4">
        <v>1</v>
      </c>
      <c r="D17" s="8">
        <v>0.4</v>
      </c>
    </row>
    <row r="18" spans="1:4" x14ac:dyDescent="0.25">
      <c r="A18" t="s">
        <v>21</v>
      </c>
      <c r="B18" s="2">
        <v>1105960</v>
      </c>
      <c r="C18" s="4">
        <v>1</v>
      </c>
      <c r="D18" s="8">
        <v>0.1</v>
      </c>
    </row>
    <row r="19" spans="1:4" x14ac:dyDescent="0.25">
      <c r="A19" t="s">
        <v>22</v>
      </c>
      <c r="B19" s="2">
        <v>248720</v>
      </c>
      <c r="C19" s="4">
        <v>1</v>
      </c>
      <c r="D19" s="8">
        <v>0.4</v>
      </c>
    </row>
    <row r="20" spans="1:4" x14ac:dyDescent="0.25">
      <c r="A20" t="s">
        <v>23</v>
      </c>
      <c r="B20" s="2">
        <v>2744859</v>
      </c>
      <c r="C20" s="4">
        <v>6</v>
      </c>
      <c r="D20" s="8">
        <v>0.2</v>
      </c>
    </row>
    <row r="21" spans="1:4" x14ac:dyDescent="0.25">
      <c r="A21" t="s">
        <v>24</v>
      </c>
      <c r="B21" s="2">
        <v>274295</v>
      </c>
      <c r="C21" s="4">
        <v>8</v>
      </c>
      <c r="D21" s="8">
        <v>2.9</v>
      </c>
    </row>
    <row r="22" spans="1:4" x14ac:dyDescent="0.25">
      <c r="A22" t="s">
        <v>25</v>
      </c>
      <c r="B22" s="2">
        <v>309137</v>
      </c>
      <c r="C22" s="4">
        <v>1</v>
      </c>
      <c r="D22" s="8">
        <v>0.3</v>
      </c>
    </row>
    <row r="23" spans="1:4" x14ac:dyDescent="0.25">
      <c r="A23" t="s">
        <v>26</v>
      </c>
      <c r="B23" s="2">
        <v>377963</v>
      </c>
      <c r="C23" s="4">
        <v>3</v>
      </c>
      <c r="D23" s="8">
        <v>0.8</v>
      </c>
    </row>
    <row r="24" spans="1:4" x14ac:dyDescent="0.25">
      <c r="A24" t="s">
        <v>27</v>
      </c>
      <c r="B24" s="2">
        <v>479619</v>
      </c>
      <c r="C24" s="4">
        <v>7</v>
      </c>
      <c r="D24" s="8">
        <v>1.5</v>
      </c>
    </row>
    <row r="25" spans="1:4" x14ac:dyDescent="0.25">
      <c r="A25" t="s">
        <v>28</v>
      </c>
      <c r="B25" s="2">
        <v>883875</v>
      </c>
      <c r="C25" s="4">
        <v>2</v>
      </c>
      <c r="D25" s="8">
        <v>0.2</v>
      </c>
    </row>
    <row r="26" spans="1:4" x14ac:dyDescent="0.25">
      <c r="A26" t="s">
        <v>29</v>
      </c>
      <c r="B26" s="2">
        <v>334834</v>
      </c>
      <c r="C26" s="4">
        <v>1</v>
      </c>
      <c r="D26" s="8">
        <v>0.3</v>
      </c>
    </row>
    <row r="27" spans="1:4" x14ac:dyDescent="0.25">
      <c r="A27" t="s">
        <v>30</v>
      </c>
      <c r="B27" s="2">
        <v>1378903</v>
      </c>
      <c r="C27" s="4">
        <v>1</v>
      </c>
      <c r="D27" s="8">
        <v>0.1</v>
      </c>
    </row>
    <row r="28" spans="1:4" x14ac:dyDescent="0.25">
      <c r="A28" t="s">
        <v>31</v>
      </c>
      <c r="B28" s="2">
        <v>730640</v>
      </c>
      <c r="C28" s="4">
        <v>6</v>
      </c>
      <c r="D28" s="8">
        <v>0.8</v>
      </c>
    </row>
    <row r="29" spans="1:4" x14ac:dyDescent="0.25">
      <c r="A29" t="s">
        <v>32</v>
      </c>
      <c r="B29" s="2">
        <v>229062</v>
      </c>
      <c r="C29" s="4">
        <v>1</v>
      </c>
      <c r="D29" s="8">
        <v>0.4</v>
      </c>
    </row>
    <row r="30" spans="1:4" x14ac:dyDescent="0.25">
      <c r="A30" t="s">
        <v>33</v>
      </c>
      <c r="B30" s="2">
        <v>660960</v>
      </c>
      <c r="C30" s="4">
        <v>3</v>
      </c>
      <c r="D30" s="8">
        <v>0.5</v>
      </c>
    </row>
    <row r="31" spans="1:4" x14ac:dyDescent="0.25">
      <c r="A31" t="s">
        <v>34</v>
      </c>
      <c r="B31" s="2">
        <v>275758</v>
      </c>
      <c r="C31" s="4">
        <v>1</v>
      </c>
      <c r="D31" s="8">
        <v>0.4</v>
      </c>
    </row>
    <row r="32" spans="1:4" x14ac:dyDescent="0.25">
      <c r="A32" t="s">
        <v>35</v>
      </c>
      <c r="B32" s="2">
        <v>698613</v>
      </c>
      <c r="C32" s="4">
        <v>12</v>
      </c>
      <c r="D32" s="8">
        <v>1.7</v>
      </c>
    </row>
    <row r="33" spans="1:4" x14ac:dyDescent="0.25">
      <c r="A33" t="s">
        <v>161</v>
      </c>
      <c r="B33" s="23">
        <v>264483</v>
      </c>
      <c r="C33" s="4" t="s">
        <v>191</v>
      </c>
      <c r="D33" s="4" t="s">
        <v>191</v>
      </c>
    </row>
    <row r="34" spans="1:4" x14ac:dyDescent="0.25">
      <c r="A34" t="s">
        <v>36</v>
      </c>
      <c r="B34" s="2">
        <v>906054</v>
      </c>
      <c r="C34" s="4">
        <v>4</v>
      </c>
      <c r="D34" s="8">
        <v>0.4</v>
      </c>
    </row>
    <row r="35" spans="1:4" x14ac:dyDescent="0.25">
      <c r="A35" t="s">
        <v>37</v>
      </c>
      <c r="B35" s="2">
        <v>230962</v>
      </c>
      <c r="C35" s="4">
        <v>1</v>
      </c>
      <c r="D35" s="8">
        <v>0.4</v>
      </c>
    </row>
    <row r="36" spans="1:4" x14ac:dyDescent="0.25">
      <c r="A36" t="s">
        <v>38</v>
      </c>
      <c r="B36" s="2">
        <v>530829</v>
      </c>
      <c r="C36" s="4">
        <v>8</v>
      </c>
      <c r="D36" s="8">
        <v>1.5</v>
      </c>
    </row>
    <row r="37" spans="1:4" x14ac:dyDescent="0.25">
      <c r="A37" t="s">
        <v>39</v>
      </c>
      <c r="B37" s="2">
        <v>248363</v>
      </c>
      <c r="C37" s="4" t="s">
        <v>191</v>
      </c>
      <c r="D37" s="4" t="s">
        <v>191</v>
      </c>
    </row>
    <row r="38" spans="1:4" x14ac:dyDescent="0.25">
      <c r="A38" t="s">
        <v>40</v>
      </c>
      <c r="B38" s="2">
        <v>266971</v>
      </c>
      <c r="C38" s="4" t="s">
        <v>191</v>
      </c>
      <c r="D38" s="4" t="s">
        <v>191</v>
      </c>
    </row>
    <row r="39" spans="1:4" x14ac:dyDescent="0.25">
      <c r="A39" t="s">
        <v>41</v>
      </c>
      <c r="B39" s="2">
        <v>248060</v>
      </c>
      <c r="C39" s="4">
        <v>2</v>
      </c>
      <c r="D39" s="8">
        <v>0.8</v>
      </c>
    </row>
    <row r="40" spans="1:4" x14ac:dyDescent="0.25">
      <c r="A40" t="s">
        <v>42</v>
      </c>
      <c r="B40" s="2">
        <v>291209</v>
      </c>
      <c r="C40" s="4">
        <v>2</v>
      </c>
      <c r="D40" s="8">
        <v>0.7</v>
      </c>
    </row>
    <row r="41" spans="1:4" x14ac:dyDescent="0.25">
      <c r="A41" t="s">
        <v>43</v>
      </c>
      <c r="B41" s="2">
        <v>309203</v>
      </c>
      <c r="C41" s="4">
        <v>7</v>
      </c>
      <c r="D41" s="8">
        <v>2.2999999999999998</v>
      </c>
    </row>
    <row r="42" spans="1:4" x14ac:dyDescent="0.25">
      <c r="A42" t="s">
        <v>44</v>
      </c>
      <c r="B42" s="2">
        <v>237526</v>
      </c>
      <c r="C42" s="4" t="s">
        <v>191</v>
      </c>
      <c r="D42" s="4" t="s">
        <v>191</v>
      </c>
    </row>
    <row r="43" spans="1:4" x14ac:dyDescent="0.25">
      <c r="A43" t="s">
        <v>45</v>
      </c>
      <c r="B43" s="2">
        <v>1006142</v>
      </c>
      <c r="C43" s="4">
        <v>13</v>
      </c>
      <c r="D43" s="8">
        <v>1.3</v>
      </c>
    </row>
    <row r="44" spans="1:4" x14ac:dyDescent="0.25">
      <c r="A44" t="s">
        <v>46</v>
      </c>
      <c r="B44" s="2">
        <v>2414978</v>
      </c>
      <c r="C44" s="4">
        <v>6</v>
      </c>
      <c r="D44" s="8">
        <v>0.2</v>
      </c>
    </row>
    <row r="45" spans="1:4" x14ac:dyDescent="0.25">
      <c r="A45" t="s">
        <v>47</v>
      </c>
      <c r="B45" s="2">
        <v>865709</v>
      </c>
      <c r="C45" s="4" t="s">
        <v>191</v>
      </c>
      <c r="D45" s="4" t="s">
        <v>191</v>
      </c>
    </row>
    <row r="46" spans="1:4" x14ac:dyDescent="0.25">
      <c r="A46" t="s">
        <v>48</v>
      </c>
      <c r="B46" s="2">
        <v>275161</v>
      </c>
      <c r="C46" s="4">
        <v>1</v>
      </c>
      <c r="D46" s="8">
        <v>0.4</v>
      </c>
    </row>
    <row r="47" spans="1:4" x14ac:dyDescent="0.25">
      <c r="A47" t="s">
        <v>49</v>
      </c>
      <c r="B47" s="2">
        <v>247615</v>
      </c>
      <c r="C47" s="4">
        <v>1</v>
      </c>
      <c r="D47" s="8">
        <v>0.4</v>
      </c>
    </row>
    <row r="48" spans="1:4" x14ac:dyDescent="0.25">
      <c r="A48" t="s">
        <v>50</v>
      </c>
      <c r="B48" s="2">
        <v>925142</v>
      </c>
      <c r="C48" s="4">
        <v>4</v>
      </c>
      <c r="D48" s="8">
        <v>0.4</v>
      </c>
    </row>
    <row r="49" spans="1:4" x14ac:dyDescent="0.25">
      <c r="A49" t="s">
        <v>51</v>
      </c>
      <c r="B49" s="2">
        <v>280263</v>
      </c>
      <c r="C49" s="4">
        <v>2</v>
      </c>
      <c r="D49" s="8">
        <v>0.7</v>
      </c>
    </row>
    <row r="50" spans="1:4" x14ac:dyDescent="0.25">
      <c r="A50" t="s">
        <v>52</v>
      </c>
      <c r="B50" s="2">
        <v>504761</v>
      </c>
      <c r="C50" s="4">
        <v>2</v>
      </c>
      <c r="D50" s="8">
        <v>0.4</v>
      </c>
    </row>
    <row r="51" spans="1:4" x14ac:dyDescent="0.25">
      <c r="A51" t="s">
        <v>53</v>
      </c>
      <c r="B51" s="2">
        <v>268978</v>
      </c>
      <c r="C51" s="4">
        <v>10</v>
      </c>
      <c r="D51" s="8">
        <v>3.7</v>
      </c>
    </row>
    <row r="52" spans="1:4" x14ac:dyDescent="0.25">
      <c r="A52" t="s">
        <v>54</v>
      </c>
      <c r="B52" s="2">
        <v>652183</v>
      </c>
      <c r="C52" s="4">
        <v>11</v>
      </c>
      <c r="D52" s="8">
        <v>1.7</v>
      </c>
    </row>
    <row r="53" spans="1:4" x14ac:dyDescent="0.25">
      <c r="A53" t="s">
        <v>55</v>
      </c>
      <c r="B53" s="2">
        <v>325520</v>
      </c>
      <c r="C53" s="4">
        <v>4</v>
      </c>
      <c r="D53" s="8">
        <v>1.2</v>
      </c>
    </row>
    <row r="54" spans="1:4" x14ac:dyDescent="0.25">
      <c r="A54" t="s">
        <v>56</v>
      </c>
      <c r="B54" s="2">
        <v>291693</v>
      </c>
      <c r="C54" s="4">
        <v>2</v>
      </c>
      <c r="D54" s="8">
        <v>0.7</v>
      </c>
    </row>
    <row r="55" spans="1:4" x14ac:dyDescent="0.25">
      <c r="A55" t="s">
        <v>57</v>
      </c>
      <c r="B55" s="2">
        <v>478249</v>
      </c>
      <c r="C55" s="4">
        <v>9</v>
      </c>
      <c r="D55" s="8">
        <v>1.9</v>
      </c>
    </row>
    <row r="56" spans="1:4" x14ac:dyDescent="0.25">
      <c r="A56" t="s">
        <v>58</v>
      </c>
      <c r="B56" s="2">
        <v>3992763</v>
      </c>
      <c r="C56" s="4">
        <v>30</v>
      </c>
      <c r="D56" s="8">
        <v>0.8</v>
      </c>
    </row>
    <row r="57" spans="1:4" x14ac:dyDescent="0.25">
      <c r="A57" t="s">
        <v>59</v>
      </c>
      <c r="B57" s="2">
        <v>635293</v>
      </c>
      <c r="C57" s="4">
        <v>3</v>
      </c>
      <c r="D57" s="8">
        <v>0.5</v>
      </c>
    </row>
    <row r="58" spans="1:4" x14ac:dyDescent="0.25">
      <c r="A58" t="s">
        <v>60</v>
      </c>
      <c r="B58" s="2">
        <v>263923</v>
      </c>
      <c r="C58" s="4">
        <v>2</v>
      </c>
      <c r="D58" s="8">
        <v>0.8</v>
      </c>
    </row>
    <row r="59" spans="1:4" x14ac:dyDescent="0.25">
      <c r="A59" t="s">
        <v>61</v>
      </c>
      <c r="B59" s="2">
        <v>262418</v>
      </c>
      <c r="C59" s="4">
        <v>1</v>
      </c>
      <c r="D59" s="8">
        <v>0.4</v>
      </c>
    </row>
    <row r="60" spans="1:4" x14ac:dyDescent="0.25">
      <c r="A60" t="s">
        <v>62</v>
      </c>
      <c r="B60" s="2">
        <v>655061</v>
      </c>
      <c r="C60" s="4">
        <v>1</v>
      </c>
      <c r="D60" s="8">
        <v>0.2</v>
      </c>
    </row>
    <row r="61" spans="1:4" x14ac:dyDescent="0.25">
      <c r="A61" t="s">
        <v>63</v>
      </c>
      <c r="B61" s="2">
        <v>511334</v>
      </c>
      <c r="C61" s="4">
        <v>2</v>
      </c>
      <c r="D61" s="8">
        <v>0.4</v>
      </c>
    </row>
    <row r="62" spans="1:4" x14ac:dyDescent="0.25">
      <c r="A62" t="s">
        <v>64</v>
      </c>
      <c r="B62" s="2">
        <v>458376</v>
      </c>
      <c r="C62" s="4" t="s">
        <v>191</v>
      </c>
      <c r="D62" s="4" t="s">
        <v>191</v>
      </c>
    </row>
    <row r="63" spans="1:4" x14ac:dyDescent="0.25">
      <c r="A63" t="s">
        <v>65</v>
      </c>
      <c r="B63" s="2">
        <v>585612</v>
      </c>
      <c r="C63" s="4">
        <v>1</v>
      </c>
      <c r="D63" s="8">
        <v>0.2</v>
      </c>
    </row>
    <row r="64" spans="1:4" x14ac:dyDescent="0.25">
      <c r="A64" t="s">
        <v>66</v>
      </c>
      <c r="B64" s="2">
        <v>421339</v>
      </c>
      <c r="C64" s="4">
        <v>6</v>
      </c>
      <c r="D64" s="8">
        <v>1.4</v>
      </c>
    </row>
    <row r="65" spans="1:4" x14ac:dyDescent="0.25">
      <c r="A65" t="s">
        <v>67</v>
      </c>
      <c r="B65" s="2">
        <v>693994</v>
      </c>
      <c r="C65" s="4">
        <v>2</v>
      </c>
      <c r="D65" s="8">
        <v>0.3</v>
      </c>
    </row>
    <row r="66" spans="1:4" x14ac:dyDescent="0.25">
      <c r="A66" t="s">
        <v>68</v>
      </c>
      <c r="B66" s="2">
        <v>386105</v>
      </c>
      <c r="C66" s="4">
        <v>1</v>
      </c>
      <c r="D66" s="8">
        <v>0.3</v>
      </c>
    </row>
    <row r="67" spans="1:4" x14ac:dyDescent="0.25">
      <c r="A67" t="s">
        <v>69</v>
      </c>
      <c r="B67" s="2">
        <v>8627852</v>
      </c>
      <c r="C67" s="4">
        <v>26</v>
      </c>
      <c r="D67" s="8">
        <v>0.3</v>
      </c>
    </row>
    <row r="68" spans="1:4" x14ac:dyDescent="0.25">
      <c r="A68" t="s">
        <v>70</v>
      </c>
      <c r="B68" s="2">
        <v>284134</v>
      </c>
      <c r="C68" s="4">
        <v>1</v>
      </c>
      <c r="D68" s="8">
        <v>0.4</v>
      </c>
    </row>
    <row r="69" spans="1:4" x14ac:dyDescent="0.25">
      <c r="A69" t="s">
        <v>71</v>
      </c>
      <c r="B69" s="2">
        <v>249865</v>
      </c>
      <c r="C69" s="4">
        <v>1</v>
      </c>
      <c r="D69" s="4">
        <v>0.4</v>
      </c>
    </row>
    <row r="70" spans="1:4" x14ac:dyDescent="0.25">
      <c r="A70" t="s">
        <v>72</v>
      </c>
      <c r="B70" s="2">
        <v>248433</v>
      </c>
      <c r="C70" s="4">
        <v>1</v>
      </c>
      <c r="D70" s="8">
        <v>0.4</v>
      </c>
    </row>
    <row r="71" spans="1:4" x14ac:dyDescent="0.25">
      <c r="A71" t="s">
        <v>73</v>
      </c>
      <c r="B71" s="2">
        <v>416712</v>
      </c>
      <c r="C71" s="4">
        <v>2</v>
      </c>
      <c r="D71" s="8">
        <v>0.5</v>
      </c>
    </row>
    <row r="72" spans="1:4" x14ac:dyDescent="0.25">
      <c r="A72" t="s">
        <v>74</v>
      </c>
      <c r="B72" s="2">
        <v>671100</v>
      </c>
      <c r="C72" s="4">
        <v>4</v>
      </c>
      <c r="D72" s="8">
        <v>0.6</v>
      </c>
    </row>
    <row r="73" spans="1:4" x14ac:dyDescent="0.25">
      <c r="A73" t="s">
        <v>75</v>
      </c>
      <c r="B73" s="2">
        <v>483455</v>
      </c>
      <c r="C73" s="4">
        <v>3</v>
      </c>
      <c r="D73" s="8">
        <v>0.6</v>
      </c>
    </row>
    <row r="74" spans="1:4" x14ac:dyDescent="0.25">
      <c r="A74" t="s">
        <v>76</v>
      </c>
      <c r="B74" s="2">
        <v>294265</v>
      </c>
      <c r="C74" s="4">
        <v>1</v>
      </c>
      <c r="D74" s="8">
        <v>0.3</v>
      </c>
    </row>
    <row r="75" spans="1:4" x14ac:dyDescent="0.25">
      <c r="A75" t="s">
        <v>77</v>
      </c>
      <c r="B75" s="2">
        <v>1598385</v>
      </c>
      <c r="C75" s="4">
        <v>6</v>
      </c>
      <c r="D75" s="8">
        <v>0.4</v>
      </c>
    </row>
    <row r="76" spans="1:4" x14ac:dyDescent="0.25">
      <c r="A76" t="s">
        <v>78</v>
      </c>
      <c r="B76" s="2">
        <v>1628096</v>
      </c>
      <c r="C76" s="4">
        <v>7</v>
      </c>
      <c r="D76" s="8">
        <v>0.4</v>
      </c>
    </row>
    <row r="77" spans="1:4" x14ac:dyDescent="0.25">
      <c r="A77" t="s">
        <v>79</v>
      </c>
      <c r="B77" s="2">
        <v>308882</v>
      </c>
      <c r="C77" s="4">
        <v>3</v>
      </c>
      <c r="D77" s="8">
        <v>1</v>
      </c>
    </row>
    <row r="78" spans="1:4" x14ac:dyDescent="0.25">
      <c r="A78" t="s">
        <v>80</v>
      </c>
      <c r="B78" s="2">
        <v>302806</v>
      </c>
      <c r="C78" s="4">
        <v>1</v>
      </c>
      <c r="D78" s="8">
        <v>0.3</v>
      </c>
    </row>
    <row r="79" spans="1:4" x14ac:dyDescent="0.25">
      <c r="A79" t="s">
        <v>81</v>
      </c>
      <c r="B79" s="2">
        <v>657424</v>
      </c>
      <c r="C79" s="4">
        <v>8</v>
      </c>
      <c r="D79" s="8">
        <v>1.2</v>
      </c>
    </row>
    <row r="80" spans="1:4" x14ac:dyDescent="0.25">
      <c r="A80" t="s">
        <v>82</v>
      </c>
      <c r="B80" s="2">
        <v>471317</v>
      </c>
      <c r="C80" s="4">
        <v>1</v>
      </c>
      <c r="D80" s="8">
        <v>0.2</v>
      </c>
    </row>
    <row r="81" spans="1:4" x14ac:dyDescent="0.25">
      <c r="A81" t="s">
        <v>83</v>
      </c>
      <c r="B81" s="2">
        <v>260427</v>
      </c>
      <c r="C81" s="4">
        <v>6</v>
      </c>
      <c r="D81" s="8">
        <v>2.2999999999999998</v>
      </c>
    </row>
    <row r="82" spans="1:4" x14ac:dyDescent="0.25">
      <c r="A82" t="s">
        <v>84</v>
      </c>
      <c r="B82" s="2">
        <v>323406</v>
      </c>
      <c r="C82" s="4">
        <v>2</v>
      </c>
      <c r="D82" s="8">
        <v>0.6</v>
      </c>
    </row>
    <row r="83" spans="1:4" x14ac:dyDescent="0.25">
      <c r="A83" t="s">
        <v>85</v>
      </c>
      <c r="B83" s="2">
        <v>506514</v>
      </c>
      <c r="C83" s="4">
        <v>17</v>
      </c>
      <c r="D83" s="8">
        <v>3.4</v>
      </c>
    </row>
    <row r="84" spans="1:4" x14ac:dyDescent="0.25">
      <c r="A84" t="s">
        <v>86</v>
      </c>
      <c r="B84" s="2">
        <v>1465079</v>
      </c>
      <c r="C84" s="4">
        <v>16</v>
      </c>
      <c r="D84" s="8">
        <v>1.1000000000000001</v>
      </c>
    </row>
    <row r="85" spans="1:4" x14ac:dyDescent="0.25">
      <c r="A85" t="s">
        <v>87</v>
      </c>
      <c r="B85" s="2">
        <v>1399844</v>
      </c>
      <c r="C85" s="4">
        <v>10</v>
      </c>
      <c r="D85" s="8">
        <v>0.7</v>
      </c>
    </row>
    <row r="86" spans="1:4" x14ac:dyDescent="0.25">
      <c r="A86" t="s">
        <v>88</v>
      </c>
      <c r="B86" s="2">
        <v>884353</v>
      </c>
      <c r="C86" s="4">
        <v>5</v>
      </c>
      <c r="D86" s="8">
        <v>0.6</v>
      </c>
    </row>
    <row r="87" spans="1:4" x14ac:dyDescent="0.25">
      <c r="A87" t="s">
        <v>89</v>
      </c>
      <c r="B87" s="2">
        <v>1032435</v>
      </c>
      <c r="C87" s="4">
        <v>7</v>
      </c>
      <c r="D87" s="8">
        <v>0.7</v>
      </c>
    </row>
    <row r="88" spans="1:4" x14ac:dyDescent="0.25">
      <c r="A88" t="s">
        <v>90</v>
      </c>
      <c r="B88" s="2">
        <v>340599</v>
      </c>
      <c r="C88" s="4">
        <v>2</v>
      </c>
      <c r="D88" s="8">
        <v>0.6</v>
      </c>
    </row>
    <row r="89" spans="1:4" x14ac:dyDescent="0.25">
      <c r="A89" t="s">
        <v>91</v>
      </c>
      <c r="B89" s="2">
        <v>251227</v>
      </c>
      <c r="C89" s="4">
        <v>2</v>
      </c>
      <c r="D89" s="8">
        <v>0.8</v>
      </c>
    </row>
    <row r="90" spans="1:4" x14ac:dyDescent="0.25">
      <c r="A90" t="s">
        <v>92</v>
      </c>
      <c r="B90" s="2">
        <v>721685</v>
      </c>
      <c r="C90" s="4">
        <v>11</v>
      </c>
      <c r="D90" s="8">
        <v>1.5</v>
      </c>
    </row>
    <row r="91" spans="1:4" x14ac:dyDescent="0.25">
      <c r="A91" t="s">
        <v>93</v>
      </c>
      <c r="B91" s="2">
        <v>310144</v>
      </c>
      <c r="C91" s="4" t="s">
        <v>191</v>
      </c>
      <c r="D91" s="4" t="s">
        <v>191</v>
      </c>
    </row>
    <row r="92" spans="1:4" x14ac:dyDescent="0.25">
      <c r="A92" t="s">
        <v>94</v>
      </c>
      <c r="B92" s="2">
        <v>304624</v>
      </c>
      <c r="C92" s="4">
        <v>4</v>
      </c>
      <c r="D92" s="8">
        <v>1.3</v>
      </c>
    </row>
    <row r="93" spans="1:4" x14ac:dyDescent="0.25">
      <c r="A93" t="s">
        <v>95</v>
      </c>
      <c r="B93" s="2">
        <v>263815</v>
      </c>
      <c r="C93" s="4">
        <v>3</v>
      </c>
      <c r="D93" s="8">
        <v>1.1000000000000001</v>
      </c>
    </row>
    <row r="94" spans="1:4" x14ac:dyDescent="0.25">
      <c r="A94" t="s">
        <v>96</v>
      </c>
      <c r="B94" s="2">
        <v>313110</v>
      </c>
      <c r="C94" s="4">
        <v>1</v>
      </c>
      <c r="D94" s="8">
        <v>0.3</v>
      </c>
    </row>
    <row r="95" spans="1:4" x14ac:dyDescent="0.25">
      <c r="A95" t="s">
        <v>97</v>
      </c>
      <c r="B95" s="2">
        <v>386341</v>
      </c>
      <c r="C95" s="4">
        <v>3</v>
      </c>
      <c r="D95" s="8">
        <v>0.8</v>
      </c>
    </row>
    <row r="96" spans="1:4" x14ac:dyDescent="0.25">
      <c r="A96" t="s">
        <v>98</v>
      </c>
      <c r="B96" s="2">
        <v>277467</v>
      </c>
      <c r="C96" s="4">
        <v>1</v>
      </c>
      <c r="D96" s="8">
        <v>0.4</v>
      </c>
    </row>
    <row r="97" spans="1:4" x14ac:dyDescent="0.25">
      <c r="A97" t="s">
        <v>99</v>
      </c>
      <c r="B97" s="2">
        <v>551988</v>
      </c>
      <c r="C97" s="4">
        <v>4</v>
      </c>
      <c r="D97" s="8">
        <v>0.7</v>
      </c>
    </row>
    <row r="98" spans="1:4" x14ac:dyDescent="0.25">
      <c r="A98" t="s">
        <v>100</v>
      </c>
      <c r="B98" s="2">
        <v>411490</v>
      </c>
      <c r="C98" s="4">
        <v>3</v>
      </c>
      <c r="D98" s="8">
        <v>0.7</v>
      </c>
    </row>
    <row r="99" spans="1:4" x14ac:dyDescent="0.25">
      <c r="A99" t="s">
        <v>101</v>
      </c>
      <c r="B99" s="2">
        <v>457832</v>
      </c>
      <c r="C99" s="4">
        <v>3</v>
      </c>
      <c r="D99" s="8">
        <v>0.7</v>
      </c>
    </row>
    <row r="100" spans="1:4" x14ac:dyDescent="0.25">
      <c r="A100" t="s">
        <v>102</v>
      </c>
      <c r="B100" s="2">
        <v>702321</v>
      </c>
      <c r="C100" s="4">
        <v>6</v>
      </c>
      <c r="D100" s="8">
        <v>0.9</v>
      </c>
    </row>
    <row r="101" spans="1:4" x14ac:dyDescent="0.25">
      <c r="A101" t="s">
        <v>103</v>
      </c>
      <c r="B101" s="2">
        <v>400193</v>
      </c>
      <c r="C101" s="4">
        <v>4</v>
      </c>
      <c r="D101" s="8">
        <v>1</v>
      </c>
    </row>
    <row r="102" spans="1:4" x14ac:dyDescent="0.25">
      <c r="A102" t="s">
        <v>104</v>
      </c>
      <c r="B102" s="2">
        <v>248839</v>
      </c>
      <c r="C102" s="4">
        <v>1</v>
      </c>
      <c r="D102" s="8">
        <v>0.4</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5" x14ac:dyDescent="0.25"/>
  <cols>
    <col min="1" max="1" width="22.42578125" bestFit="1" customWidth="1"/>
    <col min="2" max="2" width="16.7109375" style="2" customWidth="1"/>
    <col min="3" max="3" width="13" style="3" customWidth="1"/>
    <col min="4" max="4" width="23.42578125" style="8" customWidth="1"/>
  </cols>
  <sheetData>
    <row r="1" spans="1:4" s="17" customFormat="1" ht="15.75" x14ac:dyDescent="0.25">
      <c r="A1" s="17" t="s">
        <v>183</v>
      </c>
      <c r="B1" s="19"/>
      <c r="C1" s="66"/>
      <c r="D1" s="64"/>
    </row>
    <row r="2" spans="1:4" s="13" customFormat="1" x14ac:dyDescent="0.25">
      <c r="A2" s="13" t="s">
        <v>0</v>
      </c>
      <c r="B2" s="14" t="s">
        <v>1</v>
      </c>
      <c r="C2" s="67" t="s">
        <v>119</v>
      </c>
      <c r="D2" s="65" t="s">
        <v>118</v>
      </c>
    </row>
    <row r="3" spans="1:4" x14ac:dyDescent="0.25">
      <c r="A3" t="s">
        <v>6</v>
      </c>
      <c r="B3" s="2">
        <v>573160</v>
      </c>
      <c r="C3" s="3">
        <v>8</v>
      </c>
      <c r="D3" s="8">
        <v>1.4</v>
      </c>
    </row>
    <row r="4" spans="1:4" x14ac:dyDescent="0.25">
      <c r="A4" t="s">
        <v>7</v>
      </c>
      <c r="B4" s="2">
        <v>359171</v>
      </c>
      <c r="C4" s="3">
        <v>2</v>
      </c>
      <c r="D4" s="8">
        <v>0.6</v>
      </c>
    </row>
    <row r="5" spans="1:4" x14ac:dyDescent="0.25">
      <c r="A5" t="s">
        <v>8</v>
      </c>
      <c r="B5" s="2">
        <v>299100</v>
      </c>
      <c r="C5" s="3" t="s">
        <v>191</v>
      </c>
      <c r="D5" s="3" t="s">
        <v>191</v>
      </c>
    </row>
    <row r="6" spans="1:4" x14ac:dyDescent="0.25">
      <c r="A6" t="s">
        <v>9</v>
      </c>
      <c r="B6" s="2">
        <v>394539</v>
      </c>
      <c r="C6" s="3">
        <v>5</v>
      </c>
      <c r="D6" s="8">
        <v>1.3</v>
      </c>
    </row>
    <row r="7" spans="1:4" x14ac:dyDescent="0.25">
      <c r="A7" t="s">
        <v>10</v>
      </c>
      <c r="B7" s="2">
        <v>230112</v>
      </c>
      <c r="C7" s="3">
        <v>5</v>
      </c>
      <c r="D7" s="8">
        <v>2.2000000000000002</v>
      </c>
    </row>
    <row r="8" spans="1:4" x14ac:dyDescent="0.25">
      <c r="A8" t="s">
        <v>11</v>
      </c>
      <c r="B8" s="2">
        <v>498059</v>
      </c>
      <c r="C8" s="3">
        <v>11</v>
      </c>
      <c r="D8" s="8">
        <v>2.2000000000000002</v>
      </c>
    </row>
    <row r="9" spans="1:4" x14ac:dyDescent="0.25">
      <c r="A9" t="s">
        <v>12</v>
      </c>
      <c r="B9" s="2">
        <v>373444</v>
      </c>
      <c r="C9" s="3">
        <v>5</v>
      </c>
      <c r="D9" s="8">
        <v>1.3</v>
      </c>
    </row>
    <row r="10" spans="1:4" x14ac:dyDescent="0.25">
      <c r="A10" t="s">
        <v>13</v>
      </c>
      <c r="B10" s="2">
        <v>971752</v>
      </c>
      <c r="C10" s="3">
        <v>26</v>
      </c>
      <c r="D10" s="8">
        <v>2.7</v>
      </c>
    </row>
    <row r="11" spans="1:4" x14ac:dyDescent="0.25">
      <c r="A11" t="s">
        <v>14</v>
      </c>
      <c r="B11" s="2">
        <v>386456</v>
      </c>
      <c r="C11" s="3">
        <v>13</v>
      </c>
      <c r="D11" s="8">
        <v>3.4</v>
      </c>
    </row>
    <row r="12" spans="1:4" x14ac:dyDescent="0.25">
      <c r="A12" t="s">
        <v>15</v>
      </c>
      <c r="B12" s="2">
        <v>608997</v>
      </c>
      <c r="C12" s="3">
        <v>6</v>
      </c>
      <c r="D12" s="8">
        <v>1</v>
      </c>
    </row>
    <row r="13" spans="1:4" x14ac:dyDescent="0.25">
      <c r="A13" t="s">
        <v>16</v>
      </c>
      <c r="B13" s="2">
        <v>236861</v>
      </c>
      <c r="C13" s="3">
        <v>2</v>
      </c>
      <c r="D13" s="8">
        <v>0.8</v>
      </c>
    </row>
    <row r="14" spans="1:4" x14ac:dyDescent="0.25">
      <c r="A14" t="s">
        <v>17</v>
      </c>
      <c r="B14" s="2">
        <v>234844</v>
      </c>
      <c r="C14" s="3">
        <v>3</v>
      </c>
      <c r="D14" s="8">
        <v>1.3</v>
      </c>
    </row>
    <row r="15" spans="1:4" x14ac:dyDescent="0.25">
      <c r="A15" t="s">
        <v>18</v>
      </c>
      <c r="B15" s="2">
        <v>687725</v>
      </c>
      <c r="C15" s="3">
        <v>71</v>
      </c>
      <c r="D15" s="8">
        <v>10.3</v>
      </c>
    </row>
    <row r="16" spans="1:4" x14ac:dyDescent="0.25">
      <c r="A16" t="s">
        <v>19</v>
      </c>
      <c r="B16" s="2">
        <v>260727</v>
      </c>
      <c r="C16" s="3">
        <v>11</v>
      </c>
      <c r="D16" s="8">
        <v>4.2</v>
      </c>
    </row>
    <row r="17" spans="1:4" x14ac:dyDescent="0.25">
      <c r="A17" t="s">
        <v>20</v>
      </c>
      <c r="B17" s="2">
        <v>278303</v>
      </c>
      <c r="C17" s="3">
        <v>3</v>
      </c>
      <c r="D17" s="8">
        <v>1.1000000000000001</v>
      </c>
    </row>
    <row r="18" spans="1:4" x14ac:dyDescent="0.25">
      <c r="A18" t="s">
        <v>21</v>
      </c>
      <c r="B18" s="2">
        <v>1105960</v>
      </c>
      <c r="C18" s="3">
        <v>9</v>
      </c>
      <c r="D18" s="8">
        <v>0.8</v>
      </c>
    </row>
    <row r="19" spans="1:4" x14ac:dyDescent="0.25">
      <c r="A19" t="s">
        <v>22</v>
      </c>
      <c r="B19" s="2">
        <v>248720</v>
      </c>
      <c r="C19" s="3">
        <v>1</v>
      </c>
      <c r="D19" s="8">
        <v>0.4</v>
      </c>
    </row>
    <row r="20" spans="1:4" x14ac:dyDescent="0.25">
      <c r="A20" t="s">
        <v>23</v>
      </c>
      <c r="B20" s="2">
        <v>2744859</v>
      </c>
      <c r="C20" s="3">
        <v>241</v>
      </c>
      <c r="D20" s="8">
        <v>8.8000000000000007</v>
      </c>
    </row>
    <row r="21" spans="1:4" x14ac:dyDescent="0.25">
      <c r="A21" t="s">
        <v>24</v>
      </c>
      <c r="B21" s="2">
        <v>274295</v>
      </c>
      <c r="C21" s="3">
        <v>2</v>
      </c>
      <c r="D21" s="8">
        <v>0.7</v>
      </c>
    </row>
    <row r="22" spans="1:4" x14ac:dyDescent="0.25">
      <c r="A22" t="s">
        <v>25</v>
      </c>
      <c r="B22" s="2">
        <v>309137</v>
      </c>
      <c r="C22" s="3">
        <v>14</v>
      </c>
      <c r="D22" s="8">
        <v>4.5</v>
      </c>
    </row>
    <row r="23" spans="1:4" x14ac:dyDescent="0.25">
      <c r="A23" t="s">
        <v>26</v>
      </c>
      <c r="B23" s="2">
        <v>377963</v>
      </c>
      <c r="C23" s="3">
        <v>40</v>
      </c>
      <c r="D23" s="8">
        <v>10.6</v>
      </c>
    </row>
    <row r="24" spans="1:4" x14ac:dyDescent="0.25">
      <c r="A24" t="s">
        <v>27</v>
      </c>
      <c r="B24" s="2">
        <v>479619</v>
      </c>
      <c r="C24" s="3">
        <v>4</v>
      </c>
      <c r="D24" s="8">
        <v>0.8</v>
      </c>
    </row>
    <row r="25" spans="1:4" x14ac:dyDescent="0.25">
      <c r="A25" t="s">
        <v>28</v>
      </c>
      <c r="B25" s="2">
        <v>883875</v>
      </c>
      <c r="C25" s="3">
        <v>6</v>
      </c>
      <c r="D25" s="8">
        <v>0.7</v>
      </c>
    </row>
    <row r="26" spans="1:4" x14ac:dyDescent="0.25">
      <c r="A26" t="s">
        <v>29</v>
      </c>
      <c r="B26" s="2">
        <v>334834</v>
      </c>
      <c r="C26" s="3">
        <v>2</v>
      </c>
      <c r="D26" s="8">
        <v>0.6</v>
      </c>
    </row>
    <row r="27" spans="1:4" x14ac:dyDescent="0.25">
      <c r="A27" t="s">
        <v>30</v>
      </c>
      <c r="B27" s="2">
        <v>1378903</v>
      </c>
      <c r="C27" s="3">
        <v>11</v>
      </c>
      <c r="D27" s="8">
        <v>0.8</v>
      </c>
    </row>
    <row r="28" spans="1:4" x14ac:dyDescent="0.25">
      <c r="A28" t="s">
        <v>31</v>
      </c>
      <c r="B28" s="2">
        <v>730640</v>
      </c>
      <c r="C28" s="3">
        <v>12</v>
      </c>
      <c r="D28" s="8">
        <v>1.6</v>
      </c>
    </row>
    <row r="29" spans="1:4" x14ac:dyDescent="0.25">
      <c r="A29" t="s">
        <v>32</v>
      </c>
      <c r="B29" s="2">
        <v>229062</v>
      </c>
      <c r="C29" s="3">
        <v>17</v>
      </c>
      <c r="D29" s="8">
        <v>7.4</v>
      </c>
    </row>
    <row r="30" spans="1:4" x14ac:dyDescent="0.25">
      <c r="A30" t="s">
        <v>33</v>
      </c>
      <c r="B30" s="2">
        <v>660960</v>
      </c>
      <c r="C30" s="3">
        <v>8</v>
      </c>
      <c r="D30" s="8">
        <v>1.2</v>
      </c>
    </row>
    <row r="31" spans="1:4" x14ac:dyDescent="0.25">
      <c r="A31" t="s">
        <v>34</v>
      </c>
      <c r="B31" s="2">
        <v>275758</v>
      </c>
      <c r="C31" s="3">
        <v>4</v>
      </c>
      <c r="D31" s="8">
        <v>1.5</v>
      </c>
    </row>
    <row r="32" spans="1:4" x14ac:dyDescent="0.25">
      <c r="A32" t="s">
        <v>35</v>
      </c>
      <c r="B32" s="2">
        <v>698613</v>
      </c>
      <c r="C32" s="3">
        <v>9</v>
      </c>
      <c r="D32" s="8">
        <v>1.3</v>
      </c>
    </row>
    <row r="33" spans="1:4" x14ac:dyDescent="0.25">
      <c r="A33" t="s">
        <v>161</v>
      </c>
      <c r="B33" s="23">
        <v>264483</v>
      </c>
      <c r="C33" s="3" t="s">
        <v>191</v>
      </c>
      <c r="D33" s="3" t="s">
        <v>191</v>
      </c>
    </row>
    <row r="34" spans="1:4" x14ac:dyDescent="0.25">
      <c r="A34" t="s">
        <v>36</v>
      </c>
      <c r="B34" s="2">
        <v>906054</v>
      </c>
      <c r="C34" s="3">
        <v>1</v>
      </c>
      <c r="D34" s="8">
        <v>0.1</v>
      </c>
    </row>
    <row r="35" spans="1:4" x14ac:dyDescent="0.25">
      <c r="A35" t="s">
        <v>37</v>
      </c>
      <c r="B35" s="2">
        <v>230962</v>
      </c>
      <c r="C35" s="3">
        <v>1</v>
      </c>
      <c r="D35" s="8">
        <v>0.4</v>
      </c>
    </row>
    <row r="36" spans="1:4" x14ac:dyDescent="0.25">
      <c r="A36" t="s">
        <v>38</v>
      </c>
      <c r="B36" s="2">
        <v>530829</v>
      </c>
      <c r="C36" s="3">
        <v>5</v>
      </c>
      <c r="D36" s="8">
        <v>0.9</v>
      </c>
    </row>
    <row r="37" spans="1:4" x14ac:dyDescent="0.25">
      <c r="A37" t="s">
        <v>39</v>
      </c>
      <c r="B37" s="2">
        <v>248363</v>
      </c>
      <c r="C37" s="3" t="s">
        <v>191</v>
      </c>
      <c r="D37" s="3" t="s">
        <v>191</v>
      </c>
    </row>
    <row r="38" spans="1:4" x14ac:dyDescent="0.25">
      <c r="A38" t="s">
        <v>40</v>
      </c>
      <c r="B38" s="2">
        <v>266971</v>
      </c>
      <c r="C38" s="3">
        <v>2</v>
      </c>
      <c r="D38" s="8">
        <v>0.7</v>
      </c>
    </row>
    <row r="39" spans="1:4" x14ac:dyDescent="0.25">
      <c r="A39" t="s">
        <v>41</v>
      </c>
      <c r="B39" s="2">
        <v>248060</v>
      </c>
      <c r="C39" s="3">
        <v>4</v>
      </c>
      <c r="D39" s="8">
        <v>1.6</v>
      </c>
    </row>
    <row r="40" spans="1:4" x14ac:dyDescent="0.25">
      <c r="A40" t="s">
        <v>42</v>
      </c>
      <c r="B40" s="2">
        <v>291209</v>
      </c>
      <c r="C40" s="3">
        <v>3</v>
      </c>
      <c r="D40" s="8">
        <v>1</v>
      </c>
    </row>
    <row r="41" spans="1:4" x14ac:dyDescent="0.25">
      <c r="A41" t="s">
        <v>43</v>
      </c>
      <c r="B41" s="2">
        <v>309203</v>
      </c>
      <c r="C41" s="3">
        <v>17</v>
      </c>
      <c r="D41" s="8">
        <v>5.5</v>
      </c>
    </row>
    <row r="42" spans="1:4" x14ac:dyDescent="0.25">
      <c r="A42" t="s">
        <v>44</v>
      </c>
      <c r="B42" s="2">
        <v>237526</v>
      </c>
      <c r="C42" s="3">
        <v>3</v>
      </c>
      <c r="D42" s="8">
        <v>1.3</v>
      </c>
    </row>
    <row r="43" spans="1:4" x14ac:dyDescent="0.25">
      <c r="A43" t="s">
        <v>45</v>
      </c>
      <c r="B43" s="2">
        <v>1006142</v>
      </c>
      <c r="C43" s="3" t="s">
        <v>191</v>
      </c>
      <c r="D43" s="3" t="s">
        <v>191</v>
      </c>
    </row>
    <row r="44" spans="1:4" x14ac:dyDescent="0.25">
      <c r="A44" t="s">
        <v>46</v>
      </c>
      <c r="B44" s="2">
        <v>2414978</v>
      </c>
      <c r="C44" s="3">
        <v>26</v>
      </c>
      <c r="D44" s="8">
        <v>1.1000000000000001</v>
      </c>
    </row>
    <row r="45" spans="1:4" x14ac:dyDescent="0.25">
      <c r="A45" t="s">
        <v>47</v>
      </c>
      <c r="B45" s="2">
        <v>865709</v>
      </c>
      <c r="C45" s="3" t="s">
        <v>191</v>
      </c>
      <c r="D45" s="3" t="s">
        <v>191</v>
      </c>
    </row>
    <row r="46" spans="1:4" x14ac:dyDescent="0.25">
      <c r="A46" t="s">
        <v>48</v>
      </c>
      <c r="B46" s="2">
        <v>275161</v>
      </c>
      <c r="C46" s="3">
        <v>2</v>
      </c>
      <c r="D46" s="8">
        <v>0.7</v>
      </c>
    </row>
    <row r="47" spans="1:4" x14ac:dyDescent="0.25">
      <c r="A47" t="s">
        <v>49</v>
      </c>
      <c r="B47" s="2">
        <v>247615</v>
      </c>
      <c r="C47" s="3">
        <v>2</v>
      </c>
      <c r="D47" s="8">
        <v>0.8</v>
      </c>
    </row>
    <row r="48" spans="1:4" x14ac:dyDescent="0.25">
      <c r="A48" t="s">
        <v>50</v>
      </c>
      <c r="B48" s="2">
        <v>925142</v>
      </c>
      <c r="C48" s="3">
        <v>20</v>
      </c>
      <c r="D48" s="8">
        <v>2.2000000000000002</v>
      </c>
    </row>
    <row r="49" spans="1:4" x14ac:dyDescent="0.25">
      <c r="A49" t="s">
        <v>51</v>
      </c>
      <c r="B49" s="2">
        <v>280263</v>
      </c>
      <c r="C49" s="3">
        <v>11</v>
      </c>
      <c r="D49" s="8">
        <v>3.9</v>
      </c>
    </row>
    <row r="50" spans="1:4" x14ac:dyDescent="0.25">
      <c r="A50" t="s">
        <v>52</v>
      </c>
      <c r="B50" s="2">
        <v>504761</v>
      </c>
      <c r="C50" s="3">
        <v>15</v>
      </c>
      <c r="D50" s="8">
        <v>3</v>
      </c>
    </row>
    <row r="51" spans="1:4" x14ac:dyDescent="0.25">
      <c r="A51" t="s">
        <v>53</v>
      </c>
      <c r="B51" s="2">
        <v>268978</v>
      </c>
      <c r="C51" s="3">
        <v>12</v>
      </c>
      <c r="D51" s="8">
        <v>4.5</v>
      </c>
    </row>
    <row r="52" spans="1:4" x14ac:dyDescent="0.25">
      <c r="A52" t="s">
        <v>54</v>
      </c>
      <c r="B52" s="2">
        <v>652183</v>
      </c>
      <c r="C52" s="3">
        <v>34</v>
      </c>
      <c r="D52" s="8">
        <v>5.2</v>
      </c>
    </row>
    <row r="53" spans="1:4" x14ac:dyDescent="0.25">
      <c r="A53" t="s">
        <v>55</v>
      </c>
      <c r="B53" s="2">
        <v>325520</v>
      </c>
      <c r="C53" s="3">
        <v>4</v>
      </c>
      <c r="D53" s="8">
        <v>1.2</v>
      </c>
    </row>
    <row r="54" spans="1:4" x14ac:dyDescent="0.25">
      <c r="A54" t="s">
        <v>56</v>
      </c>
      <c r="B54" s="2">
        <v>291693</v>
      </c>
      <c r="C54" s="3">
        <v>2</v>
      </c>
      <c r="D54" s="8">
        <v>0.7</v>
      </c>
    </row>
    <row r="55" spans="1:4" x14ac:dyDescent="0.25">
      <c r="A55" t="s">
        <v>57</v>
      </c>
      <c r="B55" s="2">
        <v>478249</v>
      </c>
      <c r="C55" s="3">
        <v>1</v>
      </c>
      <c r="D55" s="8">
        <v>0.2</v>
      </c>
    </row>
    <row r="56" spans="1:4" x14ac:dyDescent="0.25">
      <c r="A56" t="s">
        <v>58</v>
      </c>
      <c r="B56" s="2">
        <v>3992763</v>
      </c>
      <c r="C56" s="3">
        <v>16</v>
      </c>
      <c r="D56" s="8">
        <v>0.4</v>
      </c>
    </row>
    <row r="57" spans="1:4" x14ac:dyDescent="0.25">
      <c r="A57" t="s">
        <v>59</v>
      </c>
      <c r="B57" s="2">
        <v>635293</v>
      </c>
      <c r="C57" s="3">
        <v>38</v>
      </c>
      <c r="D57" s="8">
        <v>6</v>
      </c>
    </row>
    <row r="58" spans="1:4" x14ac:dyDescent="0.25">
      <c r="A58" t="s">
        <v>60</v>
      </c>
      <c r="B58" s="2">
        <v>263923</v>
      </c>
      <c r="C58" s="3" t="s">
        <v>191</v>
      </c>
      <c r="D58" s="3" t="s">
        <v>191</v>
      </c>
    </row>
    <row r="59" spans="1:4" x14ac:dyDescent="0.25">
      <c r="A59" t="s">
        <v>61</v>
      </c>
      <c r="B59" s="2">
        <v>262418</v>
      </c>
      <c r="C59" s="3">
        <v>3</v>
      </c>
      <c r="D59" s="8">
        <v>1.1000000000000001</v>
      </c>
    </row>
    <row r="60" spans="1:4" x14ac:dyDescent="0.25">
      <c r="A60" t="s">
        <v>62</v>
      </c>
      <c r="B60" s="2">
        <v>655061</v>
      </c>
      <c r="C60" s="3">
        <v>3</v>
      </c>
      <c r="D60" s="8">
        <v>0.5</v>
      </c>
    </row>
    <row r="61" spans="1:4" x14ac:dyDescent="0.25">
      <c r="A61" t="s">
        <v>63</v>
      </c>
      <c r="B61" s="2">
        <v>511334</v>
      </c>
      <c r="C61" s="3">
        <v>3</v>
      </c>
      <c r="D61" s="8">
        <v>0.6</v>
      </c>
    </row>
    <row r="62" spans="1:4" x14ac:dyDescent="0.25">
      <c r="A62" t="s">
        <v>64</v>
      </c>
      <c r="B62" s="2">
        <v>458376</v>
      </c>
      <c r="C62" s="3" t="s">
        <v>191</v>
      </c>
      <c r="D62" s="3" t="s">
        <v>191</v>
      </c>
    </row>
    <row r="63" spans="1:4" x14ac:dyDescent="0.25">
      <c r="A63" t="s">
        <v>65</v>
      </c>
      <c r="B63" s="2">
        <v>585612</v>
      </c>
      <c r="C63" s="3">
        <v>9</v>
      </c>
      <c r="D63" s="8">
        <v>1.5</v>
      </c>
    </row>
    <row r="64" spans="1:4" x14ac:dyDescent="0.25">
      <c r="A64" t="s">
        <v>66</v>
      </c>
      <c r="B64" s="2">
        <v>421339</v>
      </c>
      <c r="C64" s="3">
        <v>17</v>
      </c>
      <c r="D64" s="8">
        <v>4</v>
      </c>
    </row>
    <row r="65" spans="1:4" x14ac:dyDescent="0.25">
      <c r="A65" t="s">
        <v>67</v>
      </c>
      <c r="B65" s="2">
        <v>693994</v>
      </c>
      <c r="C65" s="3">
        <v>3</v>
      </c>
      <c r="D65" s="8">
        <v>0.4</v>
      </c>
    </row>
    <row r="66" spans="1:4" x14ac:dyDescent="0.25">
      <c r="A66" t="s">
        <v>68</v>
      </c>
      <c r="B66" s="2">
        <v>386105</v>
      </c>
      <c r="C66" s="3">
        <v>1</v>
      </c>
      <c r="D66" s="8">
        <v>0.3</v>
      </c>
    </row>
    <row r="67" spans="1:4" x14ac:dyDescent="0.25">
      <c r="A67" t="s">
        <v>69</v>
      </c>
      <c r="B67" s="2">
        <v>8627852</v>
      </c>
      <c r="C67" s="3">
        <v>595</v>
      </c>
      <c r="D67" s="8">
        <v>6.9</v>
      </c>
    </row>
    <row r="68" spans="1:4" x14ac:dyDescent="0.25">
      <c r="A68" t="s">
        <v>70</v>
      </c>
      <c r="B68" s="2">
        <v>284134</v>
      </c>
      <c r="C68" s="3">
        <v>10</v>
      </c>
      <c r="D68" s="8">
        <v>3.5</v>
      </c>
    </row>
    <row r="69" spans="1:4" x14ac:dyDescent="0.25">
      <c r="A69" t="s">
        <v>71</v>
      </c>
      <c r="B69" s="2">
        <v>249865</v>
      </c>
      <c r="C69" s="3">
        <v>3</v>
      </c>
      <c r="D69" s="8">
        <v>1.2</v>
      </c>
    </row>
    <row r="70" spans="1:4" x14ac:dyDescent="0.25">
      <c r="A70" t="s">
        <v>72</v>
      </c>
      <c r="B70" s="2">
        <v>248433</v>
      </c>
      <c r="C70" s="3">
        <v>4</v>
      </c>
      <c r="D70" s="8">
        <v>1.6</v>
      </c>
    </row>
    <row r="71" spans="1:4" x14ac:dyDescent="0.25">
      <c r="A71" t="s">
        <v>73</v>
      </c>
      <c r="B71" s="2">
        <v>416712</v>
      </c>
      <c r="C71" s="3" t="s">
        <v>191</v>
      </c>
      <c r="D71" s="3" t="s">
        <v>191</v>
      </c>
    </row>
    <row r="72" spans="1:4" x14ac:dyDescent="0.25">
      <c r="A72" t="s">
        <v>74</v>
      </c>
      <c r="B72" s="2">
        <v>671100</v>
      </c>
      <c r="C72" s="3">
        <v>16</v>
      </c>
      <c r="D72" s="8">
        <v>2.4</v>
      </c>
    </row>
    <row r="73" spans="1:4" x14ac:dyDescent="0.25">
      <c r="A73" t="s">
        <v>75</v>
      </c>
      <c r="B73" s="2">
        <v>483455</v>
      </c>
      <c r="C73" s="3">
        <v>8</v>
      </c>
      <c r="D73" s="8">
        <v>1.7</v>
      </c>
    </row>
    <row r="74" spans="1:4" x14ac:dyDescent="0.25">
      <c r="A74" t="s">
        <v>76</v>
      </c>
      <c r="B74" s="2">
        <v>294265</v>
      </c>
      <c r="C74" s="3" t="s">
        <v>191</v>
      </c>
      <c r="D74" s="3" t="s">
        <v>191</v>
      </c>
    </row>
    <row r="75" spans="1:4" x14ac:dyDescent="0.25">
      <c r="A75" t="s">
        <v>77</v>
      </c>
      <c r="B75" s="2">
        <v>1598385</v>
      </c>
      <c r="C75" s="3">
        <v>92</v>
      </c>
      <c r="D75" s="8">
        <v>5.8</v>
      </c>
    </row>
    <row r="76" spans="1:4" x14ac:dyDescent="0.25">
      <c r="A76" t="s">
        <v>78</v>
      </c>
      <c r="B76" s="2">
        <v>1628096</v>
      </c>
      <c r="C76" s="3">
        <v>9</v>
      </c>
      <c r="D76" s="8">
        <v>0.6</v>
      </c>
    </row>
    <row r="77" spans="1:4" x14ac:dyDescent="0.25">
      <c r="A77" t="s">
        <v>79</v>
      </c>
      <c r="B77" s="2">
        <v>308882</v>
      </c>
      <c r="C77" s="3">
        <v>28</v>
      </c>
      <c r="D77" s="8">
        <v>9.1</v>
      </c>
    </row>
    <row r="78" spans="1:4" x14ac:dyDescent="0.25">
      <c r="A78" t="s">
        <v>80</v>
      </c>
      <c r="B78" s="2">
        <v>302806</v>
      </c>
      <c r="C78" s="3">
        <v>2</v>
      </c>
      <c r="D78" s="8">
        <v>0.7</v>
      </c>
    </row>
    <row r="79" spans="1:4" x14ac:dyDescent="0.25">
      <c r="A79" t="s">
        <v>81</v>
      </c>
      <c r="B79" s="2">
        <v>657424</v>
      </c>
      <c r="C79" s="3">
        <v>14</v>
      </c>
      <c r="D79" s="8">
        <v>2.1</v>
      </c>
    </row>
    <row r="80" spans="1:4" x14ac:dyDescent="0.25">
      <c r="A80" t="s">
        <v>82</v>
      </c>
      <c r="B80" s="2">
        <v>471317</v>
      </c>
      <c r="C80" s="3">
        <v>5</v>
      </c>
      <c r="D80" s="8">
        <v>1.1000000000000001</v>
      </c>
    </row>
    <row r="81" spans="1:4" x14ac:dyDescent="0.25">
      <c r="A81" t="s">
        <v>83</v>
      </c>
      <c r="B81" s="2">
        <v>260427</v>
      </c>
      <c r="C81" s="3">
        <v>7</v>
      </c>
      <c r="D81" s="8">
        <v>2.7</v>
      </c>
    </row>
    <row r="82" spans="1:4" x14ac:dyDescent="0.25">
      <c r="A82" t="s">
        <v>84</v>
      </c>
      <c r="B82" s="2">
        <v>323406</v>
      </c>
      <c r="C82" s="3">
        <v>6</v>
      </c>
      <c r="D82" s="8">
        <v>1.9</v>
      </c>
    </row>
    <row r="83" spans="1:4" x14ac:dyDescent="0.25">
      <c r="A83" t="s">
        <v>85</v>
      </c>
      <c r="B83" s="2">
        <v>506514</v>
      </c>
      <c r="C83" s="3">
        <v>23</v>
      </c>
      <c r="D83" s="8">
        <v>4.5</v>
      </c>
    </row>
    <row r="84" spans="1:4" x14ac:dyDescent="0.25">
      <c r="A84" t="s">
        <v>86</v>
      </c>
      <c r="B84" s="2">
        <v>1465079</v>
      </c>
      <c r="C84" s="3">
        <v>7</v>
      </c>
      <c r="D84" s="8">
        <v>0.5</v>
      </c>
    </row>
    <row r="85" spans="1:4" x14ac:dyDescent="0.25">
      <c r="A85" t="s">
        <v>87</v>
      </c>
      <c r="B85" s="2">
        <v>1399844</v>
      </c>
      <c r="C85" s="3">
        <v>2</v>
      </c>
      <c r="D85" s="8">
        <v>0.1</v>
      </c>
    </row>
    <row r="86" spans="1:4" x14ac:dyDescent="0.25">
      <c r="A86" t="s">
        <v>88</v>
      </c>
      <c r="B86" s="2">
        <v>884353</v>
      </c>
      <c r="C86" s="3">
        <v>9</v>
      </c>
      <c r="D86" s="8">
        <v>1</v>
      </c>
    </row>
    <row r="87" spans="1:4" x14ac:dyDescent="0.25">
      <c r="A87" t="s">
        <v>89</v>
      </c>
      <c r="B87" s="2">
        <v>1032435</v>
      </c>
      <c r="C87" s="3">
        <v>21</v>
      </c>
      <c r="D87" s="8">
        <v>2</v>
      </c>
    </row>
    <row r="88" spans="1:4" x14ac:dyDescent="0.25">
      <c r="A88" t="s">
        <v>90</v>
      </c>
      <c r="B88" s="2">
        <v>340599</v>
      </c>
      <c r="C88" s="3" t="s">
        <v>191</v>
      </c>
      <c r="D88" s="3" t="s">
        <v>191</v>
      </c>
    </row>
    <row r="89" spans="1:4" x14ac:dyDescent="0.25">
      <c r="A89" t="s">
        <v>91</v>
      </c>
      <c r="B89" s="2">
        <v>251227</v>
      </c>
      <c r="C89" s="3">
        <v>4</v>
      </c>
      <c r="D89" s="8">
        <v>1.6</v>
      </c>
    </row>
    <row r="90" spans="1:4" x14ac:dyDescent="0.25">
      <c r="A90" t="s">
        <v>92</v>
      </c>
      <c r="B90" s="2">
        <v>721685</v>
      </c>
      <c r="C90" s="3">
        <v>9</v>
      </c>
      <c r="D90" s="8">
        <v>1.2</v>
      </c>
    </row>
    <row r="91" spans="1:4" x14ac:dyDescent="0.25">
      <c r="A91" t="s">
        <v>93</v>
      </c>
      <c r="B91" s="2">
        <v>310144</v>
      </c>
      <c r="C91" s="3">
        <v>8</v>
      </c>
      <c r="D91" s="8">
        <v>2.6</v>
      </c>
    </row>
    <row r="92" spans="1:4" x14ac:dyDescent="0.25">
      <c r="A92" t="s">
        <v>94</v>
      </c>
      <c r="B92" s="2">
        <v>304624</v>
      </c>
      <c r="C92" s="3">
        <v>4</v>
      </c>
      <c r="D92" s="8">
        <v>1.3</v>
      </c>
    </row>
    <row r="93" spans="1:4" x14ac:dyDescent="0.25">
      <c r="A93" t="s">
        <v>95</v>
      </c>
      <c r="B93" s="2">
        <v>263815</v>
      </c>
      <c r="C93" s="3">
        <v>3</v>
      </c>
      <c r="D93" s="8">
        <v>1.1000000000000001</v>
      </c>
    </row>
    <row r="94" spans="1:4" x14ac:dyDescent="0.25">
      <c r="A94" t="s">
        <v>96</v>
      </c>
      <c r="B94" s="2">
        <v>313110</v>
      </c>
      <c r="C94" s="3">
        <v>5</v>
      </c>
      <c r="D94" s="8">
        <v>1.6</v>
      </c>
    </row>
    <row r="95" spans="1:4" x14ac:dyDescent="0.25">
      <c r="A95" t="s">
        <v>97</v>
      </c>
      <c r="B95" s="2">
        <v>386341</v>
      </c>
      <c r="C95" s="3">
        <v>10</v>
      </c>
      <c r="D95" s="8">
        <v>2.6</v>
      </c>
    </row>
    <row r="96" spans="1:4" x14ac:dyDescent="0.25">
      <c r="A96" t="s">
        <v>98</v>
      </c>
      <c r="B96" s="2">
        <v>277467</v>
      </c>
      <c r="C96" s="3">
        <v>2</v>
      </c>
      <c r="D96" s="8">
        <v>0.7</v>
      </c>
    </row>
    <row r="97" spans="1:4" x14ac:dyDescent="0.25">
      <c r="A97" t="s">
        <v>99</v>
      </c>
      <c r="B97" s="2">
        <v>551988</v>
      </c>
      <c r="C97" s="3">
        <v>4</v>
      </c>
      <c r="D97" s="8">
        <v>0.7</v>
      </c>
    </row>
    <row r="98" spans="1:4" x14ac:dyDescent="0.25">
      <c r="A98" t="s">
        <v>100</v>
      </c>
      <c r="B98" s="2">
        <v>411490</v>
      </c>
      <c r="C98" s="3">
        <v>34</v>
      </c>
      <c r="D98" s="8">
        <v>8.3000000000000007</v>
      </c>
    </row>
    <row r="99" spans="1:4" x14ac:dyDescent="0.25">
      <c r="A99" t="s">
        <v>101</v>
      </c>
      <c r="B99" s="2">
        <v>457832</v>
      </c>
      <c r="C99" s="3">
        <v>1</v>
      </c>
      <c r="D99" s="8">
        <v>0.2</v>
      </c>
    </row>
    <row r="100" spans="1:4" x14ac:dyDescent="0.25">
      <c r="A100" t="s">
        <v>102</v>
      </c>
      <c r="B100" s="2">
        <v>702321</v>
      </c>
      <c r="C100" s="3">
        <v>29</v>
      </c>
      <c r="D100" s="8">
        <v>4.0999999999999996</v>
      </c>
    </row>
    <row r="101" spans="1:4" x14ac:dyDescent="0.25">
      <c r="A101" t="s">
        <v>103</v>
      </c>
      <c r="B101" s="2">
        <v>400193</v>
      </c>
      <c r="C101" s="3">
        <v>6</v>
      </c>
      <c r="D101" s="8">
        <v>1.5</v>
      </c>
    </row>
    <row r="102" spans="1:4" x14ac:dyDescent="0.25">
      <c r="A102" t="s">
        <v>104</v>
      </c>
      <c r="B102" s="2">
        <v>248839</v>
      </c>
      <c r="C102" s="3">
        <v>12</v>
      </c>
      <c r="D102" s="8">
        <v>4.8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5" x14ac:dyDescent="0.25"/>
  <cols>
    <col min="1" max="1" width="22.42578125" bestFit="1" customWidth="1"/>
    <col min="2" max="2" width="16.7109375" style="2" customWidth="1"/>
    <col min="3" max="3" width="17.7109375" style="2" customWidth="1"/>
    <col min="4" max="4" width="36.85546875" style="7" customWidth="1"/>
  </cols>
  <sheetData>
    <row r="1" spans="1:4" s="17" customFormat="1" ht="15.75" x14ac:dyDescent="0.25">
      <c r="A1" s="17" t="s">
        <v>184</v>
      </c>
      <c r="B1" s="19"/>
      <c r="C1" s="19"/>
      <c r="D1" s="58"/>
    </row>
    <row r="2" spans="1:4" s="13" customFormat="1" x14ac:dyDescent="0.25">
      <c r="A2" s="13" t="s">
        <v>0</v>
      </c>
      <c r="B2" s="14" t="s">
        <v>1</v>
      </c>
      <c r="C2" s="14" t="s">
        <v>117</v>
      </c>
      <c r="D2" s="57" t="s">
        <v>116</v>
      </c>
    </row>
    <row r="3" spans="1:4" x14ac:dyDescent="0.25">
      <c r="A3" t="s">
        <v>6</v>
      </c>
      <c r="B3" s="2">
        <v>573160</v>
      </c>
      <c r="C3" s="2">
        <v>17</v>
      </c>
      <c r="D3" s="7">
        <v>3</v>
      </c>
    </row>
    <row r="4" spans="1:4" x14ac:dyDescent="0.25">
      <c r="A4" t="s">
        <v>7</v>
      </c>
      <c r="B4" s="2">
        <v>359171</v>
      </c>
      <c r="C4" s="2">
        <v>1</v>
      </c>
      <c r="D4" s="7">
        <v>0.3</v>
      </c>
    </row>
    <row r="5" spans="1:4" x14ac:dyDescent="0.25">
      <c r="A5" t="s">
        <v>8</v>
      </c>
      <c r="B5" s="2">
        <v>299100</v>
      </c>
      <c r="C5" s="2">
        <v>4</v>
      </c>
      <c r="D5" s="7">
        <v>1.3</v>
      </c>
    </row>
    <row r="6" spans="1:4" x14ac:dyDescent="0.25">
      <c r="A6" t="s">
        <v>9</v>
      </c>
      <c r="B6" s="2">
        <v>394539</v>
      </c>
      <c r="C6" s="2">
        <v>5</v>
      </c>
      <c r="D6" s="7">
        <v>1.3</v>
      </c>
    </row>
    <row r="7" spans="1:4" x14ac:dyDescent="0.25">
      <c r="A7" t="s">
        <v>10</v>
      </c>
      <c r="B7" s="2">
        <v>230112</v>
      </c>
      <c r="C7" s="2">
        <v>4</v>
      </c>
      <c r="D7" s="7">
        <v>1.7</v>
      </c>
    </row>
    <row r="8" spans="1:4" x14ac:dyDescent="0.25">
      <c r="A8" t="s">
        <v>11</v>
      </c>
      <c r="B8" s="2">
        <v>498059</v>
      </c>
      <c r="C8" s="2">
        <v>20</v>
      </c>
      <c r="D8" s="7">
        <v>4</v>
      </c>
    </row>
    <row r="9" spans="1:4" x14ac:dyDescent="0.25">
      <c r="A9" t="s">
        <v>12</v>
      </c>
      <c r="B9" s="2">
        <v>373444</v>
      </c>
      <c r="C9" s="2">
        <v>9</v>
      </c>
      <c r="D9" s="7">
        <v>2.4</v>
      </c>
    </row>
    <row r="10" spans="1:4" x14ac:dyDescent="0.25">
      <c r="A10" t="s">
        <v>13</v>
      </c>
      <c r="B10" s="2">
        <v>971752</v>
      </c>
      <c r="C10" s="2">
        <v>35</v>
      </c>
      <c r="D10" s="7">
        <v>3.6</v>
      </c>
    </row>
    <row r="11" spans="1:4" x14ac:dyDescent="0.25">
      <c r="A11" t="s">
        <v>14</v>
      </c>
      <c r="B11" s="2">
        <v>386456</v>
      </c>
      <c r="C11" s="2">
        <v>7</v>
      </c>
      <c r="D11" s="7">
        <v>1.8</v>
      </c>
    </row>
    <row r="12" spans="1:4" x14ac:dyDescent="0.25">
      <c r="A12" t="s">
        <v>15</v>
      </c>
      <c r="B12" s="2">
        <v>608997</v>
      </c>
      <c r="C12" s="2">
        <v>22</v>
      </c>
      <c r="D12" s="7">
        <v>3.6</v>
      </c>
    </row>
    <row r="13" spans="1:4" x14ac:dyDescent="0.25">
      <c r="A13" t="s">
        <v>16</v>
      </c>
      <c r="B13" s="2">
        <v>236861</v>
      </c>
      <c r="C13" s="2">
        <v>4</v>
      </c>
      <c r="D13" s="7">
        <v>1.7</v>
      </c>
    </row>
    <row r="14" spans="1:4" x14ac:dyDescent="0.25">
      <c r="A14" t="s">
        <v>17</v>
      </c>
      <c r="B14" s="2">
        <v>234844</v>
      </c>
      <c r="C14" s="2">
        <v>7</v>
      </c>
      <c r="D14" s="7">
        <v>3</v>
      </c>
    </row>
    <row r="15" spans="1:4" x14ac:dyDescent="0.25">
      <c r="A15" t="s">
        <v>18</v>
      </c>
      <c r="B15" s="2">
        <v>687725</v>
      </c>
      <c r="C15" s="2">
        <v>20</v>
      </c>
      <c r="D15" s="7">
        <v>2.9</v>
      </c>
    </row>
    <row r="16" spans="1:4" x14ac:dyDescent="0.25">
      <c r="A16" t="s">
        <v>19</v>
      </c>
      <c r="B16" s="2">
        <v>260727</v>
      </c>
      <c r="C16" s="2">
        <v>9</v>
      </c>
      <c r="D16" s="7">
        <v>3.5</v>
      </c>
    </row>
    <row r="17" spans="1:4" x14ac:dyDescent="0.25">
      <c r="A17" t="s">
        <v>20</v>
      </c>
      <c r="B17" s="2">
        <v>278303</v>
      </c>
      <c r="C17" s="2">
        <v>6</v>
      </c>
      <c r="D17" s="7">
        <v>2.2000000000000002</v>
      </c>
    </row>
    <row r="18" spans="1:4" x14ac:dyDescent="0.25">
      <c r="A18" t="s">
        <v>21</v>
      </c>
      <c r="B18" s="2">
        <v>1105960</v>
      </c>
      <c r="C18" s="2">
        <v>5</v>
      </c>
      <c r="D18" s="7">
        <v>0.5</v>
      </c>
    </row>
    <row r="19" spans="1:4" x14ac:dyDescent="0.25">
      <c r="A19" t="s">
        <v>22</v>
      </c>
      <c r="B19" s="2">
        <v>248720</v>
      </c>
      <c r="C19" s="4" t="s">
        <v>191</v>
      </c>
      <c r="D19" s="7">
        <v>0</v>
      </c>
    </row>
    <row r="20" spans="1:4" x14ac:dyDescent="0.25">
      <c r="A20" t="s">
        <v>23</v>
      </c>
      <c r="B20" s="2">
        <v>2744859</v>
      </c>
      <c r="C20" s="2">
        <v>78</v>
      </c>
      <c r="D20" s="7">
        <v>2.8</v>
      </c>
    </row>
    <row r="21" spans="1:4" x14ac:dyDescent="0.25">
      <c r="A21" t="s">
        <v>24</v>
      </c>
      <c r="B21" s="2">
        <v>274295</v>
      </c>
      <c r="C21" s="2">
        <v>2</v>
      </c>
      <c r="D21" s="7">
        <v>0.7</v>
      </c>
    </row>
    <row r="22" spans="1:4" x14ac:dyDescent="0.25">
      <c r="A22" t="s">
        <v>25</v>
      </c>
      <c r="B22" s="2">
        <v>309137</v>
      </c>
      <c r="C22" s="2">
        <v>23</v>
      </c>
      <c r="D22" s="7">
        <v>7.4</v>
      </c>
    </row>
    <row r="23" spans="1:4" x14ac:dyDescent="0.25">
      <c r="A23" t="s">
        <v>26</v>
      </c>
      <c r="B23" s="2">
        <v>377963</v>
      </c>
      <c r="C23" s="2">
        <v>41</v>
      </c>
      <c r="D23" s="7">
        <v>10.8</v>
      </c>
    </row>
    <row r="24" spans="1:4" x14ac:dyDescent="0.25">
      <c r="A24" t="s">
        <v>27</v>
      </c>
      <c r="B24" s="2">
        <v>479619</v>
      </c>
      <c r="C24" s="2">
        <v>5</v>
      </c>
      <c r="D24" s="7">
        <v>1</v>
      </c>
    </row>
    <row r="25" spans="1:4" x14ac:dyDescent="0.25">
      <c r="A25" t="s">
        <v>28</v>
      </c>
      <c r="B25" s="2">
        <v>883875</v>
      </c>
      <c r="C25" s="2">
        <v>9</v>
      </c>
      <c r="D25" s="7">
        <v>1</v>
      </c>
    </row>
    <row r="26" spans="1:4" x14ac:dyDescent="0.25">
      <c r="A26" t="s">
        <v>29</v>
      </c>
      <c r="B26" s="2">
        <v>334834</v>
      </c>
      <c r="C26" s="2">
        <v>6</v>
      </c>
      <c r="D26" s="7">
        <v>1.8</v>
      </c>
    </row>
    <row r="27" spans="1:4" x14ac:dyDescent="0.25">
      <c r="A27" t="s">
        <v>30</v>
      </c>
      <c r="B27" s="2">
        <v>1378903</v>
      </c>
      <c r="C27" s="2">
        <v>19</v>
      </c>
      <c r="D27" s="7">
        <v>1.4</v>
      </c>
    </row>
    <row r="28" spans="1:4" x14ac:dyDescent="0.25">
      <c r="A28" t="s">
        <v>31</v>
      </c>
      <c r="B28" s="2">
        <v>730640</v>
      </c>
      <c r="C28" s="2">
        <v>31</v>
      </c>
      <c r="D28" s="7">
        <v>4.2</v>
      </c>
    </row>
    <row r="29" spans="1:4" x14ac:dyDescent="0.25">
      <c r="A29" t="s">
        <v>32</v>
      </c>
      <c r="B29" s="2">
        <v>229062</v>
      </c>
      <c r="C29" s="2">
        <v>5</v>
      </c>
      <c r="D29" s="7">
        <v>2.2000000000000002</v>
      </c>
    </row>
    <row r="30" spans="1:4" x14ac:dyDescent="0.25">
      <c r="A30" t="s">
        <v>33</v>
      </c>
      <c r="B30" s="2">
        <v>660960</v>
      </c>
      <c r="C30" s="2">
        <v>8</v>
      </c>
      <c r="D30" s="7">
        <v>1.2</v>
      </c>
    </row>
    <row r="31" spans="1:4" x14ac:dyDescent="0.25">
      <c r="A31" t="s">
        <v>34</v>
      </c>
      <c r="B31" s="2">
        <v>275758</v>
      </c>
      <c r="C31" s="2">
        <v>5</v>
      </c>
      <c r="D31" s="7">
        <v>1.8</v>
      </c>
    </row>
    <row r="32" spans="1:4" x14ac:dyDescent="0.25">
      <c r="A32" t="s">
        <v>35</v>
      </c>
      <c r="B32" s="2">
        <v>698613</v>
      </c>
      <c r="C32" s="2">
        <v>16</v>
      </c>
      <c r="D32" s="7">
        <v>2.2999999999999998</v>
      </c>
    </row>
    <row r="33" spans="1:4" x14ac:dyDescent="0.25">
      <c r="A33" t="s">
        <v>161</v>
      </c>
      <c r="B33" s="23">
        <v>264483</v>
      </c>
      <c r="C33" s="4" t="s">
        <v>191</v>
      </c>
      <c r="D33" s="4" t="s">
        <v>191</v>
      </c>
    </row>
    <row r="34" spans="1:4" x14ac:dyDescent="0.25">
      <c r="A34" t="s">
        <v>36</v>
      </c>
      <c r="B34" s="2">
        <v>906054</v>
      </c>
      <c r="C34" s="2">
        <v>3</v>
      </c>
      <c r="D34" s="7">
        <v>0.3</v>
      </c>
    </row>
    <row r="35" spans="1:4" x14ac:dyDescent="0.25">
      <c r="A35" t="s">
        <v>37</v>
      </c>
      <c r="B35" s="2">
        <v>230962</v>
      </c>
      <c r="C35" s="2">
        <v>1</v>
      </c>
      <c r="D35" s="7">
        <v>0.4</v>
      </c>
    </row>
    <row r="36" spans="1:4" x14ac:dyDescent="0.25">
      <c r="A36" t="s">
        <v>38</v>
      </c>
      <c r="B36" s="2">
        <v>530829</v>
      </c>
      <c r="C36" s="2">
        <v>9</v>
      </c>
      <c r="D36" s="7">
        <v>1.7</v>
      </c>
    </row>
    <row r="37" spans="1:4" x14ac:dyDescent="0.25">
      <c r="A37" t="s">
        <v>39</v>
      </c>
      <c r="B37" s="2">
        <v>248363</v>
      </c>
      <c r="C37" s="2">
        <v>5</v>
      </c>
      <c r="D37" s="7">
        <v>2</v>
      </c>
    </row>
    <row r="38" spans="1:4" x14ac:dyDescent="0.25">
      <c r="A38" t="s">
        <v>40</v>
      </c>
      <c r="B38" s="2">
        <v>266971</v>
      </c>
      <c r="C38" s="4" t="s">
        <v>191</v>
      </c>
      <c r="D38" s="4" t="s">
        <v>191</v>
      </c>
    </row>
    <row r="39" spans="1:4" x14ac:dyDescent="0.25">
      <c r="A39" t="s">
        <v>41</v>
      </c>
      <c r="B39" s="2">
        <v>248060</v>
      </c>
      <c r="C39" s="2">
        <v>2</v>
      </c>
      <c r="D39" s="7">
        <v>0.8</v>
      </c>
    </row>
    <row r="40" spans="1:4" x14ac:dyDescent="0.25">
      <c r="A40" t="s">
        <v>42</v>
      </c>
      <c r="B40" s="2">
        <v>291209</v>
      </c>
      <c r="C40" s="2">
        <v>5</v>
      </c>
      <c r="D40" s="7">
        <v>1.7</v>
      </c>
    </row>
    <row r="41" spans="1:4" x14ac:dyDescent="0.25">
      <c r="A41" t="s">
        <v>43</v>
      </c>
      <c r="B41" s="2">
        <v>309203</v>
      </c>
      <c r="C41" s="2">
        <v>13</v>
      </c>
      <c r="D41" s="7">
        <v>4.2</v>
      </c>
    </row>
    <row r="42" spans="1:4" x14ac:dyDescent="0.25">
      <c r="A42" t="s">
        <v>44</v>
      </c>
      <c r="B42" s="2">
        <v>237526</v>
      </c>
      <c r="C42" s="2">
        <v>9</v>
      </c>
      <c r="D42" s="7">
        <v>3.8</v>
      </c>
    </row>
    <row r="43" spans="1:4" x14ac:dyDescent="0.25">
      <c r="A43" t="s">
        <v>45</v>
      </c>
      <c r="B43" s="2">
        <v>1006142</v>
      </c>
      <c r="C43" s="2">
        <v>21</v>
      </c>
      <c r="D43" s="7">
        <v>2.1</v>
      </c>
    </row>
    <row r="44" spans="1:4" x14ac:dyDescent="0.25">
      <c r="A44" t="s">
        <v>46</v>
      </c>
      <c r="B44" s="2">
        <v>2414978</v>
      </c>
      <c r="C44" s="2">
        <v>41</v>
      </c>
      <c r="D44" s="7">
        <v>1.7</v>
      </c>
    </row>
    <row r="45" spans="1:4" x14ac:dyDescent="0.25">
      <c r="A45" t="s">
        <v>47</v>
      </c>
      <c r="B45" s="2">
        <v>865709</v>
      </c>
      <c r="C45" s="4" t="s">
        <v>191</v>
      </c>
      <c r="D45" s="4" t="s">
        <v>191</v>
      </c>
    </row>
    <row r="46" spans="1:4" x14ac:dyDescent="0.25">
      <c r="A46" t="s">
        <v>48</v>
      </c>
      <c r="B46" s="2">
        <v>275161</v>
      </c>
      <c r="C46" s="2">
        <v>8</v>
      </c>
      <c r="D46" s="7">
        <v>2.9</v>
      </c>
    </row>
    <row r="47" spans="1:4" x14ac:dyDescent="0.25">
      <c r="A47" t="s">
        <v>49</v>
      </c>
      <c r="B47" s="2">
        <v>247615</v>
      </c>
      <c r="C47" s="2">
        <v>6</v>
      </c>
      <c r="D47" s="7">
        <v>2.4</v>
      </c>
    </row>
    <row r="48" spans="1:4" x14ac:dyDescent="0.25">
      <c r="A48" t="s">
        <v>50</v>
      </c>
      <c r="B48" s="2">
        <v>925142</v>
      </c>
      <c r="C48" s="2">
        <v>35</v>
      </c>
      <c r="D48" s="7">
        <v>3.8</v>
      </c>
    </row>
    <row r="49" spans="1:4" x14ac:dyDescent="0.25">
      <c r="A49" t="s">
        <v>51</v>
      </c>
      <c r="B49" s="2">
        <v>280263</v>
      </c>
      <c r="C49" s="2">
        <v>4</v>
      </c>
      <c r="D49" s="7">
        <v>1.4</v>
      </c>
    </row>
    <row r="50" spans="1:4" x14ac:dyDescent="0.25">
      <c r="A50" t="s">
        <v>52</v>
      </c>
      <c r="B50" s="2">
        <v>504761</v>
      </c>
      <c r="C50" s="2">
        <v>9</v>
      </c>
      <c r="D50" s="7">
        <v>1.8</v>
      </c>
    </row>
    <row r="51" spans="1:4" x14ac:dyDescent="0.25">
      <c r="A51" t="s">
        <v>53</v>
      </c>
      <c r="B51" s="2">
        <v>268978</v>
      </c>
      <c r="C51" s="2">
        <v>8</v>
      </c>
      <c r="D51" s="7">
        <v>3</v>
      </c>
    </row>
    <row r="52" spans="1:4" x14ac:dyDescent="0.25">
      <c r="A52" t="s">
        <v>54</v>
      </c>
      <c r="B52" s="2">
        <v>652183</v>
      </c>
      <c r="C52" s="2">
        <v>12</v>
      </c>
      <c r="D52" s="7">
        <v>1.8</v>
      </c>
    </row>
    <row r="53" spans="1:4" x14ac:dyDescent="0.25">
      <c r="A53" t="s">
        <v>55</v>
      </c>
      <c r="B53" s="2">
        <v>325520</v>
      </c>
      <c r="C53" s="2">
        <v>6</v>
      </c>
      <c r="D53" s="7">
        <v>1.8</v>
      </c>
    </row>
    <row r="54" spans="1:4" x14ac:dyDescent="0.25">
      <c r="A54" t="s">
        <v>56</v>
      </c>
      <c r="B54" s="2">
        <v>291693</v>
      </c>
      <c r="C54" s="2">
        <v>9</v>
      </c>
      <c r="D54" s="7">
        <v>3.1</v>
      </c>
    </row>
    <row r="55" spans="1:4" x14ac:dyDescent="0.25">
      <c r="A55" t="s">
        <v>57</v>
      </c>
      <c r="B55" s="2">
        <v>478249</v>
      </c>
      <c r="C55" s="2">
        <v>3</v>
      </c>
      <c r="D55" s="7">
        <v>0.6</v>
      </c>
    </row>
    <row r="56" spans="1:4" x14ac:dyDescent="0.25">
      <c r="A56" t="s">
        <v>58</v>
      </c>
      <c r="B56" s="2">
        <v>3992763</v>
      </c>
      <c r="C56" s="2">
        <v>67</v>
      </c>
      <c r="D56" s="7">
        <v>1.7</v>
      </c>
    </row>
    <row r="57" spans="1:4" x14ac:dyDescent="0.25">
      <c r="A57" t="s">
        <v>59</v>
      </c>
      <c r="B57" s="2">
        <v>635293</v>
      </c>
      <c r="C57" s="2">
        <v>4</v>
      </c>
      <c r="D57" s="7">
        <v>0.6</v>
      </c>
    </row>
    <row r="58" spans="1:4" x14ac:dyDescent="0.25">
      <c r="A58" t="s">
        <v>60</v>
      </c>
      <c r="B58" s="2">
        <v>263923</v>
      </c>
      <c r="C58" s="2">
        <v>4</v>
      </c>
      <c r="D58" s="7">
        <v>1.5</v>
      </c>
    </row>
    <row r="59" spans="1:4" x14ac:dyDescent="0.25">
      <c r="A59" t="s">
        <v>61</v>
      </c>
      <c r="B59" s="2">
        <v>262418</v>
      </c>
      <c r="C59" s="2">
        <v>1</v>
      </c>
      <c r="D59" s="7">
        <v>0.4</v>
      </c>
    </row>
    <row r="60" spans="1:4" x14ac:dyDescent="0.25">
      <c r="A60" t="s">
        <v>62</v>
      </c>
      <c r="B60" s="2">
        <v>655061</v>
      </c>
      <c r="C60" s="2">
        <v>18</v>
      </c>
      <c r="D60" s="7">
        <v>2.7</v>
      </c>
    </row>
    <row r="61" spans="1:4" x14ac:dyDescent="0.25">
      <c r="A61" t="s">
        <v>63</v>
      </c>
      <c r="B61" s="2">
        <v>511334</v>
      </c>
      <c r="C61" s="2">
        <v>9</v>
      </c>
      <c r="D61" s="7">
        <v>1.8</v>
      </c>
    </row>
    <row r="62" spans="1:4" x14ac:dyDescent="0.25">
      <c r="A62" t="s">
        <v>64</v>
      </c>
      <c r="B62" s="2">
        <v>458376</v>
      </c>
      <c r="C62" s="4" t="s">
        <v>191</v>
      </c>
      <c r="D62" s="7">
        <v>0</v>
      </c>
    </row>
    <row r="63" spans="1:4" x14ac:dyDescent="0.25">
      <c r="A63" t="s">
        <v>65</v>
      </c>
      <c r="B63" s="2">
        <v>585612</v>
      </c>
      <c r="C63" s="2">
        <v>22</v>
      </c>
      <c r="D63" s="7">
        <v>3.8</v>
      </c>
    </row>
    <row r="64" spans="1:4" x14ac:dyDescent="0.25">
      <c r="A64" t="s">
        <v>66</v>
      </c>
      <c r="B64" s="2">
        <v>421339</v>
      </c>
      <c r="C64" s="2">
        <v>4</v>
      </c>
      <c r="D64" s="7">
        <v>0.9</v>
      </c>
    </row>
    <row r="65" spans="1:4" x14ac:dyDescent="0.25">
      <c r="A65" t="s">
        <v>67</v>
      </c>
      <c r="B65" s="2">
        <v>693994</v>
      </c>
      <c r="C65" s="2">
        <v>10</v>
      </c>
      <c r="D65" s="7">
        <v>1.4</v>
      </c>
    </row>
    <row r="66" spans="1:4" x14ac:dyDescent="0.25">
      <c r="A66" t="s">
        <v>68</v>
      </c>
      <c r="B66" s="2">
        <v>386105</v>
      </c>
      <c r="C66" s="2">
        <v>17</v>
      </c>
      <c r="D66" s="7">
        <v>4.4000000000000004</v>
      </c>
    </row>
    <row r="67" spans="1:4" x14ac:dyDescent="0.25">
      <c r="A67" t="s">
        <v>69</v>
      </c>
      <c r="B67" s="2">
        <v>8627852</v>
      </c>
      <c r="C67" s="2">
        <v>72</v>
      </c>
      <c r="D67" s="7">
        <v>0.8</v>
      </c>
    </row>
    <row r="68" spans="1:4" x14ac:dyDescent="0.25">
      <c r="A68" t="s">
        <v>70</v>
      </c>
      <c r="B68" s="2">
        <v>284134</v>
      </c>
      <c r="C68" s="2">
        <v>6</v>
      </c>
      <c r="D68" s="7">
        <v>2.1</v>
      </c>
    </row>
    <row r="69" spans="1:4" x14ac:dyDescent="0.25">
      <c r="A69" t="s">
        <v>71</v>
      </c>
      <c r="B69" s="2">
        <v>249865</v>
      </c>
      <c r="C69" s="2">
        <v>6</v>
      </c>
      <c r="D69" s="7">
        <v>2.4</v>
      </c>
    </row>
    <row r="70" spans="1:4" x14ac:dyDescent="0.25">
      <c r="A70" t="s">
        <v>72</v>
      </c>
      <c r="B70" s="2">
        <v>248433</v>
      </c>
      <c r="C70" s="2">
        <v>4</v>
      </c>
      <c r="D70" s="7">
        <v>1.6</v>
      </c>
    </row>
    <row r="71" spans="1:4" x14ac:dyDescent="0.25">
      <c r="A71" t="s">
        <v>73</v>
      </c>
      <c r="B71" s="2">
        <v>416712</v>
      </c>
      <c r="C71" s="2">
        <v>6</v>
      </c>
      <c r="D71" s="7">
        <v>1.4</v>
      </c>
    </row>
    <row r="72" spans="1:4" x14ac:dyDescent="0.25">
      <c r="A72" t="s">
        <v>74</v>
      </c>
      <c r="B72" s="2">
        <v>671100</v>
      </c>
      <c r="C72" s="2">
        <v>5</v>
      </c>
      <c r="D72" s="7">
        <v>0.7</v>
      </c>
    </row>
    <row r="73" spans="1:4" x14ac:dyDescent="0.25">
      <c r="A73" t="s">
        <v>75</v>
      </c>
      <c r="B73" s="2">
        <v>483455</v>
      </c>
      <c r="C73" s="2">
        <v>18</v>
      </c>
      <c r="D73" s="7">
        <v>3.7</v>
      </c>
    </row>
    <row r="74" spans="1:4" x14ac:dyDescent="0.25">
      <c r="A74" t="s">
        <v>76</v>
      </c>
      <c r="B74" s="2">
        <v>294265</v>
      </c>
      <c r="C74" s="2">
        <v>11</v>
      </c>
      <c r="D74" s="7">
        <v>3.7</v>
      </c>
    </row>
    <row r="75" spans="1:4" x14ac:dyDescent="0.25">
      <c r="A75" t="s">
        <v>77</v>
      </c>
      <c r="B75" s="2">
        <v>1598385</v>
      </c>
      <c r="C75" s="2">
        <v>72</v>
      </c>
      <c r="D75" s="7">
        <v>4.5</v>
      </c>
    </row>
    <row r="76" spans="1:4" x14ac:dyDescent="0.25">
      <c r="A76" t="s">
        <v>78</v>
      </c>
      <c r="B76" s="2">
        <v>1628096</v>
      </c>
      <c r="C76" s="2">
        <v>29</v>
      </c>
      <c r="D76" s="7">
        <v>1.8</v>
      </c>
    </row>
    <row r="77" spans="1:4" x14ac:dyDescent="0.25">
      <c r="A77" t="s">
        <v>79</v>
      </c>
      <c r="B77" s="2">
        <v>308882</v>
      </c>
      <c r="C77" s="2">
        <v>19</v>
      </c>
      <c r="D77" s="7">
        <v>6.2</v>
      </c>
    </row>
    <row r="78" spans="1:4" x14ac:dyDescent="0.25">
      <c r="A78" t="s">
        <v>80</v>
      </c>
      <c r="B78" s="2">
        <v>302806</v>
      </c>
      <c r="C78" s="2">
        <v>9</v>
      </c>
      <c r="D78" s="7">
        <v>3</v>
      </c>
    </row>
    <row r="79" spans="1:4" x14ac:dyDescent="0.25">
      <c r="A79" t="s">
        <v>81</v>
      </c>
      <c r="B79" s="2">
        <v>657424</v>
      </c>
      <c r="C79" s="2">
        <v>12</v>
      </c>
      <c r="D79" s="7">
        <v>1.8</v>
      </c>
    </row>
    <row r="80" spans="1:4" x14ac:dyDescent="0.25">
      <c r="A80" t="s">
        <v>82</v>
      </c>
      <c r="B80" s="2">
        <v>471317</v>
      </c>
      <c r="C80" s="2">
        <v>8</v>
      </c>
      <c r="D80" s="7">
        <v>1.7</v>
      </c>
    </row>
    <row r="81" spans="1:4" x14ac:dyDescent="0.25">
      <c r="A81" t="s">
        <v>83</v>
      </c>
      <c r="B81" s="2">
        <v>260427</v>
      </c>
      <c r="C81" s="2">
        <v>4</v>
      </c>
      <c r="D81" s="7">
        <v>1.5</v>
      </c>
    </row>
    <row r="82" spans="1:4" x14ac:dyDescent="0.25">
      <c r="A82" t="s">
        <v>84</v>
      </c>
      <c r="B82" s="2">
        <v>323406</v>
      </c>
      <c r="C82" s="2">
        <v>7</v>
      </c>
      <c r="D82" s="7">
        <v>2.2000000000000002</v>
      </c>
    </row>
    <row r="83" spans="1:4" x14ac:dyDescent="0.25">
      <c r="A83" t="s">
        <v>85</v>
      </c>
      <c r="B83" s="2">
        <v>506514</v>
      </c>
      <c r="C83" s="2">
        <v>12</v>
      </c>
      <c r="D83" s="7">
        <v>2.4</v>
      </c>
    </row>
    <row r="84" spans="1:4" x14ac:dyDescent="0.25">
      <c r="A84" t="s">
        <v>86</v>
      </c>
      <c r="B84" s="2">
        <v>1465079</v>
      </c>
      <c r="C84" s="2">
        <v>29</v>
      </c>
      <c r="D84" s="7">
        <v>2</v>
      </c>
    </row>
    <row r="85" spans="1:4" x14ac:dyDescent="0.25">
      <c r="A85" t="s">
        <v>87</v>
      </c>
      <c r="B85" s="2">
        <v>1399844</v>
      </c>
      <c r="C85" s="2">
        <v>13</v>
      </c>
      <c r="D85" s="7">
        <v>0.9</v>
      </c>
    </row>
    <row r="86" spans="1:4" x14ac:dyDescent="0.25">
      <c r="A86" t="s">
        <v>88</v>
      </c>
      <c r="B86" s="2">
        <v>884353</v>
      </c>
      <c r="C86" s="2">
        <v>9</v>
      </c>
      <c r="D86" s="7">
        <v>1</v>
      </c>
    </row>
    <row r="87" spans="1:4" x14ac:dyDescent="0.25">
      <c r="A87" t="s">
        <v>89</v>
      </c>
      <c r="B87" s="2">
        <v>1032435</v>
      </c>
      <c r="C87" s="2">
        <v>6</v>
      </c>
      <c r="D87" s="7">
        <v>0.6</v>
      </c>
    </row>
    <row r="88" spans="1:4" x14ac:dyDescent="0.25">
      <c r="A88" t="s">
        <v>90</v>
      </c>
      <c r="B88" s="2">
        <v>340599</v>
      </c>
      <c r="C88" s="2">
        <v>5</v>
      </c>
      <c r="D88" s="7">
        <v>1.5</v>
      </c>
    </row>
    <row r="89" spans="1:4" x14ac:dyDescent="0.25">
      <c r="A89" t="s">
        <v>91</v>
      </c>
      <c r="B89" s="2">
        <v>251227</v>
      </c>
      <c r="C89" s="2">
        <v>4</v>
      </c>
      <c r="D89" s="7">
        <v>1.6</v>
      </c>
    </row>
    <row r="90" spans="1:4" x14ac:dyDescent="0.25">
      <c r="A90" t="s">
        <v>92</v>
      </c>
      <c r="B90" s="2">
        <v>721685</v>
      </c>
      <c r="C90" s="2">
        <v>10</v>
      </c>
      <c r="D90" s="7">
        <v>1.4</v>
      </c>
    </row>
    <row r="91" spans="1:4" x14ac:dyDescent="0.25">
      <c r="A91" t="s">
        <v>93</v>
      </c>
      <c r="B91" s="2">
        <v>310144</v>
      </c>
      <c r="C91" s="2">
        <v>8</v>
      </c>
      <c r="D91" s="7">
        <v>2.6</v>
      </c>
    </row>
    <row r="92" spans="1:4" x14ac:dyDescent="0.25">
      <c r="A92" t="s">
        <v>94</v>
      </c>
      <c r="B92" s="2">
        <v>304624</v>
      </c>
      <c r="C92" s="2">
        <v>4</v>
      </c>
      <c r="D92" s="7">
        <v>1.3</v>
      </c>
    </row>
    <row r="93" spans="1:4" x14ac:dyDescent="0.25">
      <c r="A93" t="s">
        <v>95</v>
      </c>
      <c r="B93" s="2">
        <v>263815</v>
      </c>
      <c r="C93" s="2">
        <v>9</v>
      </c>
      <c r="D93" s="7">
        <v>3.4</v>
      </c>
    </row>
    <row r="94" spans="1:4" x14ac:dyDescent="0.25">
      <c r="A94" t="s">
        <v>96</v>
      </c>
      <c r="B94" s="2">
        <v>313110</v>
      </c>
      <c r="C94" s="2">
        <v>4</v>
      </c>
      <c r="D94" s="7">
        <v>1.3</v>
      </c>
    </row>
    <row r="95" spans="1:4" x14ac:dyDescent="0.25">
      <c r="A95" t="s">
        <v>97</v>
      </c>
      <c r="B95" s="2">
        <v>386341</v>
      </c>
      <c r="C95" s="4" t="s">
        <v>191</v>
      </c>
      <c r="D95" s="4" t="s">
        <v>191</v>
      </c>
    </row>
    <row r="96" spans="1:4" x14ac:dyDescent="0.25">
      <c r="A96" t="s">
        <v>98</v>
      </c>
      <c r="B96" s="2">
        <v>277467</v>
      </c>
      <c r="C96" s="2">
        <v>6</v>
      </c>
      <c r="D96" s="7">
        <v>2.2000000000000002</v>
      </c>
    </row>
    <row r="97" spans="1:4" x14ac:dyDescent="0.25">
      <c r="A97" t="s">
        <v>99</v>
      </c>
      <c r="B97" s="2">
        <v>551988</v>
      </c>
      <c r="C97" s="2">
        <v>28</v>
      </c>
      <c r="D97" s="7">
        <v>5.0999999999999996</v>
      </c>
    </row>
    <row r="98" spans="1:4" x14ac:dyDescent="0.25">
      <c r="A98" t="s">
        <v>100</v>
      </c>
      <c r="B98" s="2">
        <v>411490</v>
      </c>
      <c r="C98" s="2">
        <v>5</v>
      </c>
      <c r="D98" s="7">
        <v>1.2</v>
      </c>
    </row>
    <row r="99" spans="1:4" x14ac:dyDescent="0.25">
      <c r="A99" t="s">
        <v>101</v>
      </c>
      <c r="B99" s="2">
        <v>457832</v>
      </c>
      <c r="C99" s="2">
        <v>7</v>
      </c>
      <c r="D99" s="7">
        <v>1.5</v>
      </c>
    </row>
    <row r="100" spans="1:4" x14ac:dyDescent="0.25">
      <c r="A100" t="s">
        <v>102</v>
      </c>
      <c r="B100" s="2">
        <v>702321</v>
      </c>
      <c r="C100" s="2">
        <v>35</v>
      </c>
      <c r="D100" s="7">
        <v>5</v>
      </c>
    </row>
    <row r="101" spans="1:4" x14ac:dyDescent="0.25">
      <c r="A101" t="s">
        <v>103</v>
      </c>
      <c r="B101" s="2">
        <v>400193</v>
      </c>
      <c r="C101" s="2">
        <v>10</v>
      </c>
      <c r="D101" s="7">
        <v>2.5</v>
      </c>
    </row>
    <row r="102" spans="1:4" x14ac:dyDescent="0.25">
      <c r="A102" t="s">
        <v>104</v>
      </c>
      <c r="B102" s="2">
        <v>248839</v>
      </c>
      <c r="C102" s="2">
        <v>10</v>
      </c>
      <c r="D102" s="7">
        <v>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5" x14ac:dyDescent="0.25"/>
  <cols>
    <col min="1" max="1" width="22.42578125" bestFit="1" customWidth="1"/>
    <col min="2" max="2" width="16.7109375" style="2" customWidth="1"/>
    <col min="3" max="3" width="14.85546875" style="2" customWidth="1"/>
    <col min="4" max="4" width="33" style="7" customWidth="1"/>
  </cols>
  <sheetData>
    <row r="1" spans="1:4" s="17" customFormat="1" ht="15.75" x14ac:dyDescent="0.25">
      <c r="A1" s="17" t="s">
        <v>185</v>
      </c>
      <c r="B1" s="19"/>
      <c r="C1" s="19"/>
      <c r="D1" s="58"/>
    </row>
    <row r="2" spans="1:4" s="13" customFormat="1" x14ac:dyDescent="0.25">
      <c r="A2" s="13" t="s">
        <v>0</v>
      </c>
      <c r="B2" s="14" t="s">
        <v>1</v>
      </c>
      <c r="C2" s="14" t="s">
        <v>115</v>
      </c>
      <c r="D2" s="57" t="s">
        <v>114</v>
      </c>
    </row>
    <row r="3" spans="1:4" x14ac:dyDescent="0.25">
      <c r="A3" t="s">
        <v>6</v>
      </c>
      <c r="B3" s="2">
        <v>573160</v>
      </c>
      <c r="C3" s="2">
        <v>158</v>
      </c>
      <c r="D3" s="7">
        <v>2.8</v>
      </c>
    </row>
    <row r="4" spans="1:4" x14ac:dyDescent="0.25">
      <c r="A4" t="s">
        <v>7</v>
      </c>
      <c r="B4" s="2">
        <v>359171</v>
      </c>
      <c r="C4" s="2">
        <v>26</v>
      </c>
      <c r="D4" s="7">
        <v>0.7</v>
      </c>
    </row>
    <row r="5" spans="1:4" x14ac:dyDescent="0.25">
      <c r="A5" t="s">
        <v>8</v>
      </c>
      <c r="B5" s="2">
        <v>299100</v>
      </c>
      <c r="C5" s="2">
        <v>32</v>
      </c>
      <c r="D5" s="7">
        <v>1.1000000000000001</v>
      </c>
    </row>
    <row r="6" spans="1:4" x14ac:dyDescent="0.25">
      <c r="A6" t="s">
        <v>9</v>
      </c>
      <c r="B6" s="2">
        <v>394539</v>
      </c>
      <c r="C6" s="2">
        <v>49</v>
      </c>
      <c r="D6" s="7">
        <v>1.2</v>
      </c>
    </row>
    <row r="7" spans="1:4" x14ac:dyDescent="0.25">
      <c r="A7" t="s">
        <v>10</v>
      </c>
      <c r="B7" s="2">
        <v>230112</v>
      </c>
      <c r="C7" s="4" t="s">
        <v>191</v>
      </c>
      <c r="D7" s="4" t="s">
        <v>191</v>
      </c>
    </row>
    <row r="8" spans="1:4" x14ac:dyDescent="0.25">
      <c r="A8" t="s">
        <v>11</v>
      </c>
      <c r="B8" s="2">
        <v>498059</v>
      </c>
      <c r="C8" s="2">
        <v>174</v>
      </c>
      <c r="D8" s="7">
        <v>3.5</v>
      </c>
    </row>
    <row r="9" spans="1:4" x14ac:dyDescent="0.25">
      <c r="A9" t="s">
        <v>12</v>
      </c>
      <c r="B9" s="2">
        <v>373444</v>
      </c>
      <c r="C9" s="2">
        <v>48</v>
      </c>
      <c r="D9" s="7">
        <v>1.3</v>
      </c>
    </row>
    <row r="10" spans="1:4" x14ac:dyDescent="0.25">
      <c r="A10" t="s">
        <v>13</v>
      </c>
      <c r="B10" s="2">
        <v>971752</v>
      </c>
      <c r="C10" s="2">
        <v>106</v>
      </c>
      <c r="D10" s="7">
        <v>1.1000000000000001</v>
      </c>
    </row>
    <row r="11" spans="1:4" x14ac:dyDescent="0.25">
      <c r="A11" t="s">
        <v>14</v>
      </c>
      <c r="B11" s="2">
        <v>386456</v>
      </c>
      <c r="C11" s="2">
        <v>7</v>
      </c>
      <c r="D11" s="7">
        <v>0.2</v>
      </c>
    </row>
    <row r="12" spans="1:4" x14ac:dyDescent="0.25">
      <c r="A12" t="s">
        <v>15</v>
      </c>
      <c r="B12" s="2">
        <v>608997</v>
      </c>
      <c r="C12" s="2">
        <v>110</v>
      </c>
      <c r="D12" s="7">
        <v>1.8</v>
      </c>
    </row>
    <row r="13" spans="1:4" x14ac:dyDescent="0.25">
      <c r="A13" t="s">
        <v>16</v>
      </c>
      <c r="B13" s="2">
        <v>236861</v>
      </c>
      <c r="C13" s="2">
        <v>60</v>
      </c>
      <c r="D13" s="7">
        <v>2.5</v>
      </c>
    </row>
    <row r="14" spans="1:4" x14ac:dyDescent="0.25">
      <c r="A14" t="s">
        <v>17</v>
      </c>
      <c r="B14" s="2">
        <v>234844</v>
      </c>
      <c r="C14" s="2">
        <v>83</v>
      </c>
      <c r="D14" s="7">
        <v>3.5</v>
      </c>
    </row>
    <row r="15" spans="1:4" x14ac:dyDescent="0.25">
      <c r="A15" t="s">
        <v>18</v>
      </c>
      <c r="B15" s="2">
        <v>687725</v>
      </c>
      <c r="C15" s="2">
        <v>91</v>
      </c>
      <c r="D15" s="7">
        <v>1.3</v>
      </c>
    </row>
    <row r="16" spans="1:4" x14ac:dyDescent="0.25">
      <c r="A16" t="s">
        <v>19</v>
      </c>
      <c r="B16" s="2">
        <v>260727</v>
      </c>
      <c r="C16" s="2">
        <v>48</v>
      </c>
      <c r="D16" s="7">
        <v>1.8</v>
      </c>
    </row>
    <row r="17" spans="1:4" x14ac:dyDescent="0.25">
      <c r="A17" t="s">
        <v>20</v>
      </c>
      <c r="B17" s="2">
        <v>278303</v>
      </c>
      <c r="C17" s="2">
        <v>25</v>
      </c>
      <c r="D17" s="7">
        <v>0.9</v>
      </c>
    </row>
    <row r="18" spans="1:4" x14ac:dyDescent="0.25">
      <c r="A18" t="s">
        <v>21</v>
      </c>
      <c r="B18" s="2">
        <v>1105960</v>
      </c>
      <c r="C18" s="2">
        <v>175</v>
      </c>
      <c r="D18" s="7">
        <v>1.6</v>
      </c>
    </row>
    <row r="19" spans="1:4" x14ac:dyDescent="0.25">
      <c r="A19" t="s">
        <v>22</v>
      </c>
      <c r="B19" s="2">
        <v>248720</v>
      </c>
      <c r="C19" s="2">
        <v>74</v>
      </c>
      <c r="D19" s="7">
        <v>3</v>
      </c>
    </row>
    <row r="20" spans="1:4" x14ac:dyDescent="0.25">
      <c r="A20" t="s">
        <v>23</v>
      </c>
      <c r="B20" s="2">
        <v>2744859</v>
      </c>
      <c r="C20" s="2">
        <v>506</v>
      </c>
      <c r="D20" s="7">
        <v>1.8</v>
      </c>
    </row>
    <row r="21" spans="1:4" x14ac:dyDescent="0.25">
      <c r="A21" t="s">
        <v>24</v>
      </c>
      <c r="B21" s="2">
        <v>274295</v>
      </c>
      <c r="C21" s="2">
        <v>25</v>
      </c>
      <c r="D21" s="7">
        <v>0.9</v>
      </c>
    </row>
    <row r="22" spans="1:4" x14ac:dyDescent="0.25">
      <c r="A22" t="s">
        <v>25</v>
      </c>
      <c r="B22" s="2">
        <v>309137</v>
      </c>
      <c r="C22" s="2">
        <v>100</v>
      </c>
      <c r="D22" s="7">
        <v>3.2</v>
      </c>
    </row>
    <row r="23" spans="1:4" x14ac:dyDescent="0.25">
      <c r="A23" t="s">
        <v>26</v>
      </c>
      <c r="B23" s="2">
        <v>377963</v>
      </c>
      <c r="C23" s="2">
        <v>86</v>
      </c>
      <c r="D23" s="7">
        <v>2.2999999999999998</v>
      </c>
    </row>
    <row r="24" spans="1:4" x14ac:dyDescent="0.25">
      <c r="A24" t="s">
        <v>27</v>
      </c>
      <c r="B24" s="2">
        <v>479619</v>
      </c>
      <c r="C24" s="2">
        <v>51</v>
      </c>
      <c r="D24" s="7">
        <v>1.1000000000000001</v>
      </c>
    </row>
    <row r="25" spans="1:4" x14ac:dyDescent="0.25">
      <c r="A25" t="s">
        <v>28</v>
      </c>
      <c r="B25" s="2">
        <v>883875</v>
      </c>
      <c r="C25" s="2">
        <v>102</v>
      </c>
      <c r="D25" s="7">
        <v>1.2</v>
      </c>
    </row>
    <row r="26" spans="1:4" x14ac:dyDescent="0.25">
      <c r="A26" t="s">
        <v>29</v>
      </c>
      <c r="B26" s="2">
        <v>334834</v>
      </c>
      <c r="C26" s="2">
        <v>44</v>
      </c>
      <c r="D26" s="7">
        <v>1.3</v>
      </c>
    </row>
    <row r="27" spans="1:4" x14ac:dyDescent="0.25">
      <c r="A27" t="s">
        <v>30</v>
      </c>
      <c r="B27" s="2">
        <v>1378903</v>
      </c>
      <c r="C27" s="2">
        <v>256</v>
      </c>
      <c r="D27" s="7">
        <v>1.9</v>
      </c>
    </row>
    <row r="28" spans="1:4" x14ac:dyDescent="0.25">
      <c r="A28" t="s">
        <v>31</v>
      </c>
      <c r="B28" s="2">
        <v>730640</v>
      </c>
      <c r="C28" s="2">
        <v>141</v>
      </c>
      <c r="D28" s="7">
        <v>1.9</v>
      </c>
    </row>
    <row r="29" spans="1:4" x14ac:dyDescent="0.25">
      <c r="A29" t="s">
        <v>32</v>
      </c>
      <c r="B29" s="2">
        <v>229062</v>
      </c>
      <c r="C29" s="2">
        <v>64</v>
      </c>
      <c r="D29" s="7">
        <v>2.8</v>
      </c>
    </row>
    <row r="30" spans="1:4" x14ac:dyDescent="0.25">
      <c r="A30" t="s">
        <v>33</v>
      </c>
      <c r="B30" s="2">
        <v>660960</v>
      </c>
      <c r="C30" s="2">
        <v>147</v>
      </c>
      <c r="D30" s="7">
        <v>2.2000000000000002</v>
      </c>
    </row>
    <row r="31" spans="1:4" x14ac:dyDescent="0.25">
      <c r="A31" t="s">
        <v>34</v>
      </c>
      <c r="B31" s="2">
        <v>275758</v>
      </c>
      <c r="C31" s="2">
        <v>76</v>
      </c>
      <c r="D31" s="7">
        <v>2.8</v>
      </c>
    </row>
    <row r="32" spans="1:4" x14ac:dyDescent="0.25">
      <c r="A32" t="s">
        <v>35</v>
      </c>
      <c r="B32" s="2">
        <v>698613</v>
      </c>
      <c r="C32" s="2">
        <v>48</v>
      </c>
      <c r="D32" s="7">
        <v>0.7</v>
      </c>
    </row>
    <row r="33" spans="1:4" x14ac:dyDescent="0.25">
      <c r="A33" t="s">
        <v>161</v>
      </c>
      <c r="B33" s="23">
        <v>264483</v>
      </c>
      <c r="C33" s="4" t="s">
        <v>191</v>
      </c>
      <c r="D33" s="4" t="s">
        <v>191</v>
      </c>
    </row>
    <row r="34" spans="1:4" x14ac:dyDescent="0.25">
      <c r="A34" t="s">
        <v>36</v>
      </c>
      <c r="B34" s="2">
        <v>906054</v>
      </c>
      <c r="C34" s="2">
        <v>62</v>
      </c>
      <c r="D34" s="7">
        <v>0.7</v>
      </c>
    </row>
    <row r="35" spans="1:4" x14ac:dyDescent="0.25">
      <c r="A35" t="s">
        <v>37</v>
      </c>
      <c r="B35" s="2">
        <v>230962</v>
      </c>
      <c r="C35" s="2">
        <v>36</v>
      </c>
      <c r="D35" s="7">
        <v>1.6</v>
      </c>
    </row>
    <row r="36" spans="1:4" x14ac:dyDescent="0.25">
      <c r="A36" t="s">
        <v>38</v>
      </c>
      <c r="B36" s="2">
        <v>530829</v>
      </c>
      <c r="C36" s="2">
        <v>36</v>
      </c>
      <c r="D36" s="7">
        <v>0.7</v>
      </c>
    </row>
    <row r="37" spans="1:4" x14ac:dyDescent="0.25">
      <c r="A37" t="s">
        <v>39</v>
      </c>
      <c r="B37" s="2">
        <v>248363</v>
      </c>
      <c r="C37" s="2">
        <v>35</v>
      </c>
      <c r="D37" s="7">
        <v>1.4</v>
      </c>
    </row>
    <row r="38" spans="1:4" x14ac:dyDescent="0.25">
      <c r="A38" t="s">
        <v>40</v>
      </c>
      <c r="B38" s="2">
        <v>266971</v>
      </c>
      <c r="C38" s="2">
        <v>6</v>
      </c>
      <c r="D38" s="7">
        <v>0.2</v>
      </c>
    </row>
    <row r="39" spans="1:4" x14ac:dyDescent="0.25">
      <c r="A39" t="s">
        <v>41</v>
      </c>
      <c r="B39" s="2">
        <v>248060</v>
      </c>
      <c r="C39" s="2">
        <v>44</v>
      </c>
      <c r="D39" s="7">
        <v>1.8</v>
      </c>
    </row>
    <row r="40" spans="1:4" x14ac:dyDescent="0.25">
      <c r="A40" t="s">
        <v>42</v>
      </c>
      <c r="B40" s="2">
        <v>291209</v>
      </c>
      <c r="C40" s="2">
        <v>91</v>
      </c>
      <c r="D40" s="7">
        <v>3.1</v>
      </c>
    </row>
    <row r="41" spans="1:4" x14ac:dyDescent="0.25">
      <c r="A41" t="s">
        <v>43</v>
      </c>
      <c r="B41" s="2">
        <v>309203</v>
      </c>
      <c r="C41" s="2">
        <v>58</v>
      </c>
      <c r="D41" s="7">
        <v>1.9</v>
      </c>
    </row>
    <row r="42" spans="1:4" x14ac:dyDescent="0.25">
      <c r="A42" t="s">
        <v>44</v>
      </c>
      <c r="B42" s="2">
        <v>237526</v>
      </c>
      <c r="C42" s="2">
        <v>24</v>
      </c>
      <c r="D42" s="7">
        <v>1</v>
      </c>
    </row>
    <row r="43" spans="1:4" x14ac:dyDescent="0.25">
      <c r="A43" t="s">
        <v>45</v>
      </c>
      <c r="B43" s="2">
        <v>1006142</v>
      </c>
      <c r="C43" s="2">
        <v>207</v>
      </c>
      <c r="D43" s="7">
        <v>2.1</v>
      </c>
    </row>
    <row r="44" spans="1:4" x14ac:dyDescent="0.25">
      <c r="A44" t="s">
        <v>46</v>
      </c>
      <c r="B44" s="2">
        <v>2414978</v>
      </c>
      <c r="C44" s="2">
        <v>218</v>
      </c>
      <c r="D44" s="7">
        <v>0.9</v>
      </c>
    </row>
    <row r="45" spans="1:4" x14ac:dyDescent="0.25">
      <c r="A45" t="s">
        <v>47</v>
      </c>
      <c r="B45" s="2">
        <v>865709</v>
      </c>
      <c r="C45" s="4" t="s">
        <v>191</v>
      </c>
      <c r="D45" s="4" t="s">
        <v>191</v>
      </c>
    </row>
    <row r="46" spans="1:4" x14ac:dyDescent="0.25">
      <c r="A46" t="s">
        <v>48</v>
      </c>
      <c r="B46" s="2">
        <v>275161</v>
      </c>
      <c r="C46" s="2">
        <v>101</v>
      </c>
      <c r="D46" s="7">
        <v>3.7</v>
      </c>
    </row>
    <row r="47" spans="1:4" x14ac:dyDescent="0.25">
      <c r="A47" t="s">
        <v>49</v>
      </c>
      <c r="B47" s="2">
        <v>247615</v>
      </c>
      <c r="C47" s="2">
        <v>12</v>
      </c>
      <c r="D47" s="7">
        <v>0.5</v>
      </c>
    </row>
    <row r="48" spans="1:4" x14ac:dyDescent="0.25">
      <c r="A48" t="s">
        <v>50</v>
      </c>
      <c r="B48" s="2">
        <v>925142</v>
      </c>
      <c r="C48" s="2">
        <v>184</v>
      </c>
      <c r="D48" s="7">
        <v>2</v>
      </c>
    </row>
    <row r="49" spans="1:4" x14ac:dyDescent="0.25">
      <c r="A49" t="s">
        <v>51</v>
      </c>
      <c r="B49" s="2">
        <v>280263</v>
      </c>
      <c r="C49" s="2">
        <v>27</v>
      </c>
      <c r="D49" s="7">
        <v>1</v>
      </c>
    </row>
    <row r="50" spans="1:4" x14ac:dyDescent="0.25">
      <c r="A50" t="s">
        <v>52</v>
      </c>
      <c r="B50" s="2">
        <v>504761</v>
      </c>
      <c r="C50" s="2">
        <v>93</v>
      </c>
      <c r="D50" s="7">
        <v>1.8</v>
      </c>
    </row>
    <row r="51" spans="1:4" x14ac:dyDescent="0.25">
      <c r="A51" t="s">
        <v>53</v>
      </c>
      <c r="B51" s="2">
        <v>268978</v>
      </c>
      <c r="C51" s="2">
        <v>18</v>
      </c>
      <c r="D51" s="7">
        <v>0.7</v>
      </c>
    </row>
    <row r="52" spans="1:4" x14ac:dyDescent="0.25">
      <c r="A52" t="s">
        <v>54</v>
      </c>
      <c r="B52" s="2">
        <v>652183</v>
      </c>
      <c r="C52" s="2">
        <v>66</v>
      </c>
      <c r="D52" s="7">
        <v>1</v>
      </c>
    </row>
    <row r="53" spans="1:4" x14ac:dyDescent="0.25">
      <c r="A53" t="s">
        <v>55</v>
      </c>
      <c r="B53" s="2">
        <v>325520</v>
      </c>
      <c r="C53" s="2">
        <v>56</v>
      </c>
      <c r="D53" s="7">
        <v>1.7</v>
      </c>
    </row>
    <row r="54" spans="1:4" x14ac:dyDescent="0.25">
      <c r="A54" t="s">
        <v>56</v>
      </c>
      <c r="B54" s="2">
        <v>291693</v>
      </c>
      <c r="C54" s="2">
        <v>58</v>
      </c>
      <c r="D54" s="7">
        <v>2</v>
      </c>
    </row>
    <row r="55" spans="1:4" x14ac:dyDescent="0.25">
      <c r="A55" t="s">
        <v>57</v>
      </c>
      <c r="B55" s="2">
        <v>478249</v>
      </c>
      <c r="C55" s="2">
        <v>49</v>
      </c>
      <c r="D55" s="7">
        <v>1</v>
      </c>
    </row>
    <row r="56" spans="1:4" x14ac:dyDescent="0.25">
      <c r="A56" t="s">
        <v>58</v>
      </c>
      <c r="B56" s="2">
        <v>3992763</v>
      </c>
      <c r="C56" s="2">
        <v>342</v>
      </c>
      <c r="D56" s="7">
        <v>0.9</v>
      </c>
    </row>
    <row r="57" spans="1:4" x14ac:dyDescent="0.25">
      <c r="A57" t="s">
        <v>59</v>
      </c>
      <c r="B57" s="2">
        <v>635293</v>
      </c>
      <c r="C57" s="2">
        <v>163</v>
      </c>
      <c r="D57" s="7">
        <v>2.6</v>
      </c>
    </row>
    <row r="58" spans="1:4" x14ac:dyDescent="0.25">
      <c r="A58" t="s">
        <v>60</v>
      </c>
      <c r="B58" s="2">
        <v>263923</v>
      </c>
      <c r="C58" s="2">
        <v>58</v>
      </c>
      <c r="D58" s="7">
        <v>2.2000000000000002</v>
      </c>
    </row>
    <row r="59" spans="1:4" x14ac:dyDescent="0.25">
      <c r="A59" t="s">
        <v>61</v>
      </c>
      <c r="B59" s="2">
        <v>262418</v>
      </c>
      <c r="C59" s="2">
        <v>88</v>
      </c>
      <c r="D59" s="7">
        <v>3.4</v>
      </c>
    </row>
    <row r="60" spans="1:4" x14ac:dyDescent="0.25">
      <c r="A60" t="s">
        <v>62</v>
      </c>
      <c r="B60" s="2">
        <v>655061</v>
      </c>
      <c r="C60" s="2">
        <v>1</v>
      </c>
      <c r="D60" s="7">
        <v>0</v>
      </c>
    </row>
    <row r="61" spans="1:4" x14ac:dyDescent="0.25">
      <c r="A61" t="s">
        <v>63</v>
      </c>
      <c r="B61" s="2">
        <v>511334</v>
      </c>
      <c r="C61" s="2">
        <v>19</v>
      </c>
      <c r="D61" s="7">
        <v>0.4</v>
      </c>
    </row>
    <row r="62" spans="1:4" x14ac:dyDescent="0.25">
      <c r="A62" t="s">
        <v>64</v>
      </c>
      <c r="B62" s="2">
        <v>458376</v>
      </c>
      <c r="C62" s="4" t="s">
        <v>191</v>
      </c>
      <c r="D62" s="4" t="s">
        <v>191</v>
      </c>
    </row>
    <row r="63" spans="1:4" x14ac:dyDescent="0.25">
      <c r="A63" t="s">
        <v>65</v>
      </c>
      <c r="B63" s="2">
        <v>585612</v>
      </c>
      <c r="C63" s="2">
        <v>168</v>
      </c>
      <c r="D63" s="7">
        <v>2.9</v>
      </c>
    </row>
    <row r="64" spans="1:4" x14ac:dyDescent="0.25">
      <c r="A64" t="s">
        <v>66</v>
      </c>
      <c r="B64" s="2">
        <v>421339</v>
      </c>
      <c r="C64" s="2">
        <v>139</v>
      </c>
      <c r="D64" s="7">
        <v>3.3</v>
      </c>
    </row>
    <row r="65" spans="1:4" x14ac:dyDescent="0.25">
      <c r="A65" t="s">
        <v>67</v>
      </c>
      <c r="B65" s="2">
        <v>693994</v>
      </c>
      <c r="C65" s="2">
        <v>101</v>
      </c>
      <c r="D65" s="7">
        <v>1.5</v>
      </c>
    </row>
    <row r="66" spans="1:4" x14ac:dyDescent="0.25">
      <c r="A66" t="s">
        <v>68</v>
      </c>
      <c r="B66" s="2">
        <v>386105</v>
      </c>
      <c r="C66" s="2">
        <v>61</v>
      </c>
      <c r="D66" s="7">
        <v>1.6</v>
      </c>
    </row>
    <row r="67" spans="1:4" x14ac:dyDescent="0.25">
      <c r="A67" t="s">
        <v>69</v>
      </c>
      <c r="B67" s="2">
        <v>8627852</v>
      </c>
      <c r="C67" s="2">
        <v>606</v>
      </c>
      <c r="D67" s="7">
        <v>0.7</v>
      </c>
    </row>
    <row r="68" spans="1:4" x14ac:dyDescent="0.25">
      <c r="A68" t="s">
        <v>70</v>
      </c>
      <c r="B68" s="2">
        <v>284134</v>
      </c>
      <c r="C68" s="2">
        <v>43</v>
      </c>
      <c r="D68" s="7">
        <v>1.5</v>
      </c>
    </row>
    <row r="69" spans="1:4" x14ac:dyDescent="0.25">
      <c r="A69" t="s">
        <v>71</v>
      </c>
      <c r="B69" s="2">
        <v>249865</v>
      </c>
      <c r="C69" s="2">
        <v>133</v>
      </c>
      <c r="D69" s="7">
        <v>5.3</v>
      </c>
    </row>
    <row r="70" spans="1:4" x14ac:dyDescent="0.25">
      <c r="A70" t="s">
        <v>72</v>
      </c>
      <c r="B70" s="2">
        <v>248433</v>
      </c>
      <c r="C70" s="2">
        <v>11</v>
      </c>
      <c r="D70" s="7">
        <v>0.4</v>
      </c>
    </row>
    <row r="71" spans="1:4" x14ac:dyDescent="0.25">
      <c r="A71" t="s">
        <v>73</v>
      </c>
      <c r="B71" s="2">
        <v>416712</v>
      </c>
      <c r="C71" s="2">
        <v>45</v>
      </c>
      <c r="D71" s="7">
        <v>1.1000000000000001</v>
      </c>
    </row>
    <row r="72" spans="1:4" x14ac:dyDescent="0.25">
      <c r="A72" t="s">
        <v>74</v>
      </c>
      <c r="B72" s="2">
        <v>671100</v>
      </c>
      <c r="C72" s="2">
        <v>81</v>
      </c>
      <c r="D72" s="7">
        <v>1.2</v>
      </c>
    </row>
    <row r="73" spans="1:4" x14ac:dyDescent="0.25">
      <c r="A73" t="s">
        <v>75</v>
      </c>
      <c r="B73" s="2">
        <v>483455</v>
      </c>
      <c r="C73" s="2">
        <v>182</v>
      </c>
      <c r="D73" s="7">
        <v>3.8</v>
      </c>
    </row>
    <row r="74" spans="1:4" x14ac:dyDescent="0.25">
      <c r="A74" t="s">
        <v>76</v>
      </c>
      <c r="B74" s="2">
        <v>294265</v>
      </c>
      <c r="C74" s="2">
        <v>33</v>
      </c>
      <c r="D74" s="7">
        <v>1.1000000000000001</v>
      </c>
    </row>
    <row r="75" spans="1:4" x14ac:dyDescent="0.25">
      <c r="A75" t="s">
        <v>77</v>
      </c>
      <c r="B75" s="2">
        <v>1598385</v>
      </c>
      <c r="C75" s="2">
        <v>278</v>
      </c>
      <c r="D75" s="7">
        <v>1.7</v>
      </c>
    </row>
    <row r="76" spans="1:4" x14ac:dyDescent="0.25">
      <c r="A76" t="s">
        <v>78</v>
      </c>
      <c r="B76" s="2">
        <v>1628096</v>
      </c>
      <c r="C76" s="2">
        <v>129</v>
      </c>
      <c r="D76" s="7">
        <v>0.8</v>
      </c>
    </row>
    <row r="77" spans="1:4" x14ac:dyDescent="0.25">
      <c r="A77" t="s">
        <v>79</v>
      </c>
      <c r="B77" s="2">
        <v>308882</v>
      </c>
      <c r="C77" s="2">
        <v>65</v>
      </c>
      <c r="D77" s="7">
        <v>2.1</v>
      </c>
    </row>
    <row r="78" spans="1:4" x14ac:dyDescent="0.25">
      <c r="A78" t="s">
        <v>80</v>
      </c>
      <c r="B78" s="2">
        <v>302806</v>
      </c>
      <c r="C78" s="2">
        <v>81</v>
      </c>
      <c r="D78" s="7">
        <v>2.7</v>
      </c>
    </row>
    <row r="79" spans="1:4" x14ac:dyDescent="0.25">
      <c r="A79" t="s">
        <v>81</v>
      </c>
      <c r="B79" s="2">
        <v>657424</v>
      </c>
      <c r="C79" s="2">
        <v>120</v>
      </c>
      <c r="D79" s="7">
        <v>1.8</v>
      </c>
    </row>
    <row r="80" spans="1:4" x14ac:dyDescent="0.25">
      <c r="A80" t="s">
        <v>82</v>
      </c>
      <c r="B80" s="2">
        <v>471317</v>
      </c>
      <c r="C80" s="2">
        <v>110</v>
      </c>
      <c r="D80" s="7">
        <v>2.2999999999999998</v>
      </c>
    </row>
    <row r="81" spans="1:4" x14ac:dyDescent="0.25">
      <c r="A81" t="s">
        <v>83</v>
      </c>
      <c r="B81" s="2">
        <v>260427</v>
      </c>
      <c r="C81" s="2">
        <v>47</v>
      </c>
      <c r="D81" s="7">
        <v>1.8</v>
      </c>
    </row>
    <row r="82" spans="1:4" x14ac:dyDescent="0.25">
      <c r="A82" t="s">
        <v>84</v>
      </c>
      <c r="B82" s="2">
        <v>323406</v>
      </c>
      <c r="C82" s="2">
        <v>27</v>
      </c>
      <c r="D82" s="7">
        <v>0.8</v>
      </c>
    </row>
    <row r="83" spans="1:4" x14ac:dyDescent="0.25">
      <c r="A83" t="s">
        <v>85</v>
      </c>
      <c r="B83" s="2">
        <v>506514</v>
      </c>
      <c r="C83" s="2">
        <v>47</v>
      </c>
      <c r="D83" s="7">
        <v>0.9</v>
      </c>
    </row>
    <row r="84" spans="1:4" x14ac:dyDescent="0.25">
      <c r="A84" t="s">
        <v>86</v>
      </c>
      <c r="B84" s="2">
        <v>1465079</v>
      </c>
      <c r="C84" s="2">
        <v>122</v>
      </c>
      <c r="D84" s="7">
        <v>0.8</v>
      </c>
    </row>
    <row r="85" spans="1:4" x14ac:dyDescent="0.25">
      <c r="A85" t="s">
        <v>87</v>
      </c>
      <c r="B85" s="2">
        <v>1399844</v>
      </c>
      <c r="C85" s="2">
        <v>143</v>
      </c>
      <c r="D85" s="7">
        <v>1</v>
      </c>
    </row>
    <row r="86" spans="1:4" x14ac:dyDescent="0.25">
      <c r="A86" t="s">
        <v>88</v>
      </c>
      <c r="B86" s="2">
        <v>884353</v>
      </c>
      <c r="C86" s="2">
        <v>152</v>
      </c>
      <c r="D86" s="7">
        <v>1.7</v>
      </c>
    </row>
    <row r="87" spans="1:4" x14ac:dyDescent="0.25">
      <c r="A87" t="s">
        <v>89</v>
      </c>
      <c r="B87" s="2">
        <v>1032435</v>
      </c>
      <c r="C87" s="2">
        <v>84</v>
      </c>
      <c r="D87" s="7">
        <v>0.8</v>
      </c>
    </row>
    <row r="88" spans="1:4" x14ac:dyDescent="0.25">
      <c r="A88" t="s">
        <v>90</v>
      </c>
      <c r="B88" s="2">
        <v>340599</v>
      </c>
      <c r="C88" s="2">
        <v>30</v>
      </c>
      <c r="D88" s="7">
        <v>0.9</v>
      </c>
    </row>
    <row r="89" spans="1:4" x14ac:dyDescent="0.25">
      <c r="A89" t="s">
        <v>91</v>
      </c>
      <c r="B89" s="2">
        <v>251227</v>
      </c>
      <c r="C89" s="2">
        <v>53</v>
      </c>
      <c r="D89" s="7">
        <v>2.1</v>
      </c>
    </row>
    <row r="90" spans="1:4" x14ac:dyDescent="0.25">
      <c r="A90" t="s">
        <v>92</v>
      </c>
      <c r="B90" s="2">
        <v>721685</v>
      </c>
      <c r="C90" s="2">
        <v>160</v>
      </c>
      <c r="D90" s="7">
        <v>2.2000000000000002</v>
      </c>
    </row>
    <row r="91" spans="1:4" x14ac:dyDescent="0.25">
      <c r="A91" t="s">
        <v>93</v>
      </c>
      <c r="B91" s="2">
        <v>310144</v>
      </c>
      <c r="C91" s="2">
        <v>110</v>
      </c>
      <c r="D91" s="7">
        <v>3.5</v>
      </c>
    </row>
    <row r="92" spans="1:4" x14ac:dyDescent="0.25">
      <c r="A92" t="s">
        <v>94</v>
      </c>
      <c r="B92" s="2">
        <v>304624</v>
      </c>
      <c r="C92" s="2">
        <v>77</v>
      </c>
      <c r="D92" s="7">
        <v>2.5</v>
      </c>
    </row>
    <row r="93" spans="1:4" x14ac:dyDescent="0.25">
      <c r="A93" t="s">
        <v>95</v>
      </c>
      <c r="B93" s="2">
        <v>263815</v>
      </c>
      <c r="C93" s="2">
        <v>61</v>
      </c>
      <c r="D93" s="7">
        <v>2.2999999999999998</v>
      </c>
    </row>
    <row r="94" spans="1:4" x14ac:dyDescent="0.25">
      <c r="A94" t="s">
        <v>96</v>
      </c>
      <c r="B94" s="2">
        <v>313110</v>
      </c>
      <c r="C94" s="2">
        <v>68</v>
      </c>
      <c r="D94" s="7">
        <v>2.2000000000000002</v>
      </c>
    </row>
    <row r="95" spans="1:4" x14ac:dyDescent="0.25">
      <c r="A95" t="s">
        <v>97</v>
      </c>
      <c r="B95" s="2">
        <v>386341</v>
      </c>
      <c r="C95" s="2">
        <v>52</v>
      </c>
      <c r="D95" s="7">
        <v>1.3</v>
      </c>
    </row>
    <row r="96" spans="1:4" x14ac:dyDescent="0.25">
      <c r="A96" t="s">
        <v>98</v>
      </c>
      <c r="B96" s="2">
        <v>277467</v>
      </c>
      <c r="C96" s="2">
        <v>65</v>
      </c>
      <c r="D96" s="7">
        <v>2.2999999999999998</v>
      </c>
    </row>
    <row r="97" spans="1:4" x14ac:dyDescent="0.25">
      <c r="A97" t="s">
        <v>99</v>
      </c>
      <c r="B97" s="2">
        <v>551988</v>
      </c>
      <c r="C97" s="2">
        <v>122</v>
      </c>
      <c r="D97" s="7">
        <v>2.2000000000000002</v>
      </c>
    </row>
    <row r="98" spans="1:4" x14ac:dyDescent="0.25">
      <c r="A98" t="s">
        <v>100</v>
      </c>
      <c r="B98" s="2">
        <v>411490</v>
      </c>
      <c r="C98" s="2">
        <v>128</v>
      </c>
      <c r="D98" s="7">
        <v>3.1</v>
      </c>
    </row>
    <row r="99" spans="1:4" x14ac:dyDescent="0.25">
      <c r="A99" t="s">
        <v>101</v>
      </c>
      <c r="B99" s="2">
        <v>457832</v>
      </c>
      <c r="C99" s="2">
        <v>64</v>
      </c>
      <c r="D99" s="7">
        <v>1.4</v>
      </c>
    </row>
    <row r="100" spans="1:4" x14ac:dyDescent="0.25">
      <c r="A100" t="s">
        <v>102</v>
      </c>
      <c r="B100" s="2">
        <v>702321</v>
      </c>
      <c r="C100" s="2">
        <v>210</v>
      </c>
      <c r="D100" s="7">
        <v>3</v>
      </c>
    </row>
    <row r="101" spans="1:4" x14ac:dyDescent="0.25">
      <c r="A101" t="s">
        <v>103</v>
      </c>
      <c r="B101" s="2">
        <v>400193</v>
      </c>
      <c r="C101" s="2">
        <v>69</v>
      </c>
      <c r="D101" s="7">
        <v>1.7</v>
      </c>
    </row>
    <row r="102" spans="1:4" x14ac:dyDescent="0.25">
      <c r="A102" t="s">
        <v>104</v>
      </c>
      <c r="B102" s="2">
        <v>248839</v>
      </c>
      <c r="C102" s="2">
        <v>107</v>
      </c>
      <c r="D102" s="7">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topLeftCell="A154" workbookViewId="0">
      <selection activeCell="A3" sqref="A3"/>
    </sheetView>
  </sheetViews>
  <sheetFormatPr defaultRowHeight="12.75" x14ac:dyDescent="0.2"/>
  <cols>
    <col min="1" max="1" width="25.85546875" style="26" bestFit="1" customWidth="1"/>
    <col min="2" max="2" width="17" style="24" bestFit="1" customWidth="1"/>
    <col min="3" max="3" width="16.140625" style="25" bestFit="1" customWidth="1"/>
    <col min="4" max="4" width="20.140625" style="25" bestFit="1" customWidth="1"/>
    <col min="5" max="5" width="13.42578125" style="25" bestFit="1" customWidth="1"/>
    <col min="6" max="16384" width="9.140625" style="26"/>
  </cols>
  <sheetData>
    <row r="1" spans="1:5" s="16" customFormat="1" ht="15.75" x14ac:dyDescent="0.25">
      <c r="A1" s="17" t="s">
        <v>165</v>
      </c>
      <c r="B1" s="28"/>
      <c r="C1" s="29"/>
      <c r="D1" s="29"/>
      <c r="E1" s="29"/>
    </row>
    <row r="2" spans="1:5" s="13" customFormat="1" ht="15" x14ac:dyDescent="0.25">
      <c r="A2" s="13" t="s">
        <v>0</v>
      </c>
      <c r="B2" s="14" t="s">
        <v>1</v>
      </c>
      <c r="C2" s="15" t="s">
        <v>108</v>
      </c>
      <c r="D2" s="15" t="s">
        <v>107</v>
      </c>
      <c r="E2" s="15" t="s">
        <v>106</v>
      </c>
    </row>
    <row r="3" spans="1:5" x14ac:dyDescent="0.2">
      <c r="A3" s="26" t="s">
        <v>6</v>
      </c>
      <c r="B3" s="24">
        <v>573160</v>
      </c>
      <c r="C3" s="25">
        <v>40</v>
      </c>
      <c r="D3" s="25">
        <v>88</v>
      </c>
      <c r="E3" s="25">
        <f>SUM(C3,D3)</f>
        <v>128</v>
      </c>
    </row>
    <row r="4" spans="1:5" x14ac:dyDescent="0.2">
      <c r="A4" s="26" t="s">
        <v>7</v>
      </c>
      <c r="B4" s="24">
        <v>359171</v>
      </c>
      <c r="C4" s="25">
        <v>19</v>
      </c>
      <c r="D4" s="25">
        <v>50</v>
      </c>
      <c r="E4" s="25">
        <f>SUM(C4,D4)</f>
        <v>69</v>
      </c>
    </row>
    <row r="5" spans="1:5" x14ac:dyDescent="0.2">
      <c r="A5" s="26" t="s">
        <v>8</v>
      </c>
      <c r="B5" s="24">
        <v>299100</v>
      </c>
      <c r="C5" s="25">
        <v>107</v>
      </c>
      <c r="D5" s="25">
        <v>2</v>
      </c>
      <c r="E5" s="25">
        <f>SUM(C5,D5)</f>
        <v>109</v>
      </c>
    </row>
    <row r="6" spans="1:5" x14ac:dyDescent="0.2">
      <c r="A6" s="26" t="s">
        <v>9</v>
      </c>
      <c r="B6" s="24">
        <v>394539</v>
      </c>
      <c r="C6" s="25">
        <v>56</v>
      </c>
      <c r="D6" s="25">
        <v>76</v>
      </c>
      <c r="E6" s="25">
        <f>SUM(C6,D6)</f>
        <v>132</v>
      </c>
    </row>
    <row r="7" spans="1:5" x14ac:dyDescent="0.2">
      <c r="A7" s="26" t="s">
        <v>10</v>
      </c>
      <c r="B7" s="24">
        <v>230112</v>
      </c>
      <c r="C7" s="25">
        <v>8</v>
      </c>
      <c r="D7" s="25">
        <v>96</v>
      </c>
      <c r="E7" s="25">
        <f>SUM(C7,D7)</f>
        <v>104</v>
      </c>
    </row>
    <row r="8" spans="1:5" x14ac:dyDescent="0.2">
      <c r="A8" s="26" t="s">
        <v>11</v>
      </c>
      <c r="B8" s="24">
        <v>498059</v>
      </c>
      <c r="C8" s="25">
        <v>102</v>
      </c>
      <c r="D8" s="25">
        <v>6</v>
      </c>
      <c r="E8" s="25">
        <f>SUM(C8,D8)</f>
        <v>108</v>
      </c>
    </row>
    <row r="9" spans="1:5" x14ac:dyDescent="0.2">
      <c r="A9" s="26" t="s">
        <v>12</v>
      </c>
      <c r="B9" s="24">
        <v>373444</v>
      </c>
      <c r="C9" s="25">
        <v>132</v>
      </c>
      <c r="D9" s="25">
        <v>40</v>
      </c>
      <c r="E9" s="25">
        <f>SUM(C9,D9)</f>
        <v>172</v>
      </c>
    </row>
    <row r="10" spans="1:5" x14ac:dyDescent="0.2">
      <c r="A10" s="26" t="s">
        <v>13</v>
      </c>
      <c r="B10" s="24">
        <v>971752</v>
      </c>
      <c r="C10" s="25">
        <v>78</v>
      </c>
      <c r="D10" s="25">
        <v>68</v>
      </c>
      <c r="E10" s="25">
        <f>SUM(C10,D10)</f>
        <v>146</v>
      </c>
    </row>
    <row r="11" spans="1:5" x14ac:dyDescent="0.2">
      <c r="A11" s="26" t="s">
        <v>14</v>
      </c>
      <c r="B11" s="24">
        <v>386456</v>
      </c>
      <c r="C11" s="25">
        <v>18</v>
      </c>
      <c r="D11" s="25">
        <v>64</v>
      </c>
      <c r="E11" s="25">
        <f>SUM(C11,D11)</f>
        <v>82</v>
      </c>
    </row>
    <row r="12" spans="1:5" x14ac:dyDescent="0.2">
      <c r="A12" s="26" t="s">
        <v>15</v>
      </c>
      <c r="B12" s="24">
        <v>608997</v>
      </c>
      <c r="C12" s="25">
        <v>206</v>
      </c>
      <c r="D12" s="25">
        <v>206</v>
      </c>
      <c r="E12" s="25">
        <f>SUM(C12,D12)</f>
        <v>412</v>
      </c>
    </row>
    <row r="13" spans="1:5" x14ac:dyDescent="0.2">
      <c r="A13" s="26" t="s">
        <v>16</v>
      </c>
      <c r="B13" s="24">
        <v>236861</v>
      </c>
      <c r="C13" s="25">
        <v>52</v>
      </c>
      <c r="D13" s="25">
        <v>18</v>
      </c>
      <c r="E13" s="25">
        <f>SUM(C13,D13)</f>
        <v>70</v>
      </c>
    </row>
    <row r="14" spans="1:5" x14ac:dyDescent="0.2">
      <c r="A14" s="26" t="s">
        <v>17</v>
      </c>
      <c r="B14" s="24">
        <v>234844</v>
      </c>
      <c r="C14" s="25">
        <v>21</v>
      </c>
      <c r="D14" s="25">
        <v>96</v>
      </c>
      <c r="E14" s="25">
        <f>SUM(C14,D14)</f>
        <v>117</v>
      </c>
    </row>
    <row r="15" spans="1:5" x14ac:dyDescent="0.2">
      <c r="A15" s="26" t="s">
        <v>18</v>
      </c>
      <c r="B15" s="24">
        <v>687725</v>
      </c>
      <c r="C15" s="25">
        <v>16</v>
      </c>
      <c r="D15" s="25">
        <v>168</v>
      </c>
      <c r="E15" s="25">
        <f>SUM(C15,D15)</f>
        <v>184</v>
      </c>
    </row>
    <row r="16" spans="1:5" x14ac:dyDescent="0.2">
      <c r="A16" s="26" t="s">
        <v>19</v>
      </c>
      <c r="B16" s="24">
        <v>260727</v>
      </c>
      <c r="C16" s="25">
        <v>13</v>
      </c>
      <c r="D16" s="25">
        <v>46</v>
      </c>
      <c r="E16" s="25">
        <f>SUM(C16,D16)</f>
        <v>59</v>
      </c>
    </row>
    <row r="17" spans="1:5" x14ac:dyDescent="0.2">
      <c r="A17" s="26" t="s">
        <v>20</v>
      </c>
      <c r="B17" s="24">
        <v>278303</v>
      </c>
      <c r="C17" s="25">
        <v>31</v>
      </c>
      <c r="D17" s="25">
        <v>49</v>
      </c>
      <c r="E17" s="25">
        <f>SUM(C17,D17)</f>
        <v>80</v>
      </c>
    </row>
    <row r="18" spans="1:5" x14ac:dyDescent="0.2">
      <c r="A18" s="26" t="s">
        <v>21</v>
      </c>
      <c r="B18" s="24">
        <v>1105960</v>
      </c>
      <c r="C18" s="25">
        <v>126</v>
      </c>
      <c r="D18" s="25">
        <v>137</v>
      </c>
      <c r="E18" s="25">
        <f>SUM(C18,D18)</f>
        <v>263</v>
      </c>
    </row>
    <row r="19" spans="1:5" x14ac:dyDescent="0.2">
      <c r="A19" s="26" t="s">
        <v>22</v>
      </c>
      <c r="B19" s="24">
        <v>248720</v>
      </c>
      <c r="C19" s="25">
        <v>99</v>
      </c>
      <c r="D19" s="25">
        <v>178</v>
      </c>
      <c r="E19" s="25">
        <f>SUM(C19,D19)</f>
        <v>277</v>
      </c>
    </row>
    <row r="20" spans="1:5" x14ac:dyDescent="0.2">
      <c r="A20" s="26" t="s">
        <v>23</v>
      </c>
      <c r="B20" s="24">
        <v>2744859</v>
      </c>
      <c r="C20" s="25">
        <v>316</v>
      </c>
      <c r="D20" s="25">
        <v>297</v>
      </c>
      <c r="E20" s="25">
        <f>SUM(C20,D20)</f>
        <v>613</v>
      </c>
    </row>
    <row r="21" spans="1:5" x14ac:dyDescent="0.2">
      <c r="A21" s="26" t="s">
        <v>24</v>
      </c>
      <c r="B21" s="24">
        <v>274295</v>
      </c>
      <c r="C21" s="25">
        <v>88</v>
      </c>
      <c r="D21" s="25">
        <v>86</v>
      </c>
      <c r="E21" s="25">
        <f>SUM(C21,D21)</f>
        <v>174</v>
      </c>
    </row>
    <row r="22" spans="1:5" x14ac:dyDescent="0.2">
      <c r="A22" s="26" t="s">
        <v>25</v>
      </c>
      <c r="B22" s="24">
        <v>309137</v>
      </c>
      <c r="C22" s="25">
        <v>82</v>
      </c>
      <c r="D22" s="25">
        <v>4</v>
      </c>
      <c r="E22" s="25">
        <f>SUM(C22,D22)</f>
        <v>86</v>
      </c>
    </row>
    <row r="23" spans="1:5" x14ac:dyDescent="0.2">
      <c r="A23" s="26" t="s">
        <v>26</v>
      </c>
      <c r="B23" s="24">
        <v>377963</v>
      </c>
      <c r="C23" s="25">
        <v>22</v>
      </c>
      <c r="D23" s="25">
        <v>30</v>
      </c>
      <c r="E23" s="25">
        <f>SUM(C23,D23)</f>
        <v>52</v>
      </c>
    </row>
    <row r="24" spans="1:5" x14ac:dyDescent="0.2">
      <c r="A24" s="26" t="s">
        <v>27</v>
      </c>
      <c r="B24" s="24">
        <v>479619</v>
      </c>
      <c r="C24" s="25">
        <v>78</v>
      </c>
      <c r="D24" s="25">
        <v>54</v>
      </c>
      <c r="E24" s="25">
        <f>SUM(C24,D24)</f>
        <v>132</v>
      </c>
    </row>
    <row r="25" spans="1:5" x14ac:dyDescent="0.2">
      <c r="A25" s="26" t="s">
        <v>28</v>
      </c>
      <c r="B25" s="24">
        <v>883875</v>
      </c>
      <c r="C25" s="25">
        <v>1</v>
      </c>
      <c r="D25" s="25">
        <v>277</v>
      </c>
      <c r="E25" s="25">
        <f>SUM(C25,D25)</f>
        <v>278</v>
      </c>
    </row>
    <row r="26" spans="1:5" x14ac:dyDescent="0.2">
      <c r="A26" s="26" t="s">
        <v>29</v>
      </c>
      <c r="B26" s="24">
        <v>334834</v>
      </c>
      <c r="C26" s="25">
        <v>76</v>
      </c>
      <c r="D26" s="25">
        <v>61</v>
      </c>
      <c r="E26" s="25">
        <f>SUM(C26,D26)</f>
        <v>137</v>
      </c>
    </row>
    <row r="27" spans="1:5" x14ac:dyDescent="0.2">
      <c r="A27" s="26" t="s">
        <v>30</v>
      </c>
      <c r="B27" s="24">
        <v>1378903</v>
      </c>
      <c r="C27" s="25">
        <v>167</v>
      </c>
      <c r="D27" s="25">
        <v>167</v>
      </c>
      <c r="E27" s="25">
        <f>SUM(C27,D27)</f>
        <v>334</v>
      </c>
    </row>
    <row r="28" spans="1:5" x14ac:dyDescent="0.2">
      <c r="A28" s="26" t="s">
        <v>31</v>
      </c>
      <c r="B28" s="24">
        <v>730640</v>
      </c>
      <c r="C28" s="25" t="s">
        <v>162</v>
      </c>
      <c r="D28" s="25">
        <v>314</v>
      </c>
      <c r="E28" s="25">
        <f>SUM(C28,D28)</f>
        <v>314</v>
      </c>
    </row>
    <row r="29" spans="1:5" x14ac:dyDescent="0.2">
      <c r="A29" s="26" t="s">
        <v>32</v>
      </c>
      <c r="B29" s="24">
        <v>229062</v>
      </c>
      <c r="C29" s="25">
        <v>4</v>
      </c>
      <c r="D29" s="25">
        <v>12</v>
      </c>
      <c r="E29" s="25">
        <f>SUM(C29,D29)</f>
        <v>16</v>
      </c>
    </row>
    <row r="30" spans="1:5" x14ac:dyDescent="0.2">
      <c r="A30" s="26" t="s">
        <v>33</v>
      </c>
      <c r="B30" s="24">
        <v>660960</v>
      </c>
      <c r="C30" s="25">
        <v>75</v>
      </c>
      <c r="D30" s="25">
        <v>25</v>
      </c>
      <c r="E30" s="25">
        <f>SUM(C30,D30)</f>
        <v>100</v>
      </c>
    </row>
    <row r="31" spans="1:5" x14ac:dyDescent="0.2">
      <c r="A31" s="26" t="s">
        <v>34</v>
      </c>
      <c r="B31" s="24">
        <v>275758</v>
      </c>
      <c r="C31" s="25">
        <v>15</v>
      </c>
      <c r="D31" s="25">
        <v>30</v>
      </c>
      <c r="E31" s="25">
        <f>SUM(C31,D31)</f>
        <v>45</v>
      </c>
    </row>
    <row r="32" spans="1:5" x14ac:dyDescent="0.2">
      <c r="A32" s="26" t="s">
        <v>35</v>
      </c>
      <c r="B32" s="24">
        <v>698613</v>
      </c>
      <c r="C32" s="25">
        <v>278</v>
      </c>
      <c r="D32" s="25">
        <v>50</v>
      </c>
      <c r="E32" s="25">
        <f>SUM(C32,D32)</f>
        <v>328</v>
      </c>
    </row>
    <row r="33" spans="1:5" x14ac:dyDescent="0.2">
      <c r="A33" s="26" t="s">
        <v>161</v>
      </c>
      <c r="B33" s="27">
        <v>264483</v>
      </c>
      <c r="C33" s="25" t="s">
        <v>162</v>
      </c>
      <c r="D33" s="25" t="s">
        <v>162</v>
      </c>
      <c r="E33" s="25" t="s">
        <v>162</v>
      </c>
    </row>
    <row r="34" spans="1:5" x14ac:dyDescent="0.2">
      <c r="A34" s="26" t="s">
        <v>36</v>
      </c>
      <c r="B34" s="24">
        <v>906054</v>
      </c>
      <c r="C34" s="25" t="s">
        <v>162</v>
      </c>
      <c r="D34" s="25">
        <v>83</v>
      </c>
      <c r="E34" s="25">
        <f>SUM(C34,D34)</f>
        <v>83</v>
      </c>
    </row>
    <row r="35" spans="1:5" x14ac:dyDescent="0.2">
      <c r="A35" s="26" t="s">
        <v>37</v>
      </c>
      <c r="B35" s="24">
        <v>230962</v>
      </c>
      <c r="C35" s="25">
        <v>34</v>
      </c>
      <c r="D35" s="25">
        <v>0</v>
      </c>
      <c r="E35" s="25">
        <f>SUM(C35,D35)</f>
        <v>34</v>
      </c>
    </row>
    <row r="36" spans="1:5" x14ac:dyDescent="0.2">
      <c r="A36" s="26" t="s">
        <v>38</v>
      </c>
      <c r="B36" s="24">
        <v>530829</v>
      </c>
      <c r="C36" s="25">
        <v>18</v>
      </c>
      <c r="D36" s="25">
        <v>7</v>
      </c>
      <c r="E36" s="25">
        <f>SUM(C36,D36)</f>
        <v>25</v>
      </c>
    </row>
    <row r="37" spans="1:5" x14ac:dyDescent="0.2">
      <c r="A37" s="26" t="s">
        <v>39</v>
      </c>
      <c r="B37" s="24">
        <v>248363</v>
      </c>
      <c r="C37" s="25">
        <v>16</v>
      </c>
      <c r="D37" s="25">
        <v>62</v>
      </c>
      <c r="E37" s="25">
        <f>SUM(C37,D37)</f>
        <v>78</v>
      </c>
    </row>
    <row r="38" spans="1:5" x14ac:dyDescent="0.2">
      <c r="A38" s="26" t="s">
        <v>40</v>
      </c>
      <c r="B38" s="24">
        <v>266971</v>
      </c>
      <c r="C38" s="25" t="s">
        <v>162</v>
      </c>
      <c r="D38" s="25">
        <v>35</v>
      </c>
      <c r="E38" s="25">
        <f>SUM(C38,D38)</f>
        <v>35</v>
      </c>
    </row>
    <row r="39" spans="1:5" x14ac:dyDescent="0.2">
      <c r="A39" s="26" t="s">
        <v>41</v>
      </c>
      <c r="B39" s="24">
        <v>248060</v>
      </c>
      <c r="C39" s="25">
        <v>40</v>
      </c>
      <c r="D39" s="25">
        <v>17</v>
      </c>
      <c r="E39" s="25">
        <f>SUM(C39,D39)</f>
        <v>57</v>
      </c>
    </row>
    <row r="40" spans="1:5" x14ac:dyDescent="0.2">
      <c r="A40" s="26" t="s">
        <v>42</v>
      </c>
      <c r="B40" s="24">
        <v>291209</v>
      </c>
      <c r="C40" s="25">
        <v>13</v>
      </c>
      <c r="D40" s="25">
        <v>39</v>
      </c>
      <c r="E40" s="25">
        <f>SUM(C40,D40)</f>
        <v>52</v>
      </c>
    </row>
    <row r="41" spans="1:5" x14ac:dyDescent="0.2">
      <c r="A41" s="26" t="s">
        <v>43</v>
      </c>
      <c r="B41" s="24">
        <v>309203</v>
      </c>
      <c r="C41" s="25">
        <v>31</v>
      </c>
      <c r="D41" s="25">
        <v>16</v>
      </c>
      <c r="E41" s="25">
        <f>SUM(C41,D41)</f>
        <v>47</v>
      </c>
    </row>
    <row r="42" spans="1:5" x14ac:dyDescent="0.2">
      <c r="A42" s="26" t="s">
        <v>44</v>
      </c>
      <c r="B42" s="24">
        <v>237526</v>
      </c>
      <c r="C42" s="25">
        <v>33</v>
      </c>
      <c r="D42" s="25">
        <v>34</v>
      </c>
      <c r="E42" s="25">
        <f>SUM(C42,D42)</f>
        <v>67</v>
      </c>
    </row>
    <row r="43" spans="1:5" x14ac:dyDescent="0.2">
      <c r="A43" s="26" t="s">
        <v>45</v>
      </c>
      <c r="B43" s="24">
        <v>1006142</v>
      </c>
      <c r="C43" s="25">
        <v>108</v>
      </c>
      <c r="D43" s="25">
        <v>21</v>
      </c>
      <c r="E43" s="25">
        <f>SUM(C43,D43)</f>
        <v>129</v>
      </c>
    </row>
    <row r="44" spans="1:5" x14ac:dyDescent="0.2">
      <c r="A44" s="26" t="s">
        <v>46</v>
      </c>
      <c r="B44" s="24">
        <v>2414978</v>
      </c>
      <c r="C44" s="25">
        <v>252</v>
      </c>
      <c r="D44" s="25">
        <v>342</v>
      </c>
      <c r="E44" s="25">
        <f>SUM(C44,D44)</f>
        <v>594</v>
      </c>
    </row>
    <row r="45" spans="1:5" x14ac:dyDescent="0.2">
      <c r="A45" s="26" t="s">
        <v>47</v>
      </c>
      <c r="B45" s="24">
        <v>865709</v>
      </c>
      <c r="C45" s="25" t="s">
        <v>162</v>
      </c>
      <c r="D45" s="25" t="s">
        <v>162</v>
      </c>
      <c r="E45" s="25" t="s">
        <v>162</v>
      </c>
    </row>
    <row r="46" spans="1:5" x14ac:dyDescent="0.2">
      <c r="A46" s="26" t="s">
        <v>48</v>
      </c>
      <c r="B46" s="24">
        <v>275161</v>
      </c>
      <c r="C46" s="25">
        <v>98</v>
      </c>
      <c r="D46" s="25">
        <v>128</v>
      </c>
      <c r="E46" s="25">
        <f>SUM(C46,D46)</f>
        <v>226</v>
      </c>
    </row>
    <row r="47" spans="1:5" x14ac:dyDescent="0.2">
      <c r="A47" s="26" t="s">
        <v>49</v>
      </c>
      <c r="B47" s="24">
        <v>247615</v>
      </c>
      <c r="C47" s="25">
        <v>28</v>
      </c>
      <c r="D47" s="25">
        <v>31</v>
      </c>
      <c r="E47" s="25">
        <f>SUM(C47,D47)</f>
        <v>59</v>
      </c>
    </row>
    <row r="48" spans="1:5" x14ac:dyDescent="0.2">
      <c r="A48" s="26" t="s">
        <v>50</v>
      </c>
      <c r="B48" s="24">
        <v>925142</v>
      </c>
      <c r="C48" s="25">
        <v>70</v>
      </c>
      <c r="D48" s="25">
        <v>129</v>
      </c>
      <c r="E48" s="25">
        <f>SUM(C48,D48)</f>
        <v>199</v>
      </c>
    </row>
    <row r="49" spans="1:5" x14ac:dyDescent="0.2">
      <c r="A49" s="26" t="s">
        <v>51</v>
      </c>
      <c r="B49" s="24">
        <v>280263</v>
      </c>
      <c r="C49" s="25">
        <v>20</v>
      </c>
      <c r="D49" s="25">
        <v>13</v>
      </c>
      <c r="E49" s="25">
        <f>SUM(C49,D49)</f>
        <v>33</v>
      </c>
    </row>
    <row r="50" spans="1:5" x14ac:dyDescent="0.2">
      <c r="A50" s="26" t="s">
        <v>52</v>
      </c>
      <c r="B50" s="24">
        <v>504761</v>
      </c>
      <c r="C50" s="25">
        <v>59</v>
      </c>
      <c r="D50" s="25">
        <v>67</v>
      </c>
      <c r="E50" s="25">
        <f>SUM(C50,D50)</f>
        <v>126</v>
      </c>
    </row>
    <row r="51" spans="1:5" x14ac:dyDescent="0.2">
      <c r="A51" s="26" t="s">
        <v>53</v>
      </c>
      <c r="B51" s="24">
        <v>268978</v>
      </c>
      <c r="C51" s="25">
        <v>0</v>
      </c>
      <c r="D51" s="25">
        <v>23</v>
      </c>
      <c r="E51" s="25">
        <f>SUM(C51,D51)</f>
        <v>23</v>
      </c>
    </row>
    <row r="52" spans="1:5" x14ac:dyDescent="0.2">
      <c r="A52" s="26" t="s">
        <v>54</v>
      </c>
      <c r="B52" s="24">
        <v>652183</v>
      </c>
      <c r="C52" s="25">
        <v>27</v>
      </c>
      <c r="D52" s="25">
        <v>50</v>
      </c>
      <c r="E52" s="25">
        <f>SUM(C52,D52)</f>
        <v>77</v>
      </c>
    </row>
    <row r="53" spans="1:5" x14ac:dyDescent="0.2">
      <c r="A53" s="26" t="s">
        <v>55</v>
      </c>
      <c r="B53" s="24">
        <v>325520</v>
      </c>
      <c r="C53" s="25">
        <v>55</v>
      </c>
      <c r="D53" s="25">
        <v>70</v>
      </c>
      <c r="E53" s="25">
        <f>SUM(C53,D53)</f>
        <v>125</v>
      </c>
    </row>
    <row r="54" spans="1:5" x14ac:dyDescent="0.2">
      <c r="A54" s="26" t="s">
        <v>56</v>
      </c>
      <c r="B54" s="24">
        <v>291693</v>
      </c>
      <c r="C54" s="25">
        <v>30</v>
      </c>
      <c r="D54" s="25">
        <v>52</v>
      </c>
      <c r="E54" s="25">
        <f>SUM(C54,D54)</f>
        <v>82</v>
      </c>
    </row>
    <row r="55" spans="1:5" x14ac:dyDescent="0.2">
      <c r="A55" s="26" t="s">
        <v>57</v>
      </c>
      <c r="B55" s="24">
        <v>478249</v>
      </c>
      <c r="C55" s="25" t="s">
        <v>162</v>
      </c>
      <c r="D55" s="25">
        <v>96</v>
      </c>
      <c r="E55" s="25">
        <f>SUM(C55,D55)</f>
        <v>96</v>
      </c>
    </row>
    <row r="56" spans="1:5" x14ac:dyDescent="0.2">
      <c r="A56" s="26" t="s">
        <v>58</v>
      </c>
      <c r="B56" s="24">
        <v>3992763</v>
      </c>
      <c r="C56" s="25">
        <v>66</v>
      </c>
      <c r="D56" s="25">
        <v>398</v>
      </c>
      <c r="E56" s="25">
        <f>SUM(C56,D56)</f>
        <v>464</v>
      </c>
    </row>
    <row r="57" spans="1:5" x14ac:dyDescent="0.2">
      <c r="A57" s="26" t="s">
        <v>59</v>
      </c>
      <c r="B57" s="24">
        <v>635293</v>
      </c>
      <c r="C57" s="25">
        <v>75</v>
      </c>
      <c r="D57" s="25">
        <v>46</v>
      </c>
      <c r="E57" s="25">
        <f>SUM(C57,D57)</f>
        <v>121</v>
      </c>
    </row>
    <row r="58" spans="1:5" x14ac:dyDescent="0.2">
      <c r="A58" s="26" t="s">
        <v>60</v>
      </c>
      <c r="B58" s="24">
        <v>263923</v>
      </c>
      <c r="C58" s="25">
        <v>11</v>
      </c>
      <c r="D58" s="25">
        <v>102</v>
      </c>
      <c r="E58" s="25">
        <f>SUM(C58,D58)</f>
        <v>113</v>
      </c>
    </row>
    <row r="59" spans="1:5" x14ac:dyDescent="0.2">
      <c r="A59" s="26" t="s">
        <v>61</v>
      </c>
      <c r="B59" s="24">
        <v>262418</v>
      </c>
      <c r="C59" s="25">
        <v>85</v>
      </c>
      <c r="D59" s="25">
        <v>83</v>
      </c>
      <c r="E59" s="25">
        <f>SUM(C59,D59)</f>
        <v>168</v>
      </c>
    </row>
    <row r="60" spans="1:5" x14ac:dyDescent="0.2">
      <c r="A60" s="26" t="s">
        <v>62</v>
      </c>
      <c r="B60" s="24">
        <v>655061</v>
      </c>
      <c r="C60" s="25">
        <v>5</v>
      </c>
      <c r="D60" s="25">
        <v>35</v>
      </c>
      <c r="E60" s="25">
        <f>SUM(C60,D60)</f>
        <v>40</v>
      </c>
    </row>
    <row r="61" spans="1:5" x14ac:dyDescent="0.2">
      <c r="A61" s="26" t="s">
        <v>63</v>
      </c>
      <c r="B61" s="24">
        <v>511334</v>
      </c>
      <c r="C61" s="25">
        <v>12</v>
      </c>
      <c r="D61" s="25">
        <v>64</v>
      </c>
      <c r="E61" s="25">
        <f>SUM(C61,D61)</f>
        <v>76</v>
      </c>
    </row>
    <row r="62" spans="1:5" x14ac:dyDescent="0.2">
      <c r="A62" s="26" t="s">
        <v>64</v>
      </c>
      <c r="B62" s="24">
        <v>458376</v>
      </c>
      <c r="C62" s="25">
        <v>2</v>
      </c>
      <c r="D62" s="25">
        <v>2</v>
      </c>
      <c r="E62" s="25">
        <f>SUM(C62,D62)</f>
        <v>4</v>
      </c>
    </row>
    <row r="63" spans="1:5" x14ac:dyDescent="0.2">
      <c r="A63" s="26" t="s">
        <v>65</v>
      </c>
      <c r="B63" s="24">
        <v>585612</v>
      </c>
      <c r="C63" s="25">
        <v>26</v>
      </c>
      <c r="D63" s="25">
        <v>136</v>
      </c>
      <c r="E63" s="25">
        <f>SUM(C63,D63)</f>
        <v>162</v>
      </c>
    </row>
    <row r="64" spans="1:5" x14ac:dyDescent="0.2">
      <c r="A64" s="26" t="s">
        <v>66</v>
      </c>
      <c r="B64" s="24">
        <v>421339</v>
      </c>
      <c r="C64" s="25">
        <v>398</v>
      </c>
      <c r="D64" s="25">
        <v>398</v>
      </c>
      <c r="E64" s="25">
        <f>SUM(C64,D64)</f>
        <v>796</v>
      </c>
    </row>
    <row r="65" spans="1:5" x14ac:dyDescent="0.2">
      <c r="A65" s="26" t="s">
        <v>67</v>
      </c>
      <c r="B65" s="24">
        <v>693994</v>
      </c>
      <c r="C65" s="25">
        <v>6</v>
      </c>
      <c r="D65" s="25">
        <v>193</v>
      </c>
      <c r="E65" s="25">
        <f>SUM(C65,D65)</f>
        <v>199</v>
      </c>
    </row>
    <row r="66" spans="1:5" x14ac:dyDescent="0.2">
      <c r="A66" s="26" t="s">
        <v>68</v>
      </c>
      <c r="B66" s="24">
        <v>386105</v>
      </c>
      <c r="C66" s="25">
        <v>92</v>
      </c>
      <c r="D66" s="25">
        <v>184</v>
      </c>
      <c r="E66" s="25">
        <f>SUM(C66,D66)</f>
        <v>276</v>
      </c>
    </row>
    <row r="67" spans="1:5" x14ac:dyDescent="0.2">
      <c r="A67" s="26" t="s">
        <v>69</v>
      </c>
      <c r="B67" s="24">
        <v>8627852</v>
      </c>
      <c r="C67" s="25">
        <v>997</v>
      </c>
      <c r="D67" s="25">
        <v>1030</v>
      </c>
      <c r="E67" s="25">
        <f>SUM(C67,D67)</f>
        <v>2027</v>
      </c>
    </row>
    <row r="68" spans="1:5" x14ac:dyDescent="0.2">
      <c r="A68" s="26" t="s">
        <v>70</v>
      </c>
      <c r="B68" s="24">
        <v>284134</v>
      </c>
      <c r="C68" s="25">
        <v>14</v>
      </c>
      <c r="D68" s="25">
        <v>42</v>
      </c>
      <c r="E68" s="25">
        <f>SUM(C68,D68)</f>
        <v>56</v>
      </c>
    </row>
    <row r="69" spans="1:5" x14ac:dyDescent="0.2">
      <c r="A69" s="26" t="s">
        <v>71</v>
      </c>
      <c r="B69" s="24">
        <v>249865</v>
      </c>
      <c r="C69" s="25" t="s">
        <v>162</v>
      </c>
      <c r="D69" s="25" t="s">
        <v>162</v>
      </c>
      <c r="E69" s="25" t="s">
        <v>162</v>
      </c>
    </row>
    <row r="70" spans="1:5" x14ac:dyDescent="0.2">
      <c r="A70" s="26" t="s">
        <v>72</v>
      </c>
      <c r="B70" s="24">
        <v>248433</v>
      </c>
      <c r="C70" s="25">
        <v>16</v>
      </c>
      <c r="D70" s="25">
        <v>16</v>
      </c>
      <c r="E70" s="25">
        <f>SUM(C70,D70)</f>
        <v>32</v>
      </c>
    </row>
    <row r="71" spans="1:5" x14ac:dyDescent="0.2">
      <c r="A71" s="26" t="s">
        <v>73</v>
      </c>
      <c r="B71" s="24">
        <v>416712</v>
      </c>
      <c r="C71" s="25">
        <v>12</v>
      </c>
      <c r="D71" s="25">
        <v>5</v>
      </c>
      <c r="E71" s="25">
        <f>SUM(C71,D71)</f>
        <v>17</v>
      </c>
    </row>
    <row r="72" spans="1:5" x14ac:dyDescent="0.2">
      <c r="A72" s="26" t="s">
        <v>74</v>
      </c>
      <c r="B72" s="24">
        <v>671100</v>
      </c>
      <c r="C72" s="25">
        <v>108</v>
      </c>
      <c r="D72" s="25">
        <v>130</v>
      </c>
      <c r="E72" s="25">
        <f>SUM(C72,D72)</f>
        <v>238</v>
      </c>
    </row>
    <row r="73" spans="1:5" x14ac:dyDescent="0.2">
      <c r="A73" s="26" t="s">
        <v>75</v>
      </c>
      <c r="B73" s="24">
        <v>483455</v>
      </c>
      <c r="C73" s="25">
        <v>75</v>
      </c>
      <c r="D73" s="25">
        <v>83</v>
      </c>
      <c r="E73" s="25">
        <f>SUM(C73,D73)</f>
        <v>158</v>
      </c>
    </row>
    <row r="74" spans="1:5" x14ac:dyDescent="0.2">
      <c r="A74" s="26" t="s">
        <v>76</v>
      </c>
      <c r="B74" s="24">
        <v>294265</v>
      </c>
      <c r="C74" s="25">
        <v>6</v>
      </c>
      <c r="D74" s="25">
        <v>57</v>
      </c>
      <c r="E74" s="25">
        <f>SUM(C74,D74)</f>
        <v>63</v>
      </c>
    </row>
    <row r="75" spans="1:5" x14ac:dyDescent="0.2">
      <c r="A75" s="26" t="s">
        <v>77</v>
      </c>
      <c r="B75" s="24">
        <v>1598385</v>
      </c>
      <c r="C75" s="25">
        <v>16</v>
      </c>
      <c r="D75" s="25">
        <v>264</v>
      </c>
      <c r="E75" s="25">
        <f>SUM(C75,D75)</f>
        <v>280</v>
      </c>
    </row>
    <row r="76" spans="1:5" x14ac:dyDescent="0.2">
      <c r="A76" s="26" t="s">
        <v>78</v>
      </c>
      <c r="B76" s="24">
        <v>1628096</v>
      </c>
      <c r="C76" s="25">
        <v>132</v>
      </c>
      <c r="D76" s="25">
        <v>63</v>
      </c>
      <c r="E76" s="25">
        <f>SUM(C76,D76)</f>
        <v>195</v>
      </c>
    </row>
    <row r="77" spans="1:5" x14ac:dyDescent="0.2">
      <c r="A77" s="26" t="s">
        <v>79</v>
      </c>
      <c r="B77" s="24">
        <v>308882</v>
      </c>
      <c r="C77" s="25">
        <v>112</v>
      </c>
      <c r="D77" s="25">
        <v>112</v>
      </c>
      <c r="E77" s="25">
        <f>SUM(C77,D77)</f>
        <v>224</v>
      </c>
    </row>
    <row r="78" spans="1:5" x14ac:dyDescent="0.2">
      <c r="A78" s="26" t="s">
        <v>80</v>
      </c>
      <c r="B78" s="24">
        <v>302806</v>
      </c>
      <c r="C78" s="25">
        <v>69</v>
      </c>
      <c r="D78" s="25">
        <v>168</v>
      </c>
      <c r="E78" s="25">
        <f>SUM(C78,D78)</f>
        <v>237</v>
      </c>
    </row>
    <row r="79" spans="1:5" x14ac:dyDescent="0.2">
      <c r="A79" s="26" t="s">
        <v>81</v>
      </c>
      <c r="B79" s="24">
        <v>657424</v>
      </c>
      <c r="C79" s="25" t="s">
        <v>162</v>
      </c>
      <c r="D79" s="25">
        <v>115</v>
      </c>
      <c r="E79" s="25">
        <f>SUM(C79,D79)</f>
        <v>115</v>
      </c>
    </row>
    <row r="80" spans="1:5" x14ac:dyDescent="0.2">
      <c r="A80" s="26" t="s">
        <v>82</v>
      </c>
      <c r="B80" s="24">
        <v>471317</v>
      </c>
      <c r="C80" s="25">
        <v>26</v>
      </c>
      <c r="D80" s="25">
        <v>73</v>
      </c>
      <c r="E80" s="25">
        <f>SUM(C80,D80)</f>
        <v>99</v>
      </c>
    </row>
    <row r="81" spans="1:5" x14ac:dyDescent="0.2">
      <c r="A81" s="26" t="s">
        <v>83</v>
      </c>
      <c r="B81" s="24">
        <v>260427</v>
      </c>
      <c r="C81" s="25">
        <v>13</v>
      </c>
      <c r="D81" s="25">
        <v>19</v>
      </c>
      <c r="E81" s="25">
        <f>SUM(C81,D81)</f>
        <v>32</v>
      </c>
    </row>
    <row r="82" spans="1:5" x14ac:dyDescent="0.2">
      <c r="A82" s="26" t="s">
        <v>84</v>
      </c>
      <c r="B82" s="24">
        <v>323406</v>
      </c>
      <c r="C82" s="25">
        <v>98</v>
      </c>
      <c r="D82" s="25">
        <v>28</v>
      </c>
      <c r="E82" s="25">
        <f>SUM(C82,D82)</f>
        <v>126</v>
      </c>
    </row>
    <row r="83" spans="1:5" x14ac:dyDescent="0.2">
      <c r="A83" s="26" t="s">
        <v>85</v>
      </c>
      <c r="B83" s="24">
        <v>506514</v>
      </c>
      <c r="C83" s="25">
        <v>185</v>
      </c>
      <c r="D83" s="25">
        <v>104</v>
      </c>
      <c r="E83" s="25">
        <f>SUM(C83,D83)</f>
        <v>289</v>
      </c>
    </row>
    <row r="84" spans="1:5" x14ac:dyDescent="0.2">
      <c r="A84" s="26" t="s">
        <v>86</v>
      </c>
      <c r="B84" s="24">
        <v>1465079</v>
      </c>
      <c r="C84" s="25">
        <v>91</v>
      </c>
      <c r="D84" s="25">
        <v>92</v>
      </c>
      <c r="E84" s="25">
        <f>SUM(C84,D84)</f>
        <v>183</v>
      </c>
    </row>
    <row r="85" spans="1:5" x14ac:dyDescent="0.2">
      <c r="A85" s="26" t="s">
        <v>87</v>
      </c>
      <c r="B85" s="24">
        <v>1399844</v>
      </c>
      <c r="C85" s="25">
        <v>197</v>
      </c>
      <c r="D85" s="25">
        <v>298</v>
      </c>
      <c r="E85" s="25">
        <f>SUM(C85,D85)</f>
        <v>495</v>
      </c>
    </row>
    <row r="86" spans="1:5" x14ac:dyDescent="0.2">
      <c r="A86" s="26" t="s">
        <v>88</v>
      </c>
      <c r="B86" s="24">
        <v>884353</v>
      </c>
      <c r="C86" s="25">
        <v>238</v>
      </c>
      <c r="D86" s="25">
        <v>32</v>
      </c>
      <c r="E86" s="25">
        <f>SUM(C86,D86)</f>
        <v>270</v>
      </c>
    </row>
    <row r="87" spans="1:5" x14ac:dyDescent="0.2">
      <c r="A87" s="26" t="s">
        <v>89</v>
      </c>
      <c r="B87" s="24">
        <v>1032435</v>
      </c>
      <c r="C87" s="25">
        <v>101</v>
      </c>
      <c r="D87" s="25">
        <v>71</v>
      </c>
      <c r="E87" s="25">
        <f>SUM(C87,D87)</f>
        <v>172</v>
      </c>
    </row>
    <row r="88" spans="1:5" x14ac:dyDescent="0.2">
      <c r="A88" s="26" t="s">
        <v>90</v>
      </c>
      <c r="B88" s="24">
        <v>340599</v>
      </c>
      <c r="C88" s="25">
        <v>34</v>
      </c>
      <c r="D88" s="25">
        <v>43</v>
      </c>
      <c r="E88" s="25">
        <f>SUM(C88,D88)</f>
        <v>77</v>
      </c>
    </row>
    <row r="89" spans="1:5" x14ac:dyDescent="0.2">
      <c r="A89" s="26" t="s">
        <v>91</v>
      </c>
      <c r="B89" s="24">
        <v>251227</v>
      </c>
      <c r="C89" s="25" t="s">
        <v>162</v>
      </c>
      <c r="D89" s="25">
        <v>70</v>
      </c>
      <c r="E89" s="25">
        <f>SUM(C89,D89)</f>
        <v>70</v>
      </c>
    </row>
    <row r="90" spans="1:5" x14ac:dyDescent="0.2">
      <c r="A90" s="26" t="s">
        <v>92</v>
      </c>
      <c r="B90" s="24">
        <v>721685</v>
      </c>
      <c r="C90" s="25">
        <v>123</v>
      </c>
      <c r="D90" s="25">
        <v>78</v>
      </c>
      <c r="E90" s="25">
        <f>SUM(C90,D90)</f>
        <v>201</v>
      </c>
    </row>
    <row r="91" spans="1:5" x14ac:dyDescent="0.2">
      <c r="A91" s="26" t="s">
        <v>93</v>
      </c>
      <c r="B91" s="24">
        <v>310144</v>
      </c>
      <c r="C91" s="25">
        <v>57</v>
      </c>
      <c r="D91" s="25">
        <v>59</v>
      </c>
      <c r="E91" s="25">
        <f>SUM(C91,D91)</f>
        <v>116</v>
      </c>
    </row>
    <row r="92" spans="1:5" x14ac:dyDescent="0.2">
      <c r="A92" s="26" t="s">
        <v>94</v>
      </c>
      <c r="B92" s="24">
        <v>304624</v>
      </c>
      <c r="C92" s="25">
        <v>114</v>
      </c>
      <c r="D92" s="25">
        <v>63</v>
      </c>
      <c r="E92" s="25">
        <f>SUM(C92,D92)</f>
        <v>177</v>
      </c>
    </row>
    <row r="93" spans="1:5" x14ac:dyDescent="0.2">
      <c r="A93" s="26" t="s">
        <v>95</v>
      </c>
      <c r="B93" s="24">
        <v>263815</v>
      </c>
      <c r="C93" s="25">
        <v>4</v>
      </c>
      <c r="D93" s="25">
        <v>33</v>
      </c>
      <c r="E93" s="25">
        <f>SUM(C93,D93)</f>
        <v>37</v>
      </c>
    </row>
    <row r="94" spans="1:5" x14ac:dyDescent="0.2">
      <c r="A94" s="26" t="s">
        <v>96</v>
      </c>
      <c r="B94" s="24">
        <v>313110</v>
      </c>
      <c r="C94" s="25">
        <v>9</v>
      </c>
      <c r="D94" s="25">
        <v>13</v>
      </c>
      <c r="E94" s="25">
        <f>SUM(C94,D94)</f>
        <v>22</v>
      </c>
    </row>
    <row r="95" spans="1:5" x14ac:dyDescent="0.2">
      <c r="A95" s="26" t="s">
        <v>97</v>
      </c>
      <c r="B95" s="24">
        <v>386341</v>
      </c>
      <c r="C95" s="25">
        <v>19</v>
      </c>
      <c r="D95" s="25">
        <v>11</v>
      </c>
      <c r="E95" s="25">
        <f>SUM(C95,D95)</f>
        <v>30</v>
      </c>
    </row>
    <row r="96" spans="1:5" x14ac:dyDescent="0.2">
      <c r="A96" s="26" t="s">
        <v>98</v>
      </c>
      <c r="B96" s="24">
        <v>277467</v>
      </c>
      <c r="C96" s="25">
        <v>53</v>
      </c>
      <c r="D96" s="25">
        <v>14</v>
      </c>
      <c r="E96" s="25">
        <f>SUM(C96,D96)</f>
        <v>67</v>
      </c>
    </row>
    <row r="97" spans="1:5" x14ac:dyDescent="0.2">
      <c r="A97" s="26" t="s">
        <v>99</v>
      </c>
      <c r="B97" s="24">
        <v>551988</v>
      </c>
      <c r="C97" s="25">
        <v>16</v>
      </c>
      <c r="D97" s="25">
        <v>227</v>
      </c>
      <c r="E97" s="25">
        <f>SUM(C97,D97)</f>
        <v>243</v>
      </c>
    </row>
    <row r="98" spans="1:5" x14ac:dyDescent="0.2">
      <c r="A98" s="26" t="s">
        <v>100</v>
      </c>
      <c r="B98" s="24">
        <v>411490</v>
      </c>
      <c r="C98" s="25">
        <v>118</v>
      </c>
      <c r="D98" s="25">
        <v>131</v>
      </c>
      <c r="E98" s="25">
        <f>SUM(C98,D98)</f>
        <v>249</v>
      </c>
    </row>
    <row r="99" spans="1:5" x14ac:dyDescent="0.2">
      <c r="A99" s="26" t="s">
        <v>101</v>
      </c>
      <c r="B99" s="24">
        <v>457832</v>
      </c>
      <c r="C99" s="25">
        <v>4</v>
      </c>
      <c r="D99" s="25">
        <v>32</v>
      </c>
      <c r="E99" s="25">
        <f>SUM(C99,D99)</f>
        <v>36</v>
      </c>
    </row>
    <row r="100" spans="1:5" x14ac:dyDescent="0.2">
      <c r="A100" s="26" t="s">
        <v>102</v>
      </c>
      <c r="B100" s="24">
        <v>702321</v>
      </c>
      <c r="C100" s="25">
        <v>126</v>
      </c>
      <c r="D100" s="25">
        <v>40</v>
      </c>
      <c r="E100" s="25">
        <f>SUM(C100,D100)</f>
        <v>166</v>
      </c>
    </row>
    <row r="101" spans="1:5" x14ac:dyDescent="0.2">
      <c r="A101" s="26" t="s">
        <v>103</v>
      </c>
      <c r="B101" s="24">
        <v>400193</v>
      </c>
      <c r="C101" s="25">
        <v>29</v>
      </c>
      <c r="D101" s="25">
        <v>55</v>
      </c>
      <c r="E101" s="25">
        <f>SUM(C101,D101)</f>
        <v>84</v>
      </c>
    </row>
    <row r="102" spans="1:5" x14ac:dyDescent="0.2">
      <c r="A102" s="26" t="s">
        <v>104</v>
      </c>
      <c r="B102" s="24">
        <v>248839</v>
      </c>
      <c r="C102" s="25" t="s">
        <v>162</v>
      </c>
      <c r="D102" s="25">
        <v>30</v>
      </c>
      <c r="E102" s="25">
        <f>SUM(C102,D102)</f>
        <v>30</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workbookViewId="0">
      <selection activeCell="E38" sqref="E38"/>
    </sheetView>
  </sheetViews>
  <sheetFormatPr defaultRowHeight="15" x14ac:dyDescent="0.25"/>
  <cols>
    <col min="1" max="1" width="25.85546875" bestFit="1" customWidth="1"/>
    <col min="2" max="2" width="17" style="2" bestFit="1" customWidth="1"/>
    <col min="3" max="3" width="22" style="4" bestFit="1" customWidth="1"/>
    <col min="4" max="4" width="23.140625" style="4" bestFit="1" customWidth="1"/>
    <col min="5" max="5" width="19.85546875" style="4" bestFit="1" customWidth="1"/>
  </cols>
  <sheetData>
    <row r="1" spans="1:5" ht="15.75" x14ac:dyDescent="0.25">
      <c r="A1" s="17" t="s">
        <v>186</v>
      </c>
    </row>
    <row r="2" spans="1:5" ht="42.75" customHeight="1" x14ac:dyDescent="0.25">
      <c r="A2" s="71" t="s">
        <v>187</v>
      </c>
      <c r="B2" s="71"/>
      <c r="C2" s="71"/>
      <c r="D2" s="71"/>
      <c r="E2" s="71"/>
    </row>
    <row r="3" spans="1:5" s="13" customFormat="1" x14ac:dyDescent="0.25">
      <c r="A3" s="13" t="s">
        <v>0</v>
      </c>
      <c r="B3" s="14" t="s">
        <v>1</v>
      </c>
      <c r="C3" s="21" t="s">
        <v>111</v>
      </c>
      <c r="D3" s="21" t="s">
        <v>110</v>
      </c>
      <c r="E3" s="21" t="s">
        <v>109</v>
      </c>
    </row>
    <row r="4" spans="1:5" x14ac:dyDescent="0.25">
      <c r="A4" t="s">
        <v>6</v>
      </c>
      <c r="B4" s="2">
        <v>573160</v>
      </c>
      <c r="C4" s="4">
        <v>146</v>
      </c>
      <c r="D4" s="4" t="s">
        <v>191</v>
      </c>
      <c r="E4" s="4">
        <f>SUM(C4,D4)</f>
        <v>146</v>
      </c>
    </row>
    <row r="5" spans="1:5" x14ac:dyDescent="0.25">
      <c r="A5" t="s">
        <v>7</v>
      </c>
      <c r="B5" s="2">
        <v>359171</v>
      </c>
      <c r="C5" s="4" t="s">
        <v>191</v>
      </c>
      <c r="D5" s="4">
        <v>14</v>
      </c>
      <c r="E5" s="4">
        <f>SUM(C5,D5)</f>
        <v>14</v>
      </c>
    </row>
    <row r="6" spans="1:5" x14ac:dyDescent="0.25">
      <c r="A6" t="s">
        <v>8</v>
      </c>
      <c r="B6" s="2">
        <v>299100</v>
      </c>
      <c r="C6" s="4">
        <v>115</v>
      </c>
      <c r="D6" s="4">
        <v>135</v>
      </c>
      <c r="E6" s="4">
        <f>SUM(C6,D6)</f>
        <v>250</v>
      </c>
    </row>
    <row r="7" spans="1:5" x14ac:dyDescent="0.25">
      <c r="A7" t="s">
        <v>9</v>
      </c>
      <c r="B7" s="2">
        <v>394539</v>
      </c>
      <c r="C7" s="4">
        <v>10</v>
      </c>
      <c r="D7" s="4">
        <v>55</v>
      </c>
      <c r="E7" s="4">
        <f>SUM(C7,D7)</f>
        <v>65</v>
      </c>
    </row>
    <row r="8" spans="1:5" x14ac:dyDescent="0.25">
      <c r="A8" t="s">
        <v>10</v>
      </c>
      <c r="B8" s="2">
        <v>230112</v>
      </c>
      <c r="C8" s="4">
        <v>6</v>
      </c>
      <c r="D8" s="4">
        <v>39</v>
      </c>
      <c r="E8" s="4">
        <f>SUM(C8,D8)</f>
        <v>45</v>
      </c>
    </row>
    <row r="9" spans="1:5" x14ac:dyDescent="0.25">
      <c r="A9" t="s">
        <v>11</v>
      </c>
      <c r="B9" s="2">
        <v>498059</v>
      </c>
      <c r="C9" s="4" t="s">
        <v>191</v>
      </c>
      <c r="D9" s="4" t="s">
        <v>191</v>
      </c>
      <c r="E9" s="4" t="s">
        <v>162</v>
      </c>
    </row>
    <row r="10" spans="1:5" x14ac:dyDescent="0.25">
      <c r="A10" t="s">
        <v>12</v>
      </c>
      <c r="B10" s="2">
        <v>373444</v>
      </c>
      <c r="C10" s="4">
        <v>2</v>
      </c>
      <c r="D10" s="4">
        <v>93</v>
      </c>
      <c r="E10" s="4">
        <f>SUM(C10,D10)</f>
        <v>95</v>
      </c>
    </row>
    <row r="11" spans="1:5" x14ac:dyDescent="0.25">
      <c r="A11" t="s">
        <v>13</v>
      </c>
      <c r="B11" s="2">
        <v>971752</v>
      </c>
      <c r="C11" s="4">
        <v>98</v>
      </c>
      <c r="D11" s="4">
        <v>145</v>
      </c>
      <c r="E11" s="4">
        <f>SUM(C11,D11)</f>
        <v>243</v>
      </c>
    </row>
    <row r="12" spans="1:5" x14ac:dyDescent="0.25">
      <c r="A12" t="s">
        <v>14</v>
      </c>
      <c r="B12" s="2">
        <v>386456</v>
      </c>
      <c r="C12" s="4" t="s">
        <v>191</v>
      </c>
      <c r="D12" s="4">
        <v>32</v>
      </c>
      <c r="E12" s="4">
        <f>SUM(C12,D12)</f>
        <v>32</v>
      </c>
    </row>
    <row r="13" spans="1:5" x14ac:dyDescent="0.25">
      <c r="A13" t="s">
        <v>15</v>
      </c>
      <c r="B13" s="2">
        <v>608997</v>
      </c>
      <c r="C13" s="4">
        <v>17</v>
      </c>
      <c r="D13" s="4">
        <v>140</v>
      </c>
      <c r="E13" s="4">
        <f>SUM(C13,D13)</f>
        <v>157</v>
      </c>
    </row>
    <row r="14" spans="1:5" x14ac:dyDescent="0.25">
      <c r="A14" t="s">
        <v>16</v>
      </c>
      <c r="B14" s="2">
        <v>236861</v>
      </c>
      <c r="C14" s="4">
        <v>1</v>
      </c>
      <c r="D14" s="4">
        <v>25</v>
      </c>
      <c r="E14" s="4">
        <f>SUM(C14,D14)</f>
        <v>26</v>
      </c>
    </row>
    <row r="15" spans="1:5" x14ac:dyDescent="0.25">
      <c r="A15" t="s">
        <v>17</v>
      </c>
      <c r="B15" s="2">
        <v>234844</v>
      </c>
      <c r="C15" s="4">
        <v>77</v>
      </c>
      <c r="D15" s="4" t="s">
        <v>191</v>
      </c>
      <c r="E15" s="4">
        <f>SUM(C15,D15)</f>
        <v>77</v>
      </c>
    </row>
    <row r="16" spans="1:5" x14ac:dyDescent="0.25">
      <c r="A16" t="s">
        <v>18</v>
      </c>
      <c r="B16" s="2">
        <v>687725</v>
      </c>
      <c r="C16" s="4" t="s">
        <v>191</v>
      </c>
      <c r="D16" s="4" t="s">
        <v>191</v>
      </c>
      <c r="E16" s="4" t="s">
        <v>162</v>
      </c>
    </row>
    <row r="17" spans="1:5" x14ac:dyDescent="0.25">
      <c r="A17" t="s">
        <v>19</v>
      </c>
      <c r="B17" s="2">
        <v>260727</v>
      </c>
      <c r="C17" s="4" t="s">
        <v>191</v>
      </c>
      <c r="D17" s="4" t="s">
        <v>191</v>
      </c>
      <c r="E17" s="4" t="s">
        <v>162</v>
      </c>
    </row>
    <row r="18" spans="1:5" x14ac:dyDescent="0.25">
      <c r="A18" t="s">
        <v>20</v>
      </c>
      <c r="B18" s="2">
        <v>278303</v>
      </c>
      <c r="C18" s="4">
        <v>4</v>
      </c>
      <c r="D18" s="4">
        <v>46</v>
      </c>
      <c r="E18" s="4">
        <f>SUM(C18,D18)</f>
        <v>50</v>
      </c>
    </row>
    <row r="19" spans="1:5" x14ac:dyDescent="0.25">
      <c r="A19" t="s">
        <v>21</v>
      </c>
      <c r="B19" s="2">
        <v>1105960</v>
      </c>
      <c r="C19" s="4">
        <v>186</v>
      </c>
      <c r="D19" s="4">
        <v>76</v>
      </c>
      <c r="E19" s="4">
        <f>SUM(C19,D19)</f>
        <v>262</v>
      </c>
    </row>
    <row r="20" spans="1:5" x14ac:dyDescent="0.25">
      <c r="A20" t="s">
        <v>22</v>
      </c>
      <c r="B20" s="2">
        <v>248720</v>
      </c>
      <c r="C20" s="4">
        <v>39</v>
      </c>
      <c r="D20" s="4">
        <v>20</v>
      </c>
      <c r="E20" s="4">
        <f>SUM(C20,D20)</f>
        <v>59</v>
      </c>
    </row>
    <row r="21" spans="1:5" x14ac:dyDescent="0.25">
      <c r="A21" t="s">
        <v>23</v>
      </c>
      <c r="B21" s="2">
        <v>2744859</v>
      </c>
      <c r="C21" s="4">
        <v>543</v>
      </c>
      <c r="D21" s="4">
        <v>79</v>
      </c>
      <c r="E21" s="4">
        <f>SUM(C21,D21)</f>
        <v>622</v>
      </c>
    </row>
    <row r="22" spans="1:5" x14ac:dyDescent="0.25">
      <c r="A22" t="s">
        <v>24</v>
      </c>
      <c r="B22" s="2">
        <v>274295</v>
      </c>
      <c r="C22" s="4" t="s">
        <v>191</v>
      </c>
      <c r="D22" s="4" t="s">
        <v>191</v>
      </c>
      <c r="E22" s="4" t="s">
        <v>162</v>
      </c>
    </row>
    <row r="23" spans="1:5" x14ac:dyDescent="0.25">
      <c r="A23" t="s">
        <v>25</v>
      </c>
      <c r="B23" s="2">
        <v>309137</v>
      </c>
      <c r="C23" s="4">
        <v>81</v>
      </c>
      <c r="D23" s="4">
        <v>78</v>
      </c>
      <c r="E23" s="4">
        <f>SUM(C23,D23)</f>
        <v>159</v>
      </c>
    </row>
    <row r="24" spans="1:5" x14ac:dyDescent="0.25">
      <c r="A24" t="s">
        <v>26</v>
      </c>
      <c r="B24" s="2">
        <v>377963</v>
      </c>
      <c r="C24" s="4">
        <v>4</v>
      </c>
      <c r="D24" s="4">
        <v>17</v>
      </c>
      <c r="E24" s="4">
        <f>SUM(C24,D24)</f>
        <v>21</v>
      </c>
    </row>
    <row r="25" spans="1:5" x14ac:dyDescent="0.25">
      <c r="A25" t="s">
        <v>27</v>
      </c>
      <c r="B25" s="2">
        <v>479619</v>
      </c>
      <c r="C25" s="4">
        <v>119</v>
      </c>
      <c r="D25" s="4">
        <v>152</v>
      </c>
      <c r="E25" s="4">
        <f>SUM(C25,D25)</f>
        <v>271</v>
      </c>
    </row>
    <row r="26" spans="1:5" x14ac:dyDescent="0.25">
      <c r="A26" t="s">
        <v>28</v>
      </c>
      <c r="B26" s="2">
        <v>883875</v>
      </c>
      <c r="C26" s="4">
        <v>114</v>
      </c>
      <c r="D26" s="4">
        <v>189</v>
      </c>
      <c r="E26" s="4">
        <f>SUM(C26,D26)</f>
        <v>303</v>
      </c>
    </row>
    <row r="27" spans="1:5" x14ac:dyDescent="0.25">
      <c r="A27" t="s">
        <v>29</v>
      </c>
      <c r="B27" s="2">
        <v>334834</v>
      </c>
      <c r="C27" s="4">
        <v>10</v>
      </c>
      <c r="D27" s="4" t="s">
        <v>191</v>
      </c>
      <c r="E27" s="4">
        <f>SUM(C27,D27)</f>
        <v>10</v>
      </c>
    </row>
    <row r="28" spans="1:5" x14ac:dyDescent="0.25">
      <c r="A28" t="s">
        <v>30</v>
      </c>
      <c r="B28" s="2">
        <v>1378903</v>
      </c>
      <c r="C28" s="4" t="s">
        <v>191</v>
      </c>
      <c r="D28" s="4">
        <v>157</v>
      </c>
      <c r="E28" s="4">
        <f>SUM(C28,D28)</f>
        <v>157</v>
      </c>
    </row>
    <row r="29" spans="1:5" x14ac:dyDescent="0.25">
      <c r="A29" t="s">
        <v>31</v>
      </c>
      <c r="B29" s="2">
        <v>730640</v>
      </c>
      <c r="C29" s="4" t="s">
        <v>191</v>
      </c>
      <c r="D29" s="4">
        <v>308</v>
      </c>
      <c r="E29" s="4">
        <f>SUM(C29,D29)</f>
        <v>308</v>
      </c>
    </row>
    <row r="30" spans="1:5" x14ac:dyDescent="0.25">
      <c r="A30" t="s">
        <v>32</v>
      </c>
      <c r="B30" s="2">
        <v>229062</v>
      </c>
      <c r="C30" s="4">
        <v>23</v>
      </c>
      <c r="D30" s="4" t="s">
        <v>191</v>
      </c>
      <c r="E30" s="4">
        <f>SUM(C30,D30)</f>
        <v>23</v>
      </c>
    </row>
    <row r="31" spans="1:5" x14ac:dyDescent="0.25">
      <c r="A31" t="s">
        <v>33</v>
      </c>
      <c r="B31" s="2">
        <v>660960</v>
      </c>
      <c r="C31" s="4">
        <v>7</v>
      </c>
      <c r="D31" s="4">
        <v>15</v>
      </c>
      <c r="E31" s="4">
        <f>SUM(C31,D31)</f>
        <v>22</v>
      </c>
    </row>
    <row r="32" spans="1:5" x14ac:dyDescent="0.25">
      <c r="A32" t="s">
        <v>34</v>
      </c>
      <c r="B32" s="2">
        <v>275758</v>
      </c>
      <c r="C32" s="4">
        <v>42</v>
      </c>
      <c r="D32" s="4">
        <v>33</v>
      </c>
      <c r="E32" s="4">
        <f>SUM(C32,D32)</f>
        <v>75</v>
      </c>
    </row>
    <row r="33" spans="1:5" x14ac:dyDescent="0.25">
      <c r="A33" t="s">
        <v>35</v>
      </c>
      <c r="B33" s="2">
        <v>698613</v>
      </c>
      <c r="C33" s="4">
        <v>105</v>
      </c>
      <c r="D33" s="4">
        <v>45</v>
      </c>
      <c r="E33" s="4">
        <f>SUM(C33,D33)</f>
        <v>150</v>
      </c>
    </row>
    <row r="34" spans="1:5" x14ac:dyDescent="0.25">
      <c r="A34" t="s">
        <v>161</v>
      </c>
      <c r="B34" s="23">
        <v>264483</v>
      </c>
      <c r="C34" s="4" t="s">
        <v>191</v>
      </c>
      <c r="D34" s="4" t="s">
        <v>191</v>
      </c>
      <c r="E34" s="4" t="s">
        <v>162</v>
      </c>
    </row>
    <row r="35" spans="1:5" x14ac:dyDescent="0.25">
      <c r="A35" t="s">
        <v>36</v>
      </c>
      <c r="B35" s="2">
        <v>906054</v>
      </c>
      <c r="C35" s="4" t="s">
        <v>191</v>
      </c>
      <c r="D35" s="4">
        <v>189</v>
      </c>
      <c r="E35" s="4">
        <f>SUM(C35,D35)</f>
        <v>189</v>
      </c>
    </row>
    <row r="36" spans="1:5" x14ac:dyDescent="0.25">
      <c r="A36" t="s">
        <v>37</v>
      </c>
      <c r="B36" s="2">
        <v>230962</v>
      </c>
      <c r="C36" s="4">
        <v>45</v>
      </c>
      <c r="D36" s="4">
        <v>106</v>
      </c>
      <c r="E36" s="4">
        <f>SUM(C36,D36)</f>
        <v>151</v>
      </c>
    </row>
    <row r="37" spans="1:5" x14ac:dyDescent="0.25">
      <c r="A37" t="s">
        <v>38</v>
      </c>
      <c r="B37" s="2">
        <v>530829</v>
      </c>
      <c r="C37" s="4" t="s">
        <v>191</v>
      </c>
      <c r="D37" s="4">
        <v>2</v>
      </c>
      <c r="E37" s="4">
        <f>SUM(C37,D37)</f>
        <v>2</v>
      </c>
    </row>
    <row r="38" spans="1:5" x14ac:dyDescent="0.25">
      <c r="A38" t="s">
        <v>39</v>
      </c>
      <c r="B38" s="2">
        <v>248363</v>
      </c>
      <c r="C38" s="4" t="s">
        <v>191</v>
      </c>
      <c r="D38" s="4" t="s">
        <v>191</v>
      </c>
      <c r="E38" s="4" t="s">
        <v>162</v>
      </c>
    </row>
    <row r="39" spans="1:5" x14ac:dyDescent="0.25">
      <c r="A39" t="s">
        <v>40</v>
      </c>
      <c r="B39" s="2">
        <v>266971</v>
      </c>
      <c r="C39" s="4" t="s">
        <v>191</v>
      </c>
      <c r="D39" s="4">
        <v>32</v>
      </c>
      <c r="E39" s="4">
        <f>SUM(C39,D39)</f>
        <v>32</v>
      </c>
    </row>
    <row r="40" spans="1:5" x14ac:dyDescent="0.25">
      <c r="A40" t="s">
        <v>41</v>
      </c>
      <c r="B40" s="2">
        <v>248060</v>
      </c>
      <c r="C40" s="4" t="s">
        <v>191</v>
      </c>
      <c r="D40" s="4">
        <v>22</v>
      </c>
      <c r="E40" s="4">
        <f>SUM(C40,D40)</f>
        <v>22</v>
      </c>
    </row>
    <row r="41" spans="1:5" x14ac:dyDescent="0.25">
      <c r="A41" t="s">
        <v>42</v>
      </c>
      <c r="B41" s="2">
        <v>291209</v>
      </c>
      <c r="C41" s="4">
        <v>62</v>
      </c>
      <c r="D41" s="4">
        <v>35</v>
      </c>
      <c r="E41" s="4">
        <f>SUM(C41,D41)</f>
        <v>97</v>
      </c>
    </row>
    <row r="42" spans="1:5" x14ac:dyDescent="0.25">
      <c r="A42" t="s">
        <v>43</v>
      </c>
      <c r="B42" s="2">
        <v>309203</v>
      </c>
      <c r="C42" s="4">
        <v>12</v>
      </c>
      <c r="D42" s="4" t="s">
        <v>191</v>
      </c>
      <c r="E42" s="4">
        <f>SUM(C42,D42)</f>
        <v>12</v>
      </c>
    </row>
    <row r="43" spans="1:5" x14ac:dyDescent="0.25">
      <c r="A43" t="s">
        <v>44</v>
      </c>
      <c r="B43" s="2">
        <v>237526</v>
      </c>
      <c r="C43" s="4" t="s">
        <v>191</v>
      </c>
      <c r="D43" s="4">
        <v>2</v>
      </c>
      <c r="E43" s="4">
        <f>SUM(C43,D43)</f>
        <v>2</v>
      </c>
    </row>
    <row r="44" spans="1:5" x14ac:dyDescent="0.25">
      <c r="A44" t="s">
        <v>45</v>
      </c>
      <c r="B44" s="2">
        <v>1006142</v>
      </c>
      <c r="C44" s="4">
        <v>4</v>
      </c>
      <c r="D44" s="4">
        <v>9</v>
      </c>
      <c r="E44" s="4">
        <f>SUM(C44,D44)</f>
        <v>13</v>
      </c>
    </row>
    <row r="45" spans="1:5" x14ac:dyDescent="0.25">
      <c r="A45" t="s">
        <v>46</v>
      </c>
      <c r="B45" s="2">
        <v>2414978</v>
      </c>
      <c r="C45" s="4">
        <v>24</v>
      </c>
      <c r="D45" s="4">
        <v>298</v>
      </c>
      <c r="E45" s="4">
        <f>SUM(C45,D45)</f>
        <v>322</v>
      </c>
    </row>
    <row r="46" spans="1:5" x14ac:dyDescent="0.25">
      <c r="A46" t="s">
        <v>47</v>
      </c>
      <c r="B46" s="2">
        <v>865709</v>
      </c>
      <c r="C46" s="4" t="s">
        <v>191</v>
      </c>
      <c r="D46" s="4" t="s">
        <v>191</v>
      </c>
      <c r="E46" s="4" t="s">
        <v>162</v>
      </c>
    </row>
    <row r="47" spans="1:5" x14ac:dyDescent="0.25">
      <c r="A47" t="s">
        <v>48</v>
      </c>
      <c r="B47" s="2">
        <v>275161</v>
      </c>
      <c r="C47" s="4">
        <v>47</v>
      </c>
      <c r="D47" s="4">
        <v>374</v>
      </c>
      <c r="E47" s="4">
        <f>SUM(C47,D47)</f>
        <v>421</v>
      </c>
    </row>
    <row r="48" spans="1:5" x14ac:dyDescent="0.25">
      <c r="A48" t="s">
        <v>49</v>
      </c>
      <c r="B48" s="2">
        <v>247615</v>
      </c>
      <c r="C48" s="4" t="s">
        <v>191</v>
      </c>
      <c r="D48" s="4">
        <v>35</v>
      </c>
      <c r="E48" s="4">
        <f>SUM(C48,D48)</f>
        <v>35</v>
      </c>
    </row>
    <row r="49" spans="1:5" x14ac:dyDescent="0.25">
      <c r="A49" t="s">
        <v>50</v>
      </c>
      <c r="B49" s="2">
        <v>925142</v>
      </c>
      <c r="C49" s="4">
        <v>155</v>
      </c>
      <c r="D49" s="4">
        <v>79</v>
      </c>
      <c r="E49" s="4">
        <f>SUM(C49,D49)</f>
        <v>234</v>
      </c>
    </row>
    <row r="50" spans="1:5" x14ac:dyDescent="0.25">
      <c r="A50" t="s">
        <v>51</v>
      </c>
      <c r="B50" s="2">
        <v>280263</v>
      </c>
      <c r="C50" s="4">
        <v>1</v>
      </c>
      <c r="D50" s="4">
        <v>13</v>
      </c>
      <c r="E50" s="4">
        <f>SUM(C50,D50)</f>
        <v>14</v>
      </c>
    </row>
    <row r="51" spans="1:5" x14ac:dyDescent="0.25">
      <c r="A51" t="s">
        <v>52</v>
      </c>
      <c r="B51" s="2">
        <v>504761</v>
      </c>
      <c r="C51" s="4">
        <v>32</v>
      </c>
      <c r="D51" s="4">
        <v>136</v>
      </c>
      <c r="E51" s="4">
        <f>SUM(C51,D51)</f>
        <v>168</v>
      </c>
    </row>
    <row r="52" spans="1:5" x14ac:dyDescent="0.25">
      <c r="A52" t="s">
        <v>53</v>
      </c>
      <c r="B52" s="2">
        <v>268978</v>
      </c>
      <c r="C52" s="4" t="s">
        <v>191</v>
      </c>
      <c r="D52" s="4">
        <v>10</v>
      </c>
      <c r="E52" s="4" t="s">
        <v>162</v>
      </c>
    </row>
    <row r="53" spans="1:5" x14ac:dyDescent="0.25">
      <c r="A53" t="s">
        <v>54</v>
      </c>
      <c r="B53" s="2">
        <v>652183</v>
      </c>
      <c r="C53" s="4" t="s">
        <v>191</v>
      </c>
      <c r="D53" s="4">
        <v>61</v>
      </c>
      <c r="E53" s="4">
        <f>SUM(C53,D53)</f>
        <v>61</v>
      </c>
    </row>
    <row r="54" spans="1:5" x14ac:dyDescent="0.25">
      <c r="A54" t="s">
        <v>55</v>
      </c>
      <c r="B54" s="2">
        <v>325520</v>
      </c>
      <c r="C54" s="4">
        <v>24</v>
      </c>
      <c r="D54" s="4">
        <v>56</v>
      </c>
      <c r="E54" s="4">
        <f>SUM(C54,D54)</f>
        <v>80</v>
      </c>
    </row>
    <row r="55" spans="1:5" x14ac:dyDescent="0.25">
      <c r="A55" t="s">
        <v>56</v>
      </c>
      <c r="B55" s="2">
        <v>291693</v>
      </c>
      <c r="C55" s="4">
        <v>6</v>
      </c>
      <c r="D55" s="4">
        <v>167</v>
      </c>
      <c r="E55" s="4">
        <f>SUM(C55,D55)</f>
        <v>173</v>
      </c>
    </row>
    <row r="56" spans="1:5" x14ac:dyDescent="0.25">
      <c r="A56" t="s">
        <v>57</v>
      </c>
      <c r="B56" s="2">
        <v>478249</v>
      </c>
      <c r="C56" s="4" t="s">
        <v>191</v>
      </c>
      <c r="D56" s="4">
        <v>41</v>
      </c>
      <c r="E56" s="4" t="s">
        <v>162</v>
      </c>
    </row>
    <row r="57" spans="1:5" x14ac:dyDescent="0.25">
      <c r="A57" t="s">
        <v>58</v>
      </c>
      <c r="B57" s="2">
        <v>3992763</v>
      </c>
      <c r="C57" s="4">
        <v>173</v>
      </c>
      <c r="D57" s="4" t="s">
        <v>191</v>
      </c>
      <c r="E57" s="4">
        <f>SUM(C57,D57)</f>
        <v>173</v>
      </c>
    </row>
    <row r="58" spans="1:5" x14ac:dyDescent="0.25">
      <c r="A58" t="s">
        <v>59</v>
      </c>
      <c r="B58" s="2">
        <v>635293</v>
      </c>
      <c r="C58" s="4">
        <v>94</v>
      </c>
      <c r="D58" s="4">
        <v>33</v>
      </c>
      <c r="E58" s="4">
        <f>SUM(C58,D58)</f>
        <v>127</v>
      </c>
    </row>
    <row r="59" spans="1:5" x14ac:dyDescent="0.25">
      <c r="A59" t="s">
        <v>60</v>
      </c>
      <c r="B59" s="2">
        <v>263923</v>
      </c>
      <c r="C59" s="4">
        <v>3</v>
      </c>
      <c r="D59" s="4" t="s">
        <v>191</v>
      </c>
      <c r="E59" s="4" t="s">
        <v>162</v>
      </c>
    </row>
    <row r="60" spans="1:5" x14ac:dyDescent="0.25">
      <c r="A60" t="s">
        <v>61</v>
      </c>
      <c r="B60" s="2">
        <v>262418</v>
      </c>
      <c r="C60" s="4">
        <v>35</v>
      </c>
      <c r="D60" s="4">
        <v>32</v>
      </c>
      <c r="E60" s="4">
        <f>SUM(C60,D60)</f>
        <v>67</v>
      </c>
    </row>
    <row r="61" spans="1:5" x14ac:dyDescent="0.25">
      <c r="A61" t="s">
        <v>62</v>
      </c>
      <c r="B61" s="2">
        <v>655061</v>
      </c>
      <c r="C61" s="4">
        <v>1</v>
      </c>
      <c r="D61" s="4">
        <v>15</v>
      </c>
      <c r="E61" s="4">
        <f>SUM(C61,D61)</f>
        <v>16</v>
      </c>
    </row>
    <row r="62" spans="1:5" x14ac:dyDescent="0.25">
      <c r="A62" t="s">
        <v>63</v>
      </c>
      <c r="B62" s="2">
        <v>511334</v>
      </c>
      <c r="C62" s="4">
        <v>3</v>
      </c>
      <c r="D62" s="4">
        <v>58</v>
      </c>
      <c r="E62" s="4">
        <f>SUM(C62,D62)</f>
        <v>61</v>
      </c>
    </row>
    <row r="63" spans="1:5" x14ac:dyDescent="0.25">
      <c r="A63" t="s">
        <v>64</v>
      </c>
      <c r="B63" s="2">
        <v>458376</v>
      </c>
      <c r="C63" s="4">
        <v>2</v>
      </c>
      <c r="D63" s="4">
        <v>4</v>
      </c>
      <c r="E63" s="4">
        <f>SUM(C63,D63)</f>
        <v>6</v>
      </c>
    </row>
    <row r="64" spans="1:5" x14ac:dyDescent="0.25">
      <c r="A64" t="s">
        <v>65</v>
      </c>
      <c r="B64" s="2">
        <v>585612</v>
      </c>
      <c r="C64" s="4">
        <v>24</v>
      </c>
      <c r="D64" s="4">
        <v>97</v>
      </c>
      <c r="E64" s="4">
        <f>SUM(C64,D64)</f>
        <v>121</v>
      </c>
    </row>
    <row r="65" spans="1:5" x14ac:dyDescent="0.25">
      <c r="A65" t="s">
        <v>66</v>
      </c>
      <c r="B65" s="2">
        <v>421339</v>
      </c>
      <c r="C65" s="4">
        <v>50</v>
      </c>
      <c r="D65" s="4">
        <v>144</v>
      </c>
      <c r="E65" s="4">
        <f>SUM(C65,D65)</f>
        <v>194</v>
      </c>
    </row>
    <row r="66" spans="1:5" x14ac:dyDescent="0.25">
      <c r="A66" t="s">
        <v>67</v>
      </c>
      <c r="B66" s="2">
        <v>693994</v>
      </c>
      <c r="C66" s="4">
        <v>137</v>
      </c>
      <c r="D66" s="4">
        <v>128</v>
      </c>
      <c r="E66" s="4">
        <f>SUM(C66,D66)</f>
        <v>265</v>
      </c>
    </row>
    <row r="67" spans="1:5" x14ac:dyDescent="0.25">
      <c r="A67" t="s">
        <v>68</v>
      </c>
      <c r="B67" s="2">
        <v>386105</v>
      </c>
      <c r="C67" s="4">
        <v>8</v>
      </c>
      <c r="D67" s="4">
        <v>15</v>
      </c>
      <c r="E67" s="4">
        <f>SUM(C67,D67)</f>
        <v>23</v>
      </c>
    </row>
    <row r="68" spans="1:5" x14ac:dyDescent="0.25">
      <c r="A68" t="s">
        <v>69</v>
      </c>
      <c r="B68" s="2">
        <v>8627852</v>
      </c>
      <c r="C68" s="4">
        <v>359</v>
      </c>
      <c r="D68" s="4">
        <v>411</v>
      </c>
      <c r="E68" s="4">
        <f>SUM(C68,D68)</f>
        <v>770</v>
      </c>
    </row>
    <row r="69" spans="1:5" x14ac:dyDescent="0.25">
      <c r="A69" t="s">
        <v>70</v>
      </c>
      <c r="B69" s="2">
        <v>284134</v>
      </c>
      <c r="C69" s="4" t="s">
        <v>191</v>
      </c>
      <c r="D69" s="4">
        <v>44</v>
      </c>
      <c r="E69" s="4">
        <f>SUM(C69,D69)</f>
        <v>44</v>
      </c>
    </row>
    <row r="70" spans="1:5" x14ac:dyDescent="0.25">
      <c r="A70" t="s">
        <v>71</v>
      </c>
      <c r="B70" s="2">
        <v>249865</v>
      </c>
      <c r="C70" s="4" t="s">
        <v>191</v>
      </c>
      <c r="D70" s="4">
        <v>9</v>
      </c>
      <c r="E70" s="4">
        <f>SUM(C70,D70)</f>
        <v>9</v>
      </c>
    </row>
    <row r="71" spans="1:5" x14ac:dyDescent="0.25">
      <c r="A71" t="s">
        <v>72</v>
      </c>
      <c r="B71" s="2">
        <v>248433</v>
      </c>
      <c r="C71" s="4" t="s">
        <v>191</v>
      </c>
      <c r="D71" s="4" t="s">
        <v>191</v>
      </c>
      <c r="E71" s="4" t="s">
        <v>162</v>
      </c>
    </row>
    <row r="72" spans="1:5" x14ac:dyDescent="0.25">
      <c r="A72" t="s">
        <v>73</v>
      </c>
      <c r="B72" s="2">
        <v>416712</v>
      </c>
      <c r="C72" s="4">
        <v>14</v>
      </c>
      <c r="D72" s="4">
        <v>16</v>
      </c>
      <c r="E72" s="4">
        <f>SUM(C72,D72)</f>
        <v>30</v>
      </c>
    </row>
    <row r="73" spans="1:5" x14ac:dyDescent="0.25">
      <c r="A73" t="s">
        <v>74</v>
      </c>
      <c r="B73" s="2">
        <v>671100</v>
      </c>
      <c r="C73" s="4">
        <v>11</v>
      </c>
      <c r="D73" s="4">
        <v>153</v>
      </c>
      <c r="E73" s="4">
        <f>SUM(C73,D73)</f>
        <v>164</v>
      </c>
    </row>
    <row r="74" spans="1:5" x14ac:dyDescent="0.25">
      <c r="A74" t="s">
        <v>75</v>
      </c>
      <c r="B74" s="2">
        <v>483455</v>
      </c>
      <c r="C74" s="4" t="s">
        <v>191</v>
      </c>
      <c r="D74" s="4">
        <v>120</v>
      </c>
      <c r="E74" s="4">
        <f>SUM(C74,D74)</f>
        <v>120</v>
      </c>
    </row>
    <row r="75" spans="1:5" x14ac:dyDescent="0.25">
      <c r="A75" t="s">
        <v>76</v>
      </c>
      <c r="B75" s="2">
        <v>294265</v>
      </c>
      <c r="C75" s="4">
        <v>7</v>
      </c>
      <c r="D75" s="4">
        <v>45</v>
      </c>
      <c r="E75" s="4">
        <f>SUM(C75,D75)</f>
        <v>52</v>
      </c>
    </row>
    <row r="76" spans="1:5" x14ac:dyDescent="0.25">
      <c r="A76" t="s">
        <v>77</v>
      </c>
      <c r="B76" s="2">
        <v>1598385</v>
      </c>
      <c r="C76" s="4">
        <v>90</v>
      </c>
      <c r="D76" s="4">
        <v>80</v>
      </c>
      <c r="E76" s="4">
        <f>SUM(C76,D76)</f>
        <v>170</v>
      </c>
    </row>
    <row r="77" spans="1:5" x14ac:dyDescent="0.25">
      <c r="A77" t="s">
        <v>78</v>
      </c>
      <c r="B77" s="2">
        <v>1628096</v>
      </c>
      <c r="C77" s="4">
        <v>214</v>
      </c>
      <c r="D77" s="4">
        <v>23</v>
      </c>
      <c r="E77" s="4">
        <f>SUM(C77,D77)</f>
        <v>237</v>
      </c>
    </row>
    <row r="78" spans="1:5" x14ac:dyDescent="0.25">
      <c r="A78" t="s">
        <v>79</v>
      </c>
      <c r="B78" s="2">
        <v>308882</v>
      </c>
      <c r="C78" s="4" t="s">
        <v>191</v>
      </c>
      <c r="D78" s="4">
        <v>41</v>
      </c>
      <c r="E78" s="4">
        <f>SUM(C78,D78)</f>
        <v>41</v>
      </c>
    </row>
    <row r="79" spans="1:5" x14ac:dyDescent="0.25">
      <c r="A79" t="s">
        <v>80</v>
      </c>
      <c r="B79" s="2">
        <v>302806</v>
      </c>
      <c r="C79" s="4">
        <v>14</v>
      </c>
      <c r="D79" s="4">
        <v>85</v>
      </c>
      <c r="E79" s="4">
        <f>SUM(C79,D79)</f>
        <v>99</v>
      </c>
    </row>
    <row r="80" spans="1:5" x14ac:dyDescent="0.25">
      <c r="A80" t="s">
        <v>81</v>
      </c>
      <c r="B80" s="2">
        <v>657424</v>
      </c>
      <c r="C80" s="4">
        <v>13</v>
      </c>
      <c r="D80" s="4" t="s">
        <v>191</v>
      </c>
      <c r="E80" s="4">
        <f>SUM(C80,D80)</f>
        <v>13</v>
      </c>
    </row>
    <row r="81" spans="1:5" x14ac:dyDescent="0.25">
      <c r="A81" t="s">
        <v>82</v>
      </c>
      <c r="B81" s="2">
        <v>471317</v>
      </c>
      <c r="C81" s="4">
        <v>3</v>
      </c>
      <c r="D81" s="4">
        <v>127</v>
      </c>
      <c r="E81" s="4">
        <f>SUM(C81,D81)</f>
        <v>130</v>
      </c>
    </row>
    <row r="82" spans="1:5" x14ac:dyDescent="0.25">
      <c r="A82" t="s">
        <v>83</v>
      </c>
      <c r="B82" s="2">
        <v>260427</v>
      </c>
      <c r="C82" s="4">
        <v>6</v>
      </c>
      <c r="D82" s="4">
        <v>69</v>
      </c>
      <c r="E82" s="4">
        <f>SUM(C82,D82)</f>
        <v>75</v>
      </c>
    </row>
    <row r="83" spans="1:5" x14ac:dyDescent="0.25">
      <c r="A83" t="s">
        <v>84</v>
      </c>
      <c r="B83" s="2">
        <v>323406</v>
      </c>
      <c r="C83" s="4">
        <v>6</v>
      </c>
      <c r="D83" s="4">
        <v>31</v>
      </c>
      <c r="E83" s="4">
        <f>SUM(C83,D83)</f>
        <v>37</v>
      </c>
    </row>
    <row r="84" spans="1:5" x14ac:dyDescent="0.25">
      <c r="A84" t="s">
        <v>85</v>
      </c>
      <c r="B84" s="2">
        <v>506514</v>
      </c>
      <c r="C84" s="4" t="s">
        <v>191</v>
      </c>
      <c r="D84" s="4">
        <v>36</v>
      </c>
      <c r="E84" s="4">
        <f>SUM(C84,D84)</f>
        <v>36</v>
      </c>
    </row>
    <row r="85" spans="1:5" x14ac:dyDescent="0.25">
      <c r="A85" t="s">
        <v>86</v>
      </c>
      <c r="B85" s="2">
        <v>1465079</v>
      </c>
      <c r="C85" s="4">
        <v>41</v>
      </c>
      <c r="D85" s="4">
        <v>256</v>
      </c>
      <c r="E85" s="4">
        <f>SUM(C85,D85)</f>
        <v>297</v>
      </c>
    </row>
    <row r="86" spans="1:5" x14ac:dyDescent="0.25">
      <c r="A86" t="s">
        <v>87</v>
      </c>
      <c r="B86" s="2">
        <v>1399844</v>
      </c>
      <c r="C86" s="4">
        <v>210</v>
      </c>
      <c r="D86" s="4" t="s">
        <v>191</v>
      </c>
      <c r="E86" s="4" t="s">
        <v>162</v>
      </c>
    </row>
    <row r="87" spans="1:5" x14ac:dyDescent="0.25">
      <c r="A87" t="s">
        <v>88</v>
      </c>
      <c r="B87" s="2">
        <v>884353</v>
      </c>
      <c r="C87" s="4">
        <v>37</v>
      </c>
      <c r="D87" s="4">
        <v>27</v>
      </c>
      <c r="E87" s="4">
        <f>SUM(C87,D87)</f>
        <v>64</v>
      </c>
    </row>
    <row r="88" spans="1:5" x14ac:dyDescent="0.25">
      <c r="A88" t="s">
        <v>89</v>
      </c>
      <c r="B88" s="2">
        <v>1032435</v>
      </c>
      <c r="C88" s="4">
        <v>10</v>
      </c>
      <c r="D88" s="4">
        <v>62</v>
      </c>
      <c r="E88" s="4">
        <f>SUM(C88,D88)</f>
        <v>72</v>
      </c>
    </row>
    <row r="89" spans="1:5" x14ac:dyDescent="0.25">
      <c r="A89" t="s">
        <v>90</v>
      </c>
      <c r="B89" s="2">
        <v>340599</v>
      </c>
      <c r="C89" s="4">
        <v>2</v>
      </c>
      <c r="D89" s="4">
        <v>6</v>
      </c>
      <c r="E89" s="4">
        <f>SUM(C89,D89)</f>
        <v>8</v>
      </c>
    </row>
    <row r="90" spans="1:5" x14ac:dyDescent="0.25">
      <c r="A90" t="s">
        <v>91</v>
      </c>
      <c r="B90" s="2">
        <v>251227</v>
      </c>
      <c r="C90" s="4" t="s">
        <v>191</v>
      </c>
      <c r="D90" s="4">
        <v>45</v>
      </c>
      <c r="E90" s="4">
        <f>SUM(C90,D90)</f>
        <v>45</v>
      </c>
    </row>
    <row r="91" spans="1:5" x14ac:dyDescent="0.25">
      <c r="A91" t="s">
        <v>92</v>
      </c>
      <c r="B91" s="2">
        <v>721685</v>
      </c>
      <c r="C91" s="4">
        <v>115</v>
      </c>
      <c r="D91" s="4" t="s">
        <v>191</v>
      </c>
      <c r="E91" s="4">
        <f>SUM(C91,D91)</f>
        <v>115</v>
      </c>
    </row>
    <row r="92" spans="1:5" x14ac:dyDescent="0.25">
      <c r="A92" t="s">
        <v>93</v>
      </c>
      <c r="B92" s="2">
        <v>310144</v>
      </c>
      <c r="C92" s="4">
        <v>1</v>
      </c>
      <c r="D92" s="4">
        <v>33</v>
      </c>
      <c r="E92" s="4">
        <f>SUM(C92,D92)</f>
        <v>34</v>
      </c>
    </row>
    <row r="93" spans="1:5" x14ac:dyDescent="0.25">
      <c r="A93" t="s">
        <v>94</v>
      </c>
      <c r="B93" s="2">
        <v>304624</v>
      </c>
      <c r="C93" s="4">
        <v>30</v>
      </c>
      <c r="D93" s="4">
        <v>3</v>
      </c>
      <c r="E93" s="4">
        <f>SUM(C93,D93)</f>
        <v>33</v>
      </c>
    </row>
    <row r="94" spans="1:5" x14ac:dyDescent="0.25">
      <c r="A94" t="s">
        <v>95</v>
      </c>
      <c r="B94" s="2">
        <v>263815</v>
      </c>
      <c r="C94" s="4" t="s">
        <v>191</v>
      </c>
      <c r="D94" s="4" t="s">
        <v>191</v>
      </c>
      <c r="E94" s="4" t="s">
        <v>162</v>
      </c>
    </row>
    <row r="95" spans="1:5" x14ac:dyDescent="0.25">
      <c r="A95" t="s">
        <v>96</v>
      </c>
      <c r="B95" s="2">
        <v>313110</v>
      </c>
      <c r="C95" s="4" t="s">
        <v>191</v>
      </c>
      <c r="D95" s="4" t="s">
        <v>191</v>
      </c>
      <c r="E95" s="4" t="s">
        <v>162</v>
      </c>
    </row>
    <row r="96" spans="1:5" x14ac:dyDescent="0.25">
      <c r="A96" t="s">
        <v>97</v>
      </c>
      <c r="B96" s="2">
        <v>386341</v>
      </c>
      <c r="C96" s="4">
        <v>1</v>
      </c>
      <c r="D96" s="4">
        <v>194</v>
      </c>
      <c r="E96" s="4">
        <f>SUM(C96,D96)</f>
        <v>195</v>
      </c>
    </row>
    <row r="97" spans="1:5" x14ac:dyDescent="0.25">
      <c r="A97" t="s">
        <v>98</v>
      </c>
      <c r="B97" s="2">
        <v>277467</v>
      </c>
      <c r="C97" s="4">
        <v>7</v>
      </c>
      <c r="D97" s="4">
        <v>45</v>
      </c>
      <c r="E97" s="4">
        <f>SUM(C97,D97)</f>
        <v>52</v>
      </c>
    </row>
    <row r="98" spans="1:5" x14ac:dyDescent="0.25">
      <c r="A98" t="s">
        <v>99</v>
      </c>
      <c r="B98" s="2">
        <v>551988</v>
      </c>
      <c r="C98" s="4">
        <v>2</v>
      </c>
      <c r="D98" s="4">
        <v>22</v>
      </c>
      <c r="E98" s="4">
        <f>SUM(C98,D98)</f>
        <v>24</v>
      </c>
    </row>
    <row r="99" spans="1:5" x14ac:dyDescent="0.25">
      <c r="A99" t="s">
        <v>100</v>
      </c>
      <c r="B99" s="2">
        <v>411490</v>
      </c>
      <c r="C99" s="4">
        <v>64</v>
      </c>
      <c r="D99" s="4">
        <v>73</v>
      </c>
      <c r="E99" s="4">
        <f>SUM(C99,D99)</f>
        <v>137</v>
      </c>
    </row>
    <row r="100" spans="1:5" x14ac:dyDescent="0.25">
      <c r="A100" t="s">
        <v>101</v>
      </c>
      <c r="B100" s="2">
        <v>457832</v>
      </c>
      <c r="C100" s="4">
        <v>26</v>
      </c>
      <c r="D100" s="4">
        <v>150</v>
      </c>
      <c r="E100" s="4">
        <f>SUM(C100,D100)</f>
        <v>176</v>
      </c>
    </row>
    <row r="101" spans="1:5" x14ac:dyDescent="0.25">
      <c r="A101" t="s">
        <v>102</v>
      </c>
      <c r="B101" s="2">
        <v>702321</v>
      </c>
      <c r="C101" s="4">
        <v>40</v>
      </c>
      <c r="D101" s="4">
        <v>1634</v>
      </c>
      <c r="E101" s="4">
        <f>SUM(C101,D101)</f>
        <v>1674</v>
      </c>
    </row>
    <row r="102" spans="1:5" x14ac:dyDescent="0.25">
      <c r="A102" t="s">
        <v>103</v>
      </c>
      <c r="B102" s="2">
        <v>400193</v>
      </c>
      <c r="C102" s="4" t="s">
        <v>191</v>
      </c>
      <c r="D102" s="4">
        <v>118</v>
      </c>
      <c r="E102" s="4">
        <f>SUM(C102,D102)</f>
        <v>118</v>
      </c>
    </row>
    <row r="103" spans="1:5" x14ac:dyDescent="0.25">
      <c r="A103" t="s">
        <v>104</v>
      </c>
      <c r="B103" s="2">
        <v>248839</v>
      </c>
      <c r="C103" s="4" t="s">
        <v>191</v>
      </c>
      <c r="D103" s="4" t="s">
        <v>191</v>
      </c>
      <c r="E103" s="4" t="s">
        <v>162</v>
      </c>
    </row>
  </sheetData>
  <mergeCells count="1">
    <mergeCell ref="A2:E2"/>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abSelected="1" workbookViewId="0">
      <selection activeCell="A3" sqref="A3"/>
    </sheetView>
  </sheetViews>
  <sheetFormatPr defaultRowHeight="15" x14ac:dyDescent="0.25"/>
  <cols>
    <col min="1" max="1" width="22.42578125" bestFit="1" customWidth="1"/>
    <col min="2" max="2" width="16.7109375" style="2" customWidth="1"/>
    <col min="3" max="3" width="16.7109375" style="4" customWidth="1"/>
    <col min="4" max="4" width="27.140625" style="8" customWidth="1"/>
  </cols>
  <sheetData>
    <row r="1" spans="1:4" s="13" customFormat="1" ht="15.75" x14ac:dyDescent="0.25">
      <c r="A1" s="17" t="s">
        <v>188</v>
      </c>
      <c r="B1" s="14"/>
      <c r="C1" s="21"/>
      <c r="D1" s="65"/>
    </row>
    <row r="2" spans="1:4" s="13" customFormat="1" x14ac:dyDescent="0.25">
      <c r="A2" s="13" t="s">
        <v>0</v>
      </c>
      <c r="B2" s="14" t="s">
        <v>1</v>
      </c>
      <c r="C2" s="21" t="s">
        <v>113</v>
      </c>
      <c r="D2" s="65" t="s">
        <v>112</v>
      </c>
    </row>
    <row r="3" spans="1:4" x14ac:dyDescent="0.25">
      <c r="A3" t="s">
        <v>6</v>
      </c>
      <c r="B3" s="2">
        <v>573160</v>
      </c>
      <c r="C3" s="4" t="s">
        <v>191</v>
      </c>
      <c r="D3" s="4" t="s">
        <v>191</v>
      </c>
    </row>
    <row r="4" spans="1:4" x14ac:dyDescent="0.25">
      <c r="A4" t="s">
        <v>7</v>
      </c>
      <c r="B4" s="2">
        <v>359171</v>
      </c>
      <c r="C4" s="4">
        <v>15</v>
      </c>
      <c r="D4" s="8">
        <v>4.2</v>
      </c>
    </row>
    <row r="5" spans="1:4" x14ac:dyDescent="0.25">
      <c r="A5" t="s">
        <v>8</v>
      </c>
      <c r="B5" s="2">
        <v>299100</v>
      </c>
      <c r="C5" s="4">
        <v>10</v>
      </c>
      <c r="D5" s="8">
        <v>3.3</v>
      </c>
    </row>
    <row r="6" spans="1:4" x14ac:dyDescent="0.25">
      <c r="A6" t="s">
        <v>9</v>
      </c>
      <c r="B6" s="2">
        <v>394539</v>
      </c>
      <c r="C6" s="4">
        <v>9</v>
      </c>
      <c r="D6" s="8">
        <v>2.2999999999999998</v>
      </c>
    </row>
    <row r="7" spans="1:4" x14ac:dyDescent="0.25">
      <c r="A7" t="s">
        <v>10</v>
      </c>
      <c r="B7" s="2">
        <v>230112</v>
      </c>
      <c r="C7" s="4">
        <v>9</v>
      </c>
      <c r="D7" s="8">
        <v>4</v>
      </c>
    </row>
    <row r="8" spans="1:4" x14ac:dyDescent="0.25">
      <c r="A8" t="s">
        <v>11</v>
      </c>
      <c r="B8" s="2">
        <v>498059</v>
      </c>
      <c r="C8" s="4" t="s">
        <v>191</v>
      </c>
      <c r="D8" s="4" t="s">
        <v>191</v>
      </c>
    </row>
    <row r="9" spans="1:4" x14ac:dyDescent="0.25">
      <c r="A9" t="s">
        <v>12</v>
      </c>
      <c r="B9" s="2">
        <v>373444</v>
      </c>
      <c r="C9" s="4">
        <v>15</v>
      </c>
      <c r="D9" s="8">
        <v>4</v>
      </c>
    </row>
    <row r="10" spans="1:4" x14ac:dyDescent="0.25">
      <c r="A10" t="s">
        <v>13</v>
      </c>
      <c r="B10" s="2">
        <v>971752</v>
      </c>
      <c r="C10" s="4">
        <v>68</v>
      </c>
      <c r="D10" s="8">
        <v>7</v>
      </c>
    </row>
    <row r="11" spans="1:4" x14ac:dyDescent="0.25">
      <c r="A11" t="s">
        <v>14</v>
      </c>
      <c r="B11" s="2">
        <v>386456</v>
      </c>
      <c r="C11" s="4">
        <v>45</v>
      </c>
      <c r="D11" s="8">
        <v>11.7</v>
      </c>
    </row>
    <row r="12" spans="1:4" x14ac:dyDescent="0.25">
      <c r="A12" t="s">
        <v>15</v>
      </c>
      <c r="B12" s="2">
        <v>608997</v>
      </c>
      <c r="C12" s="4">
        <v>11</v>
      </c>
      <c r="D12" s="8">
        <v>1.8</v>
      </c>
    </row>
    <row r="13" spans="1:4" x14ac:dyDescent="0.25">
      <c r="A13" t="s">
        <v>16</v>
      </c>
      <c r="B13" s="2">
        <v>236861</v>
      </c>
      <c r="C13" s="4">
        <v>10</v>
      </c>
      <c r="D13" s="8">
        <v>4.3</v>
      </c>
    </row>
    <row r="14" spans="1:4" x14ac:dyDescent="0.25">
      <c r="A14" t="s">
        <v>17</v>
      </c>
      <c r="B14" s="2">
        <v>234844</v>
      </c>
      <c r="C14" s="4">
        <v>10</v>
      </c>
      <c r="D14" s="8">
        <v>4.4000000000000004</v>
      </c>
    </row>
    <row r="15" spans="1:4" x14ac:dyDescent="0.25">
      <c r="A15" t="s">
        <v>18</v>
      </c>
      <c r="B15" s="2">
        <v>687725</v>
      </c>
      <c r="C15" s="4" t="s">
        <v>191</v>
      </c>
      <c r="D15" s="4" t="s">
        <v>191</v>
      </c>
    </row>
    <row r="16" spans="1:4" x14ac:dyDescent="0.25">
      <c r="A16" t="s">
        <v>19</v>
      </c>
      <c r="B16" s="2">
        <v>260727</v>
      </c>
      <c r="C16" s="4" t="s">
        <v>191</v>
      </c>
      <c r="D16" s="4" t="s">
        <v>191</v>
      </c>
    </row>
    <row r="17" spans="1:4" x14ac:dyDescent="0.25">
      <c r="A17" t="s">
        <v>20</v>
      </c>
      <c r="B17" s="2">
        <v>278303</v>
      </c>
      <c r="C17" s="4">
        <v>35</v>
      </c>
      <c r="D17" s="8">
        <v>12.7</v>
      </c>
    </row>
    <row r="18" spans="1:4" x14ac:dyDescent="0.25">
      <c r="A18" t="s">
        <v>21</v>
      </c>
      <c r="B18" s="2">
        <v>1105960</v>
      </c>
      <c r="C18" s="4">
        <v>54</v>
      </c>
      <c r="D18" s="8">
        <v>4.9000000000000004</v>
      </c>
    </row>
    <row r="19" spans="1:4" x14ac:dyDescent="0.25">
      <c r="A19" t="s">
        <v>22</v>
      </c>
      <c r="B19" s="2">
        <v>248720</v>
      </c>
      <c r="C19" s="4">
        <v>11</v>
      </c>
      <c r="D19" s="8">
        <v>4.5</v>
      </c>
    </row>
    <row r="20" spans="1:4" x14ac:dyDescent="0.25">
      <c r="A20" t="s">
        <v>23</v>
      </c>
      <c r="B20" s="2">
        <v>2744859</v>
      </c>
      <c r="C20" s="4">
        <v>374</v>
      </c>
      <c r="D20" s="8">
        <v>13.5</v>
      </c>
    </row>
    <row r="21" spans="1:4" x14ac:dyDescent="0.25">
      <c r="A21" t="s">
        <v>24</v>
      </c>
      <c r="B21" s="2">
        <v>274295</v>
      </c>
      <c r="C21" s="4">
        <v>2</v>
      </c>
      <c r="D21" s="8">
        <v>0.7</v>
      </c>
    </row>
    <row r="22" spans="1:4" x14ac:dyDescent="0.25">
      <c r="A22" t="s">
        <v>25</v>
      </c>
      <c r="B22" s="2">
        <v>309137</v>
      </c>
      <c r="C22" s="4">
        <v>48</v>
      </c>
      <c r="D22" s="8">
        <v>15.5</v>
      </c>
    </row>
    <row r="23" spans="1:4" x14ac:dyDescent="0.25">
      <c r="A23" t="s">
        <v>26</v>
      </c>
      <c r="B23" s="2">
        <v>377963</v>
      </c>
      <c r="C23" s="4">
        <v>31</v>
      </c>
      <c r="D23" s="8">
        <v>8.1</v>
      </c>
    </row>
    <row r="24" spans="1:4" x14ac:dyDescent="0.25">
      <c r="A24" t="s">
        <v>27</v>
      </c>
      <c r="B24" s="2">
        <v>479619</v>
      </c>
      <c r="C24" s="4">
        <v>5</v>
      </c>
      <c r="D24" s="8">
        <v>1.1000000000000001</v>
      </c>
    </row>
    <row r="25" spans="1:4" x14ac:dyDescent="0.25">
      <c r="A25" t="s">
        <v>28</v>
      </c>
      <c r="B25" s="2">
        <v>883875</v>
      </c>
      <c r="C25" s="4">
        <v>50</v>
      </c>
      <c r="D25" s="8">
        <v>5.7</v>
      </c>
    </row>
    <row r="26" spans="1:4" x14ac:dyDescent="0.25">
      <c r="A26" t="s">
        <v>29</v>
      </c>
      <c r="B26" s="2">
        <v>334834</v>
      </c>
      <c r="C26" s="4" t="s">
        <v>191</v>
      </c>
      <c r="D26" s="4" t="s">
        <v>191</v>
      </c>
    </row>
    <row r="27" spans="1:4" x14ac:dyDescent="0.25">
      <c r="A27" t="s">
        <v>30</v>
      </c>
      <c r="B27" s="2">
        <v>1378903</v>
      </c>
      <c r="C27" s="4">
        <v>6</v>
      </c>
      <c r="D27" s="8">
        <v>0.4</v>
      </c>
    </row>
    <row r="28" spans="1:4" x14ac:dyDescent="0.25">
      <c r="A28" t="s">
        <v>31</v>
      </c>
      <c r="B28" s="2">
        <v>730640</v>
      </c>
      <c r="C28" s="4">
        <v>10</v>
      </c>
      <c r="D28" s="8">
        <v>1.4</v>
      </c>
    </row>
    <row r="29" spans="1:4" x14ac:dyDescent="0.25">
      <c r="A29" t="s">
        <v>32</v>
      </c>
      <c r="B29" s="2">
        <v>229062</v>
      </c>
      <c r="C29" s="4">
        <v>5</v>
      </c>
      <c r="D29" s="8">
        <v>2.2000000000000002</v>
      </c>
    </row>
    <row r="30" spans="1:4" x14ac:dyDescent="0.25">
      <c r="A30" t="s">
        <v>33</v>
      </c>
      <c r="B30" s="2">
        <v>660960</v>
      </c>
      <c r="C30" s="4">
        <v>5</v>
      </c>
      <c r="D30" s="8">
        <v>0.8</v>
      </c>
    </row>
    <row r="31" spans="1:4" x14ac:dyDescent="0.25">
      <c r="A31" t="s">
        <v>34</v>
      </c>
      <c r="B31" s="2">
        <v>275758</v>
      </c>
      <c r="C31" s="4">
        <v>9</v>
      </c>
      <c r="D31" s="8">
        <v>3.3</v>
      </c>
    </row>
    <row r="32" spans="1:4" x14ac:dyDescent="0.25">
      <c r="A32" t="s">
        <v>35</v>
      </c>
      <c r="B32" s="2">
        <v>698613</v>
      </c>
      <c r="C32" s="4">
        <v>36</v>
      </c>
      <c r="D32" s="8">
        <v>5.2</v>
      </c>
    </row>
    <row r="33" spans="1:4" x14ac:dyDescent="0.25">
      <c r="A33" t="s">
        <v>161</v>
      </c>
      <c r="B33" s="23">
        <v>264483</v>
      </c>
      <c r="C33" s="4" t="s">
        <v>191</v>
      </c>
      <c r="D33" s="4" t="s">
        <v>191</v>
      </c>
    </row>
    <row r="34" spans="1:4" x14ac:dyDescent="0.25">
      <c r="A34" t="s">
        <v>36</v>
      </c>
      <c r="B34" s="2">
        <v>906054</v>
      </c>
      <c r="C34" s="4">
        <v>8</v>
      </c>
      <c r="D34" s="8">
        <v>0.9</v>
      </c>
    </row>
    <row r="35" spans="1:4" x14ac:dyDescent="0.25">
      <c r="A35" t="s">
        <v>37</v>
      </c>
      <c r="B35" s="2">
        <v>230962</v>
      </c>
      <c r="C35" s="4">
        <v>2</v>
      </c>
      <c r="D35" s="8">
        <v>0.9</v>
      </c>
    </row>
    <row r="36" spans="1:4" x14ac:dyDescent="0.25">
      <c r="A36" t="s">
        <v>38</v>
      </c>
      <c r="B36" s="2">
        <v>530829</v>
      </c>
      <c r="C36" s="4">
        <v>10</v>
      </c>
      <c r="D36" s="8">
        <v>1.9</v>
      </c>
    </row>
    <row r="37" spans="1:4" x14ac:dyDescent="0.25">
      <c r="A37" t="s">
        <v>39</v>
      </c>
      <c r="B37" s="2">
        <v>248363</v>
      </c>
      <c r="C37" s="4">
        <v>4</v>
      </c>
      <c r="D37" s="8">
        <v>1.6</v>
      </c>
    </row>
    <row r="38" spans="1:4" x14ac:dyDescent="0.25">
      <c r="A38" t="s">
        <v>40</v>
      </c>
      <c r="B38" s="2">
        <v>266971</v>
      </c>
      <c r="C38" s="4">
        <v>11</v>
      </c>
      <c r="D38" s="8">
        <v>4.2</v>
      </c>
    </row>
    <row r="39" spans="1:4" x14ac:dyDescent="0.25">
      <c r="A39" t="s">
        <v>41</v>
      </c>
      <c r="B39" s="2">
        <v>248060</v>
      </c>
      <c r="C39" s="4">
        <v>51</v>
      </c>
      <c r="D39" s="8">
        <v>20.6</v>
      </c>
    </row>
    <row r="40" spans="1:4" x14ac:dyDescent="0.25">
      <c r="A40" t="s">
        <v>42</v>
      </c>
      <c r="B40" s="2">
        <v>291209</v>
      </c>
      <c r="C40" s="4">
        <v>21</v>
      </c>
      <c r="D40" s="8">
        <v>7.3</v>
      </c>
    </row>
    <row r="41" spans="1:4" x14ac:dyDescent="0.25">
      <c r="A41" t="s">
        <v>43</v>
      </c>
      <c r="B41" s="2">
        <v>309203</v>
      </c>
      <c r="C41" s="4">
        <v>31</v>
      </c>
      <c r="D41" s="8">
        <v>10.4</v>
      </c>
    </row>
    <row r="42" spans="1:4" x14ac:dyDescent="0.25">
      <c r="A42" t="s">
        <v>44</v>
      </c>
      <c r="B42" s="2">
        <v>237526</v>
      </c>
      <c r="C42" s="4">
        <v>6</v>
      </c>
      <c r="D42" s="8">
        <v>2.6</v>
      </c>
    </row>
    <row r="43" spans="1:4" x14ac:dyDescent="0.25">
      <c r="A43" t="s">
        <v>45</v>
      </c>
      <c r="B43" s="2">
        <v>1006142</v>
      </c>
      <c r="C43" s="4">
        <v>186</v>
      </c>
      <c r="D43" s="8">
        <v>18.3</v>
      </c>
    </row>
    <row r="44" spans="1:4" x14ac:dyDescent="0.25">
      <c r="A44" t="s">
        <v>46</v>
      </c>
      <c r="B44" s="2">
        <v>2414978</v>
      </c>
      <c r="C44" s="4">
        <v>13</v>
      </c>
      <c r="D44" s="4">
        <v>0.6</v>
      </c>
    </row>
    <row r="45" spans="1:4" x14ac:dyDescent="0.25">
      <c r="A45" t="s">
        <v>47</v>
      </c>
      <c r="B45" s="2">
        <v>865709</v>
      </c>
      <c r="C45" s="4" t="s">
        <v>191</v>
      </c>
      <c r="D45" s="4" t="s">
        <v>191</v>
      </c>
    </row>
    <row r="46" spans="1:4" x14ac:dyDescent="0.25">
      <c r="A46" t="s">
        <v>48</v>
      </c>
      <c r="B46" s="2">
        <v>275161</v>
      </c>
      <c r="C46" s="4">
        <v>24</v>
      </c>
      <c r="D46" s="8">
        <v>8.9</v>
      </c>
    </row>
    <row r="47" spans="1:4" x14ac:dyDescent="0.25">
      <c r="A47" t="s">
        <v>49</v>
      </c>
      <c r="B47" s="2">
        <v>247615</v>
      </c>
      <c r="C47" s="4">
        <v>15</v>
      </c>
      <c r="D47" s="8">
        <v>6.2</v>
      </c>
    </row>
    <row r="48" spans="1:4" x14ac:dyDescent="0.25">
      <c r="A48" t="s">
        <v>50</v>
      </c>
      <c r="B48" s="2">
        <v>925142</v>
      </c>
      <c r="C48" s="4">
        <v>17</v>
      </c>
      <c r="D48" s="4">
        <v>1.9</v>
      </c>
    </row>
    <row r="49" spans="1:4" x14ac:dyDescent="0.25">
      <c r="A49" t="s">
        <v>51</v>
      </c>
      <c r="B49" s="2">
        <v>280263</v>
      </c>
      <c r="C49" s="4" t="s">
        <v>191</v>
      </c>
      <c r="D49" s="4" t="s">
        <v>191</v>
      </c>
    </row>
    <row r="50" spans="1:4" x14ac:dyDescent="0.25">
      <c r="A50" t="s">
        <v>52</v>
      </c>
      <c r="B50" s="2">
        <v>504761</v>
      </c>
      <c r="C50" s="4">
        <v>13</v>
      </c>
      <c r="D50" s="4">
        <v>2.6</v>
      </c>
    </row>
    <row r="51" spans="1:4" x14ac:dyDescent="0.25">
      <c r="A51" t="s">
        <v>53</v>
      </c>
      <c r="B51" s="2">
        <v>268978</v>
      </c>
      <c r="C51" s="4" t="s">
        <v>191</v>
      </c>
      <c r="D51" s="4" t="s">
        <v>191</v>
      </c>
    </row>
    <row r="52" spans="1:4" x14ac:dyDescent="0.25">
      <c r="A52" t="s">
        <v>54</v>
      </c>
      <c r="B52" s="2">
        <v>652183</v>
      </c>
      <c r="C52" s="4">
        <v>25</v>
      </c>
      <c r="D52" s="8">
        <v>3.9</v>
      </c>
    </row>
    <row r="53" spans="1:4" x14ac:dyDescent="0.25">
      <c r="A53" t="s">
        <v>55</v>
      </c>
      <c r="B53" s="2">
        <v>325520</v>
      </c>
      <c r="C53" s="4">
        <v>7</v>
      </c>
      <c r="D53" s="8">
        <v>2.2000000000000002</v>
      </c>
    </row>
    <row r="54" spans="1:4" x14ac:dyDescent="0.25">
      <c r="A54" t="s">
        <v>56</v>
      </c>
      <c r="B54" s="2">
        <v>291693</v>
      </c>
      <c r="C54" s="4">
        <v>35</v>
      </c>
      <c r="D54" s="4">
        <v>12.2</v>
      </c>
    </row>
    <row r="55" spans="1:4" x14ac:dyDescent="0.25">
      <c r="A55" t="s">
        <v>57</v>
      </c>
      <c r="B55" s="2">
        <v>478249</v>
      </c>
      <c r="C55" s="4" t="s">
        <v>191</v>
      </c>
      <c r="D55" s="4" t="s">
        <v>191</v>
      </c>
    </row>
    <row r="56" spans="1:4" x14ac:dyDescent="0.25">
      <c r="A56" t="s">
        <v>58</v>
      </c>
      <c r="B56" s="2">
        <v>3992763</v>
      </c>
      <c r="C56" s="4">
        <v>30</v>
      </c>
      <c r="D56" s="4">
        <v>0.7</v>
      </c>
    </row>
    <row r="57" spans="1:4" x14ac:dyDescent="0.25">
      <c r="A57" t="s">
        <v>59</v>
      </c>
      <c r="B57" s="2">
        <v>635293</v>
      </c>
      <c r="C57" s="4" t="s">
        <v>191</v>
      </c>
      <c r="D57" s="4" t="s">
        <v>191</v>
      </c>
    </row>
    <row r="58" spans="1:4" x14ac:dyDescent="0.25">
      <c r="A58" t="s">
        <v>60</v>
      </c>
      <c r="B58" s="2">
        <v>263923</v>
      </c>
      <c r="C58" s="4">
        <v>36</v>
      </c>
      <c r="D58" s="8">
        <v>13.8</v>
      </c>
    </row>
    <row r="59" spans="1:4" x14ac:dyDescent="0.25">
      <c r="A59" t="s">
        <v>61</v>
      </c>
      <c r="B59" s="2">
        <v>262418</v>
      </c>
      <c r="C59" s="4">
        <v>32</v>
      </c>
      <c r="D59" s="8">
        <v>12.4</v>
      </c>
    </row>
    <row r="60" spans="1:4" x14ac:dyDescent="0.25">
      <c r="A60" t="s">
        <v>62</v>
      </c>
      <c r="B60" s="2">
        <v>655061</v>
      </c>
      <c r="C60" s="4">
        <v>32</v>
      </c>
      <c r="D60" s="8">
        <v>4.8</v>
      </c>
    </row>
    <row r="61" spans="1:4" x14ac:dyDescent="0.25">
      <c r="A61" t="s">
        <v>63</v>
      </c>
      <c r="B61" s="2">
        <v>511334</v>
      </c>
      <c r="C61" s="4">
        <v>46</v>
      </c>
      <c r="D61" s="8">
        <v>9.1999999999999993</v>
      </c>
    </row>
    <row r="62" spans="1:4" x14ac:dyDescent="0.25">
      <c r="A62" t="s">
        <v>64</v>
      </c>
      <c r="B62" s="2">
        <v>458376</v>
      </c>
      <c r="C62" s="4">
        <v>3</v>
      </c>
      <c r="D62" s="8">
        <v>0.7</v>
      </c>
    </row>
    <row r="63" spans="1:4" x14ac:dyDescent="0.25">
      <c r="A63" t="s">
        <v>65</v>
      </c>
      <c r="B63" s="2">
        <v>585612</v>
      </c>
      <c r="C63" s="4">
        <v>15</v>
      </c>
      <c r="D63" s="8">
        <v>2.6</v>
      </c>
    </row>
    <row r="64" spans="1:4" x14ac:dyDescent="0.25">
      <c r="A64" t="s">
        <v>66</v>
      </c>
      <c r="B64" s="2">
        <v>421339</v>
      </c>
      <c r="C64" s="4">
        <v>48</v>
      </c>
      <c r="D64" s="8">
        <v>11.4</v>
      </c>
    </row>
    <row r="65" spans="1:4" x14ac:dyDescent="0.25">
      <c r="A65" t="s">
        <v>67</v>
      </c>
      <c r="B65" s="2">
        <v>693994</v>
      </c>
      <c r="C65" s="4">
        <v>31</v>
      </c>
      <c r="D65" s="8">
        <v>4.5</v>
      </c>
    </row>
    <row r="66" spans="1:4" x14ac:dyDescent="0.25">
      <c r="A66" t="s">
        <v>68</v>
      </c>
      <c r="B66" s="2">
        <v>386105</v>
      </c>
      <c r="C66" s="4">
        <v>11</v>
      </c>
      <c r="D66" s="8">
        <v>2.8</v>
      </c>
    </row>
    <row r="67" spans="1:4" x14ac:dyDescent="0.25">
      <c r="A67" t="s">
        <v>69</v>
      </c>
      <c r="B67" s="2">
        <v>8627852</v>
      </c>
      <c r="C67" s="4">
        <v>104</v>
      </c>
      <c r="D67" s="8">
        <v>1.2</v>
      </c>
    </row>
    <row r="68" spans="1:4" x14ac:dyDescent="0.25">
      <c r="A68" t="s">
        <v>70</v>
      </c>
      <c r="B68" s="2">
        <v>284134</v>
      </c>
      <c r="C68" s="4">
        <v>4</v>
      </c>
      <c r="D68" s="4">
        <v>1.4</v>
      </c>
    </row>
    <row r="69" spans="1:4" x14ac:dyDescent="0.25">
      <c r="A69" t="s">
        <v>71</v>
      </c>
      <c r="B69" s="2">
        <v>249865</v>
      </c>
      <c r="C69" s="4" t="s">
        <v>191</v>
      </c>
      <c r="D69" s="4" t="s">
        <v>191</v>
      </c>
    </row>
    <row r="70" spans="1:4" x14ac:dyDescent="0.25">
      <c r="A70" t="s">
        <v>72</v>
      </c>
      <c r="B70" s="2">
        <v>248433</v>
      </c>
      <c r="C70" s="4">
        <v>11</v>
      </c>
      <c r="D70" s="4">
        <v>4.5</v>
      </c>
    </row>
    <row r="71" spans="1:4" x14ac:dyDescent="0.25">
      <c r="A71" t="s">
        <v>73</v>
      </c>
      <c r="B71" s="2">
        <v>416712</v>
      </c>
      <c r="C71" s="4" t="s">
        <v>191</v>
      </c>
      <c r="D71" s="4" t="s">
        <v>191</v>
      </c>
    </row>
    <row r="72" spans="1:4" x14ac:dyDescent="0.25">
      <c r="A72" t="s">
        <v>74</v>
      </c>
      <c r="B72" s="2">
        <v>671100</v>
      </c>
      <c r="C72" s="4">
        <v>7</v>
      </c>
      <c r="D72" s="8">
        <v>1</v>
      </c>
    </row>
    <row r="73" spans="1:4" x14ac:dyDescent="0.25">
      <c r="A73" t="s">
        <v>75</v>
      </c>
      <c r="B73" s="2">
        <v>483455</v>
      </c>
      <c r="C73" s="4">
        <v>19</v>
      </c>
      <c r="D73" s="8">
        <v>4.2</v>
      </c>
    </row>
    <row r="74" spans="1:4" x14ac:dyDescent="0.25">
      <c r="A74" t="s">
        <v>76</v>
      </c>
      <c r="B74" s="2">
        <v>294265</v>
      </c>
      <c r="C74" s="4">
        <v>15</v>
      </c>
      <c r="D74" s="4">
        <v>5.2</v>
      </c>
    </row>
    <row r="75" spans="1:4" x14ac:dyDescent="0.25">
      <c r="A75" t="s">
        <v>77</v>
      </c>
      <c r="B75" s="2">
        <v>1598385</v>
      </c>
      <c r="C75" s="4" t="s">
        <v>191</v>
      </c>
      <c r="D75" s="4" t="s">
        <v>191</v>
      </c>
    </row>
    <row r="76" spans="1:4" x14ac:dyDescent="0.25">
      <c r="A76" t="s">
        <v>78</v>
      </c>
      <c r="B76" s="2">
        <v>1628096</v>
      </c>
      <c r="C76" s="4">
        <v>45</v>
      </c>
      <c r="D76" s="8">
        <v>2.8</v>
      </c>
    </row>
    <row r="77" spans="1:4" x14ac:dyDescent="0.25">
      <c r="A77" t="s">
        <v>79</v>
      </c>
      <c r="B77" s="2">
        <v>308882</v>
      </c>
      <c r="C77" s="4">
        <v>4</v>
      </c>
      <c r="D77" s="8">
        <v>1.3</v>
      </c>
    </row>
    <row r="78" spans="1:4" x14ac:dyDescent="0.25">
      <c r="A78" t="s">
        <v>80</v>
      </c>
      <c r="B78" s="2">
        <v>302806</v>
      </c>
      <c r="C78" s="4">
        <v>21</v>
      </c>
      <c r="D78" s="8">
        <v>7.1</v>
      </c>
    </row>
    <row r="79" spans="1:4" x14ac:dyDescent="0.25">
      <c r="A79" t="s">
        <v>81</v>
      </c>
      <c r="B79" s="2">
        <v>657424</v>
      </c>
      <c r="C79" s="4">
        <v>24</v>
      </c>
      <c r="D79" s="8">
        <v>3.7</v>
      </c>
    </row>
    <row r="80" spans="1:4" x14ac:dyDescent="0.25">
      <c r="A80" t="s">
        <v>82</v>
      </c>
      <c r="B80" s="2">
        <v>471317</v>
      </c>
      <c r="C80" s="4">
        <v>32</v>
      </c>
      <c r="D80" s="4">
        <v>6.8</v>
      </c>
    </row>
    <row r="81" spans="1:4" x14ac:dyDescent="0.25">
      <c r="A81" t="s">
        <v>83</v>
      </c>
      <c r="B81" s="2">
        <v>260427</v>
      </c>
      <c r="C81" s="4" t="s">
        <v>191</v>
      </c>
      <c r="D81" s="4" t="s">
        <v>191</v>
      </c>
    </row>
    <row r="82" spans="1:4" x14ac:dyDescent="0.25">
      <c r="A82" t="s">
        <v>84</v>
      </c>
      <c r="B82" s="2">
        <v>323406</v>
      </c>
      <c r="C82" s="4">
        <v>20</v>
      </c>
      <c r="D82" s="8">
        <v>6.2</v>
      </c>
    </row>
    <row r="83" spans="1:4" x14ac:dyDescent="0.25">
      <c r="A83" t="s">
        <v>85</v>
      </c>
      <c r="B83" s="2">
        <v>506514</v>
      </c>
      <c r="C83" s="4">
        <v>98</v>
      </c>
      <c r="D83" s="8">
        <v>19.600000000000001</v>
      </c>
    </row>
    <row r="84" spans="1:4" x14ac:dyDescent="0.25">
      <c r="A84" t="s">
        <v>86</v>
      </c>
      <c r="B84" s="2">
        <v>1465079</v>
      </c>
      <c r="C84" s="4">
        <v>2</v>
      </c>
      <c r="D84" s="4">
        <v>0.1</v>
      </c>
    </row>
    <row r="85" spans="1:4" x14ac:dyDescent="0.25">
      <c r="A85" t="s">
        <v>87</v>
      </c>
      <c r="B85" s="2">
        <v>1399844</v>
      </c>
      <c r="C85" s="4" t="s">
        <v>191</v>
      </c>
      <c r="D85" s="4" t="s">
        <v>191</v>
      </c>
    </row>
    <row r="86" spans="1:4" x14ac:dyDescent="0.25">
      <c r="A86" t="s">
        <v>88</v>
      </c>
      <c r="B86" s="2">
        <v>884353</v>
      </c>
      <c r="C86" s="4">
        <v>30</v>
      </c>
      <c r="D86" s="8">
        <v>3.4</v>
      </c>
    </row>
    <row r="87" spans="1:4" x14ac:dyDescent="0.25">
      <c r="A87" t="s">
        <v>89</v>
      </c>
      <c r="B87" s="2">
        <v>1032435</v>
      </c>
      <c r="C87" s="4">
        <v>13</v>
      </c>
      <c r="D87" s="8">
        <v>1.2</v>
      </c>
    </row>
    <row r="88" spans="1:4" x14ac:dyDescent="0.25">
      <c r="A88" t="s">
        <v>90</v>
      </c>
      <c r="B88" s="2">
        <v>340599</v>
      </c>
      <c r="C88" s="4">
        <v>8</v>
      </c>
      <c r="D88" s="8">
        <v>2.2999999999999998</v>
      </c>
    </row>
    <row r="89" spans="1:4" x14ac:dyDescent="0.25">
      <c r="A89" t="s">
        <v>91</v>
      </c>
      <c r="B89" s="2">
        <v>251227</v>
      </c>
      <c r="C89" s="4">
        <v>32</v>
      </c>
      <c r="D89" s="4">
        <v>12.9</v>
      </c>
    </row>
    <row r="90" spans="1:4" x14ac:dyDescent="0.25">
      <c r="A90" t="s">
        <v>92</v>
      </c>
      <c r="B90" s="2">
        <v>721685</v>
      </c>
      <c r="C90" s="4" t="s">
        <v>191</v>
      </c>
      <c r="D90" s="4" t="s">
        <v>191</v>
      </c>
    </row>
    <row r="91" spans="1:4" x14ac:dyDescent="0.25">
      <c r="A91" t="s">
        <v>93</v>
      </c>
      <c r="B91" s="2">
        <v>310144</v>
      </c>
      <c r="C91" s="4" t="s">
        <v>191</v>
      </c>
      <c r="D91" s="4" t="s">
        <v>191</v>
      </c>
    </row>
    <row r="92" spans="1:4" x14ac:dyDescent="0.25">
      <c r="A92" t="s">
        <v>94</v>
      </c>
      <c r="B92" s="2">
        <v>304624</v>
      </c>
      <c r="C92" s="4">
        <v>33</v>
      </c>
      <c r="D92" s="8">
        <v>10.8</v>
      </c>
    </row>
    <row r="93" spans="1:4" x14ac:dyDescent="0.25">
      <c r="A93" t="s">
        <v>95</v>
      </c>
      <c r="B93" s="2">
        <v>263815</v>
      </c>
      <c r="C93" s="4">
        <v>35</v>
      </c>
      <c r="D93" s="4">
        <v>13.5</v>
      </c>
    </row>
    <row r="94" spans="1:4" x14ac:dyDescent="0.25">
      <c r="A94" t="s">
        <v>96</v>
      </c>
      <c r="B94" s="2">
        <v>313110</v>
      </c>
      <c r="C94" s="4" t="s">
        <v>191</v>
      </c>
      <c r="D94" s="4" t="s">
        <v>191</v>
      </c>
    </row>
    <row r="95" spans="1:4" x14ac:dyDescent="0.25">
      <c r="A95" t="s">
        <v>97</v>
      </c>
      <c r="B95" s="2">
        <v>386341</v>
      </c>
      <c r="C95" s="4">
        <v>19</v>
      </c>
      <c r="D95" s="8">
        <v>5</v>
      </c>
    </row>
    <row r="96" spans="1:4" x14ac:dyDescent="0.25">
      <c r="A96" t="s">
        <v>98</v>
      </c>
      <c r="B96" s="2">
        <v>277467</v>
      </c>
      <c r="C96" s="4">
        <v>7</v>
      </c>
      <c r="D96" s="8">
        <v>2.5</v>
      </c>
    </row>
    <row r="97" spans="1:4" x14ac:dyDescent="0.25">
      <c r="A97" t="s">
        <v>99</v>
      </c>
      <c r="B97" s="2">
        <v>551988</v>
      </c>
      <c r="C97" s="4">
        <v>27</v>
      </c>
      <c r="D97" s="8">
        <v>5</v>
      </c>
    </row>
    <row r="98" spans="1:4" x14ac:dyDescent="0.25">
      <c r="A98" t="s">
        <v>100</v>
      </c>
      <c r="B98" s="2">
        <v>411490</v>
      </c>
      <c r="C98" s="4">
        <v>15</v>
      </c>
      <c r="D98" s="8">
        <v>3.6</v>
      </c>
    </row>
    <row r="99" spans="1:4" x14ac:dyDescent="0.25">
      <c r="A99" t="s">
        <v>101</v>
      </c>
      <c r="B99" s="2">
        <v>457832</v>
      </c>
      <c r="C99" s="4">
        <v>52</v>
      </c>
      <c r="D99" s="8">
        <v>11.3</v>
      </c>
    </row>
    <row r="100" spans="1:4" x14ac:dyDescent="0.25">
      <c r="A100" t="s">
        <v>102</v>
      </c>
      <c r="B100" s="2">
        <v>702321</v>
      </c>
      <c r="C100" s="4">
        <v>25</v>
      </c>
      <c r="D100" s="8">
        <v>3.6</v>
      </c>
    </row>
    <row r="101" spans="1:4" x14ac:dyDescent="0.25">
      <c r="A101" t="s">
        <v>103</v>
      </c>
      <c r="B101" s="2">
        <v>400193</v>
      </c>
      <c r="C101" s="4">
        <v>38</v>
      </c>
      <c r="D101" s="4">
        <v>9.5</v>
      </c>
    </row>
    <row r="102" spans="1:4" x14ac:dyDescent="0.25">
      <c r="A102" t="s">
        <v>104</v>
      </c>
      <c r="B102" s="2">
        <v>248839</v>
      </c>
      <c r="C102" s="4" t="s">
        <v>191</v>
      </c>
      <c r="D102" s="4" t="s">
        <v>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2.75" x14ac:dyDescent="0.2"/>
  <cols>
    <col min="1" max="1" width="22.42578125" style="26" bestFit="1" customWidth="1"/>
    <col min="2" max="2" width="16.7109375" style="27" customWidth="1"/>
    <col min="3" max="3" width="15.5703125" style="33" customWidth="1"/>
    <col min="4" max="4" width="34.7109375" style="33" customWidth="1"/>
    <col min="5" max="16384" width="9.140625" style="26"/>
  </cols>
  <sheetData>
    <row r="1" spans="1:4" s="16" customFormat="1" ht="15.75" x14ac:dyDescent="0.25">
      <c r="A1" s="17" t="s">
        <v>166</v>
      </c>
      <c r="B1" s="30"/>
      <c r="C1" s="32"/>
      <c r="D1" s="32"/>
    </row>
    <row r="2" spans="1:4" s="13" customFormat="1" ht="15" x14ac:dyDescent="0.25">
      <c r="A2" s="13" t="s">
        <v>0</v>
      </c>
      <c r="B2" s="31" t="s">
        <v>1</v>
      </c>
      <c r="C2" s="21" t="s">
        <v>145</v>
      </c>
      <c r="D2" s="21" t="s">
        <v>144</v>
      </c>
    </row>
    <row r="3" spans="1:4" x14ac:dyDescent="0.2">
      <c r="A3" s="26" t="s">
        <v>6</v>
      </c>
      <c r="B3" s="27">
        <v>573160</v>
      </c>
      <c r="C3" s="33">
        <v>92</v>
      </c>
      <c r="D3" s="34">
        <v>1.6</v>
      </c>
    </row>
    <row r="4" spans="1:4" x14ac:dyDescent="0.2">
      <c r="A4" s="26" t="s">
        <v>7</v>
      </c>
      <c r="B4" s="27">
        <v>359171</v>
      </c>
      <c r="C4" s="33">
        <v>50</v>
      </c>
      <c r="D4" s="34">
        <v>1.4</v>
      </c>
    </row>
    <row r="5" spans="1:4" x14ac:dyDescent="0.2">
      <c r="A5" s="26" t="s">
        <v>8</v>
      </c>
      <c r="B5" s="27">
        <v>299100</v>
      </c>
      <c r="C5" s="33">
        <v>57</v>
      </c>
      <c r="D5" s="34">
        <v>1.9</v>
      </c>
    </row>
    <row r="6" spans="1:4" x14ac:dyDescent="0.2">
      <c r="A6" s="26" t="s">
        <v>9</v>
      </c>
      <c r="B6" s="27">
        <v>394539</v>
      </c>
      <c r="C6" s="33">
        <v>52</v>
      </c>
      <c r="D6" s="34">
        <v>1.3</v>
      </c>
    </row>
    <row r="7" spans="1:4" x14ac:dyDescent="0.2">
      <c r="A7" s="26" t="s">
        <v>10</v>
      </c>
      <c r="B7" s="27">
        <v>230112</v>
      </c>
      <c r="C7" s="33">
        <v>35</v>
      </c>
      <c r="D7" s="34">
        <v>1.5</v>
      </c>
    </row>
    <row r="8" spans="1:4" x14ac:dyDescent="0.2">
      <c r="A8" s="26" t="s">
        <v>11</v>
      </c>
      <c r="B8" s="27">
        <v>498059</v>
      </c>
      <c r="C8" s="33">
        <v>82</v>
      </c>
      <c r="D8" s="34">
        <v>1.6</v>
      </c>
    </row>
    <row r="9" spans="1:4" x14ac:dyDescent="0.2">
      <c r="A9" s="26" t="s">
        <v>12</v>
      </c>
      <c r="B9" s="27">
        <v>373444</v>
      </c>
      <c r="C9" s="33">
        <v>43</v>
      </c>
      <c r="D9" s="34">
        <v>1.2</v>
      </c>
    </row>
    <row r="10" spans="1:4" x14ac:dyDescent="0.2">
      <c r="A10" s="26" t="s">
        <v>13</v>
      </c>
      <c r="B10" s="27">
        <v>971752</v>
      </c>
      <c r="C10" s="33">
        <v>70</v>
      </c>
      <c r="D10" s="34">
        <v>0.7</v>
      </c>
    </row>
    <row r="11" spans="1:4" x14ac:dyDescent="0.2">
      <c r="A11" s="26" t="s">
        <v>14</v>
      </c>
      <c r="B11" s="27">
        <v>386456</v>
      </c>
      <c r="C11" s="33">
        <v>52</v>
      </c>
      <c r="D11" s="34">
        <v>1.3</v>
      </c>
    </row>
    <row r="12" spans="1:4" x14ac:dyDescent="0.2">
      <c r="A12" s="26" t="s">
        <v>15</v>
      </c>
      <c r="B12" s="27">
        <v>608997</v>
      </c>
      <c r="C12" s="33">
        <v>204</v>
      </c>
      <c r="D12" s="34">
        <v>3.3</v>
      </c>
    </row>
    <row r="13" spans="1:4" x14ac:dyDescent="0.2">
      <c r="A13" s="26" t="s">
        <v>16</v>
      </c>
      <c r="B13" s="27">
        <v>236861</v>
      </c>
      <c r="C13" s="33">
        <v>55</v>
      </c>
      <c r="D13" s="34">
        <v>2.2999999999999998</v>
      </c>
    </row>
    <row r="14" spans="1:4" x14ac:dyDescent="0.2">
      <c r="A14" s="26" t="s">
        <v>17</v>
      </c>
      <c r="B14" s="27">
        <v>234844</v>
      </c>
      <c r="C14" s="33">
        <v>50</v>
      </c>
      <c r="D14" s="34">
        <v>2.1</v>
      </c>
    </row>
    <row r="15" spans="1:4" x14ac:dyDescent="0.2">
      <c r="A15" s="26" t="s">
        <v>18</v>
      </c>
      <c r="B15" s="27">
        <v>687725</v>
      </c>
      <c r="C15" s="33">
        <v>119</v>
      </c>
      <c r="D15" s="34">
        <v>1.7</v>
      </c>
    </row>
    <row r="16" spans="1:4" x14ac:dyDescent="0.2">
      <c r="A16" s="26" t="s">
        <v>19</v>
      </c>
      <c r="B16" s="27">
        <v>260727</v>
      </c>
      <c r="C16" s="33">
        <v>60</v>
      </c>
      <c r="D16" s="34">
        <v>2.2999999999999998</v>
      </c>
    </row>
    <row r="17" spans="1:4" x14ac:dyDescent="0.2">
      <c r="A17" s="26" t="s">
        <v>20</v>
      </c>
      <c r="B17" s="27">
        <v>278303</v>
      </c>
      <c r="C17" s="33">
        <v>30</v>
      </c>
      <c r="D17" s="34">
        <v>1.1000000000000001</v>
      </c>
    </row>
    <row r="18" spans="1:4" x14ac:dyDescent="0.2">
      <c r="A18" s="26" t="s">
        <v>21</v>
      </c>
      <c r="B18" s="27">
        <v>1105960</v>
      </c>
      <c r="C18" s="33">
        <v>118</v>
      </c>
      <c r="D18" s="34">
        <v>1.1000000000000001</v>
      </c>
    </row>
    <row r="19" spans="1:4" x14ac:dyDescent="0.2">
      <c r="A19" s="26" t="s">
        <v>22</v>
      </c>
      <c r="B19" s="27">
        <v>248720</v>
      </c>
      <c r="C19" s="33">
        <v>75</v>
      </c>
      <c r="D19" s="34">
        <v>3</v>
      </c>
    </row>
    <row r="20" spans="1:4" x14ac:dyDescent="0.2">
      <c r="A20" s="26" t="s">
        <v>23</v>
      </c>
      <c r="B20" s="27">
        <v>2744859</v>
      </c>
      <c r="C20" s="33">
        <v>705</v>
      </c>
      <c r="D20" s="34">
        <v>2.6</v>
      </c>
    </row>
    <row r="21" spans="1:4" x14ac:dyDescent="0.2">
      <c r="A21" s="26" t="s">
        <v>24</v>
      </c>
      <c r="B21" s="27">
        <v>274295</v>
      </c>
      <c r="C21" s="33">
        <v>36</v>
      </c>
      <c r="D21" s="34">
        <v>1.3</v>
      </c>
    </row>
    <row r="22" spans="1:4" x14ac:dyDescent="0.2">
      <c r="A22" s="26" t="s">
        <v>25</v>
      </c>
      <c r="B22" s="27">
        <v>309137</v>
      </c>
      <c r="C22" s="33">
        <v>119</v>
      </c>
      <c r="D22" s="34">
        <v>3.8</v>
      </c>
    </row>
    <row r="23" spans="1:4" x14ac:dyDescent="0.2">
      <c r="A23" s="26" t="s">
        <v>26</v>
      </c>
      <c r="B23" s="27">
        <v>377963</v>
      </c>
      <c r="C23" s="33">
        <v>138</v>
      </c>
      <c r="D23" s="34">
        <v>3.7</v>
      </c>
    </row>
    <row r="24" spans="1:4" x14ac:dyDescent="0.2">
      <c r="A24" s="26" t="s">
        <v>27</v>
      </c>
      <c r="B24" s="27">
        <v>479619</v>
      </c>
      <c r="C24" s="33">
        <v>104</v>
      </c>
      <c r="D24" s="34">
        <v>2.2000000000000002</v>
      </c>
    </row>
    <row r="25" spans="1:4" x14ac:dyDescent="0.2">
      <c r="A25" s="26" t="s">
        <v>28</v>
      </c>
      <c r="B25" s="27">
        <v>883875</v>
      </c>
      <c r="C25" s="33">
        <v>103</v>
      </c>
      <c r="D25" s="34">
        <v>1.2</v>
      </c>
    </row>
    <row r="26" spans="1:4" x14ac:dyDescent="0.2">
      <c r="A26" s="26" t="s">
        <v>29</v>
      </c>
      <c r="B26" s="27">
        <v>334834</v>
      </c>
      <c r="C26" s="33">
        <v>73</v>
      </c>
      <c r="D26" s="34">
        <v>2.2000000000000002</v>
      </c>
    </row>
    <row r="27" spans="1:4" x14ac:dyDescent="0.2">
      <c r="A27" s="26" t="s">
        <v>30</v>
      </c>
      <c r="B27" s="27">
        <v>1378903</v>
      </c>
      <c r="C27" s="33">
        <v>230</v>
      </c>
      <c r="D27" s="34">
        <v>1.7</v>
      </c>
    </row>
    <row r="28" spans="1:4" x14ac:dyDescent="0.2">
      <c r="A28" s="26" t="s">
        <v>31</v>
      </c>
      <c r="B28" s="27">
        <v>730640</v>
      </c>
      <c r="C28" s="33">
        <v>132</v>
      </c>
      <c r="D28" s="34">
        <v>1.8</v>
      </c>
    </row>
    <row r="29" spans="1:4" x14ac:dyDescent="0.2">
      <c r="A29" s="26" t="s">
        <v>32</v>
      </c>
      <c r="B29" s="27">
        <v>229062</v>
      </c>
      <c r="C29" s="33">
        <v>8</v>
      </c>
      <c r="D29" s="34">
        <v>0.3</v>
      </c>
    </row>
    <row r="30" spans="1:4" x14ac:dyDescent="0.2">
      <c r="A30" s="26" t="s">
        <v>33</v>
      </c>
      <c r="B30" s="27">
        <v>660960</v>
      </c>
      <c r="C30" s="33">
        <v>109</v>
      </c>
      <c r="D30" s="34">
        <v>1.6</v>
      </c>
    </row>
    <row r="31" spans="1:4" x14ac:dyDescent="0.2">
      <c r="A31" s="26" t="s">
        <v>34</v>
      </c>
      <c r="B31" s="27">
        <v>275758</v>
      </c>
      <c r="C31" s="33">
        <v>29</v>
      </c>
      <c r="D31" s="34">
        <v>1.1000000000000001</v>
      </c>
    </row>
    <row r="32" spans="1:4" x14ac:dyDescent="0.2">
      <c r="A32" s="26" t="s">
        <v>35</v>
      </c>
      <c r="B32" s="27">
        <v>698613</v>
      </c>
      <c r="C32" s="33">
        <v>70</v>
      </c>
      <c r="D32" s="34">
        <v>1</v>
      </c>
    </row>
    <row r="33" spans="1:4" x14ac:dyDescent="0.2">
      <c r="A33" s="26" t="s">
        <v>161</v>
      </c>
      <c r="B33" s="27">
        <v>264483</v>
      </c>
      <c r="C33" s="33" t="s">
        <v>191</v>
      </c>
      <c r="D33" s="33" t="s">
        <v>191</v>
      </c>
    </row>
    <row r="34" spans="1:4" x14ac:dyDescent="0.2">
      <c r="A34" s="26" t="s">
        <v>36</v>
      </c>
      <c r="B34" s="27">
        <v>906054</v>
      </c>
      <c r="C34" s="33" t="s">
        <v>191</v>
      </c>
      <c r="D34" s="33" t="s">
        <v>191</v>
      </c>
    </row>
    <row r="35" spans="1:4" x14ac:dyDescent="0.2">
      <c r="A35" s="26" t="s">
        <v>37</v>
      </c>
      <c r="B35" s="27">
        <v>230962</v>
      </c>
      <c r="C35" s="33">
        <v>14</v>
      </c>
      <c r="D35" s="34">
        <v>0.6</v>
      </c>
    </row>
    <row r="36" spans="1:4" x14ac:dyDescent="0.2">
      <c r="A36" s="26" t="s">
        <v>38</v>
      </c>
      <c r="B36" s="27">
        <v>530829</v>
      </c>
      <c r="C36" s="33">
        <v>43</v>
      </c>
      <c r="D36" s="34">
        <v>0.8</v>
      </c>
    </row>
    <row r="37" spans="1:4" x14ac:dyDescent="0.2">
      <c r="A37" s="26" t="s">
        <v>39</v>
      </c>
      <c r="B37" s="27">
        <v>248363</v>
      </c>
      <c r="C37" s="33">
        <v>34</v>
      </c>
      <c r="D37" s="34">
        <v>1.4</v>
      </c>
    </row>
    <row r="38" spans="1:4" x14ac:dyDescent="0.2">
      <c r="A38" s="26" t="s">
        <v>40</v>
      </c>
      <c r="B38" s="27">
        <v>266971</v>
      </c>
      <c r="C38" s="33" t="s">
        <v>191</v>
      </c>
      <c r="D38" s="33" t="s">
        <v>191</v>
      </c>
    </row>
    <row r="39" spans="1:4" x14ac:dyDescent="0.2">
      <c r="A39" s="26" t="s">
        <v>41</v>
      </c>
      <c r="B39" s="27">
        <v>248060</v>
      </c>
      <c r="C39" s="33">
        <v>53</v>
      </c>
      <c r="D39" s="34">
        <v>2.1</v>
      </c>
    </row>
    <row r="40" spans="1:4" x14ac:dyDescent="0.2">
      <c r="A40" s="26" t="s">
        <v>42</v>
      </c>
      <c r="B40" s="27">
        <v>291209</v>
      </c>
      <c r="C40" s="33" t="s">
        <v>191</v>
      </c>
      <c r="D40" s="33" t="s">
        <v>191</v>
      </c>
    </row>
    <row r="41" spans="1:4" x14ac:dyDescent="0.2">
      <c r="A41" s="26" t="s">
        <v>43</v>
      </c>
      <c r="B41" s="27">
        <v>309203</v>
      </c>
      <c r="C41" s="33">
        <v>58</v>
      </c>
      <c r="D41" s="34">
        <v>1.9</v>
      </c>
    </row>
    <row r="42" spans="1:4" x14ac:dyDescent="0.2">
      <c r="A42" s="26" t="s">
        <v>44</v>
      </c>
      <c r="B42" s="27">
        <v>237526</v>
      </c>
      <c r="C42" s="33">
        <v>24</v>
      </c>
      <c r="D42" s="34">
        <v>1</v>
      </c>
    </row>
    <row r="43" spans="1:4" x14ac:dyDescent="0.2">
      <c r="A43" s="26" t="s">
        <v>45</v>
      </c>
      <c r="B43" s="27">
        <v>1006142</v>
      </c>
      <c r="C43" s="33">
        <v>221</v>
      </c>
      <c r="D43" s="34">
        <v>2.2000000000000002</v>
      </c>
    </row>
    <row r="44" spans="1:4" x14ac:dyDescent="0.2">
      <c r="A44" s="26" t="s">
        <v>46</v>
      </c>
      <c r="B44" s="27">
        <v>2414978</v>
      </c>
      <c r="C44" s="33">
        <v>227</v>
      </c>
      <c r="D44" s="34">
        <v>0.9</v>
      </c>
    </row>
    <row r="45" spans="1:4" x14ac:dyDescent="0.2">
      <c r="A45" s="26" t="s">
        <v>47</v>
      </c>
      <c r="B45" s="27">
        <v>865709</v>
      </c>
      <c r="C45" s="33" t="s">
        <v>191</v>
      </c>
      <c r="D45" s="33" t="s">
        <v>191</v>
      </c>
    </row>
    <row r="46" spans="1:4" x14ac:dyDescent="0.2">
      <c r="A46" s="26" t="s">
        <v>48</v>
      </c>
      <c r="B46" s="27">
        <v>275161</v>
      </c>
      <c r="C46" s="33">
        <v>58</v>
      </c>
      <c r="D46" s="34">
        <v>2.1</v>
      </c>
    </row>
    <row r="47" spans="1:4" x14ac:dyDescent="0.2">
      <c r="A47" s="26" t="s">
        <v>49</v>
      </c>
      <c r="B47" s="27">
        <v>247615</v>
      </c>
      <c r="C47" s="33">
        <v>24</v>
      </c>
      <c r="D47" s="34">
        <v>1</v>
      </c>
    </row>
    <row r="48" spans="1:4" x14ac:dyDescent="0.2">
      <c r="A48" s="26" t="s">
        <v>50</v>
      </c>
      <c r="B48" s="27">
        <v>925142</v>
      </c>
      <c r="C48" s="33">
        <v>248</v>
      </c>
      <c r="D48" s="34">
        <v>2.7</v>
      </c>
    </row>
    <row r="49" spans="1:4" x14ac:dyDescent="0.2">
      <c r="A49" s="26" t="s">
        <v>51</v>
      </c>
      <c r="B49" s="27">
        <v>280263</v>
      </c>
      <c r="C49" s="33">
        <v>20</v>
      </c>
      <c r="D49" s="34">
        <v>0.7</v>
      </c>
    </row>
    <row r="50" spans="1:4" x14ac:dyDescent="0.2">
      <c r="A50" s="26" t="s">
        <v>52</v>
      </c>
      <c r="B50" s="27">
        <v>504761</v>
      </c>
      <c r="C50" s="33">
        <v>126</v>
      </c>
      <c r="D50" s="34">
        <v>2.5</v>
      </c>
    </row>
    <row r="51" spans="1:4" x14ac:dyDescent="0.2">
      <c r="A51" s="26" t="s">
        <v>53</v>
      </c>
      <c r="B51" s="27">
        <v>268978</v>
      </c>
      <c r="C51" s="33">
        <v>59</v>
      </c>
      <c r="D51" s="34">
        <v>2.2000000000000002</v>
      </c>
    </row>
    <row r="52" spans="1:4" x14ac:dyDescent="0.2">
      <c r="A52" s="26" t="s">
        <v>54</v>
      </c>
      <c r="B52" s="27">
        <v>652183</v>
      </c>
      <c r="C52" s="33">
        <v>63</v>
      </c>
      <c r="D52" s="34">
        <v>1</v>
      </c>
    </row>
    <row r="53" spans="1:4" x14ac:dyDescent="0.2">
      <c r="A53" s="26" t="s">
        <v>55</v>
      </c>
      <c r="B53" s="27">
        <v>325520</v>
      </c>
      <c r="C53" s="33">
        <v>67</v>
      </c>
      <c r="D53" s="34">
        <v>2.1</v>
      </c>
    </row>
    <row r="54" spans="1:4" x14ac:dyDescent="0.2">
      <c r="A54" s="26" t="s">
        <v>56</v>
      </c>
      <c r="B54" s="27">
        <v>291693</v>
      </c>
      <c r="C54" s="33">
        <v>42</v>
      </c>
      <c r="D54" s="34">
        <v>1.4</v>
      </c>
    </row>
    <row r="55" spans="1:4" x14ac:dyDescent="0.2">
      <c r="A55" s="26" t="s">
        <v>57</v>
      </c>
      <c r="B55" s="27">
        <v>478249</v>
      </c>
      <c r="C55" s="33">
        <v>52</v>
      </c>
      <c r="D55" s="33">
        <v>1.1000000000000001</v>
      </c>
    </row>
    <row r="56" spans="1:4" x14ac:dyDescent="0.2">
      <c r="A56" s="26" t="s">
        <v>58</v>
      </c>
      <c r="B56" s="27">
        <v>3992763</v>
      </c>
      <c r="C56" s="33">
        <v>317</v>
      </c>
      <c r="D56" s="34">
        <v>0.8</v>
      </c>
    </row>
    <row r="57" spans="1:4" x14ac:dyDescent="0.2">
      <c r="A57" s="26" t="s">
        <v>59</v>
      </c>
      <c r="B57" s="27">
        <v>635293</v>
      </c>
      <c r="C57" s="33">
        <v>100</v>
      </c>
      <c r="D57" s="34">
        <v>1.6</v>
      </c>
    </row>
    <row r="58" spans="1:4" x14ac:dyDescent="0.2">
      <c r="A58" s="26" t="s">
        <v>60</v>
      </c>
      <c r="B58" s="27">
        <v>263923</v>
      </c>
      <c r="C58" s="33">
        <v>51</v>
      </c>
      <c r="D58" s="34">
        <v>1.9</v>
      </c>
    </row>
    <row r="59" spans="1:4" x14ac:dyDescent="0.2">
      <c r="A59" s="26" t="s">
        <v>61</v>
      </c>
      <c r="B59" s="27">
        <v>262418</v>
      </c>
      <c r="C59" s="33">
        <v>23</v>
      </c>
      <c r="D59" s="34">
        <v>0.9</v>
      </c>
    </row>
    <row r="60" spans="1:4" x14ac:dyDescent="0.2">
      <c r="A60" s="26" t="s">
        <v>62</v>
      </c>
      <c r="B60" s="27">
        <v>655061</v>
      </c>
      <c r="C60" s="33">
        <v>106</v>
      </c>
      <c r="D60" s="34">
        <v>1.6</v>
      </c>
    </row>
    <row r="61" spans="1:4" x14ac:dyDescent="0.2">
      <c r="A61" s="26" t="s">
        <v>63</v>
      </c>
      <c r="B61" s="27">
        <v>511334</v>
      </c>
      <c r="C61" s="33">
        <v>44</v>
      </c>
      <c r="D61" s="34">
        <v>0.9</v>
      </c>
    </row>
    <row r="62" spans="1:4" x14ac:dyDescent="0.2">
      <c r="A62" s="26" t="s">
        <v>64</v>
      </c>
      <c r="B62" s="27">
        <v>458376</v>
      </c>
      <c r="C62" s="33">
        <v>1</v>
      </c>
      <c r="D62" s="34">
        <v>0</v>
      </c>
    </row>
    <row r="63" spans="1:4" x14ac:dyDescent="0.2">
      <c r="A63" s="26" t="s">
        <v>65</v>
      </c>
      <c r="B63" s="27">
        <v>585612</v>
      </c>
      <c r="C63" s="33">
        <v>121</v>
      </c>
      <c r="D63" s="34">
        <v>2.1</v>
      </c>
    </row>
    <row r="64" spans="1:4" x14ac:dyDescent="0.2">
      <c r="A64" s="26" t="s">
        <v>66</v>
      </c>
      <c r="B64" s="27">
        <v>421339</v>
      </c>
      <c r="C64" s="33">
        <v>193</v>
      </c>
      <c r="D64" s="34">
        <v>4.5999999999999996</v>
      </c>
    </row>
    <row r="65" spans="1:4" x14ac:dyDescent="0.2">
      <c r="A65" s="26" t="s">
        <v>67</v>
      </c>
      <c r="B65" s="27">
        <v>693994</v>
      </c>
      <c r="C65" s="33">
        <v>79</v>
      </c>
      <c r="D65" s="34">
        <v>1.1000000000000001</v>
      </c>
    </row>
    <row r="66" spans="1:4" x14ac:dyDescent="0.2">
      <c r="A66" s="26" t="s">
        <v>68</v>
      </c>
      <c r="B66" s="27">
        <v>386105</v>
      </c>
      <c r="C66" s="33">
        <v>17</v>
      </c>
      <c r="D66" s="34">
        <v>0.4</v>
      </c>
    </row>
    <row r="67" spans="1:4" x14ac:dyDescent="0.2">
      <c r="A67" s="26" t="s">
        <v>69</v>
      </c>
      <c r="B67" s="27">
        <v>8627852</v>
      </c>
      <c r="C67" s="33">
        <v>764</v>
      </c>
      <c r="D67" s="34">
        <v>0.9</v>
      </c>
    </row>
    <row r="68" spans="1:4" x14ac:dyDescent="0.2">
      <c r="A68" s="26" t="s">
        <v>70</v>
      </c>
      <c r="B68" s="27">
        <v>284134</v>
      </c>
      <c r="C68" s="33">
        <v>41</v>
      </c>
      <c r="D68" s="34">
        <v>1.4</v>
      </c>
    </row>
    <row r="69" spans="1:4" x14ac:dyDescent="0.2">
      <c r="A69" s="26" t="s">
        <v>71</v>
      </c>
      <c r="B69" s="27">
        <v>249865</v>
      </c>
      <c r="C69" s="33" t="s">
        <v>191</v>
      </c>
      <c r="D69" s="33" t="s">
        <v>191</v>
      </c>
    </row>
    <row r="70" spans="1:4" x14ac:dyDescent="0.2">
      <c r="A70" s="26" t="s">
        <v>72</v>
      </c>
      <c r="B70" s="27">
        <v>248433</v>
      </c>
      <c r="C70" s="33">
        <v>13</v>
      </c>
      <c r="D70" s="34">
        <v>0.5</v>
      </c>
    </row>
    <row r="71" spans="1:4" x14ac:dyDescent="0.2">
      <c r="A71" s="26" t="s">
        <v>73</v>
      </c>
      <c r="B71" s="27">
        <v>416712</v>
      </c>
      <c r="C71" s="33">
        <v>45</v>
      </c>
      <c r="D71" s="34">
        <v>1.1000000000000001</v>
      </c>
    </row>
    <row r="72" spans="1:4" x14ac:dyDescent="0.2">
      <c r="A72" s="26" t="s">
        <v>74</v>
      </c>
      <c r="B72" s="27">
        <v>671100</v>
      </c>
      <c r="C72" s="33">
        <v>62</v>
      </c>
      <c r="D72" s="34">
        <v>0.9</v>
      </c>
    </row>
    <row r="73" spans="1:4" x14ac:dyDescent="0.2">
      <c r="A73" s="26" t="s">
        <v>75</v>
      </c>
      <c r="B73" s="27">
        <v>483455</v>
      </c>
      <c r="C73" s="33">
        <v>158</v>
      </c>
      <c r="D73" s="34">
        <v>3.3</v>
      </c>
    </row>
    <row r="74" spans="1:4" x14ac:dyDescent="0.2">
      <c r="A74" s="26" t="s">
        <v>76</v>
      </c>
      <c r="B74" s="27">
        <v>294265</v>
      </c>
      <c r="C74" s="33">
        <v>37</v>
      </c>
      <c r="D74" s="34">
        <v>1.3</v>
      </c>
    </row>
    <row r="75" spans="1:4" x14ac:dyDescent="0.2">
      <c r="A75" s="26" t="s">
        <v>77</v>
      </c>
      <c r="B75" s="27">
        <v>1598385</v>
      </c>
      <c r="C75" s="33">
        <v>415</v>
      </c>
      <c r="D75" s="34">
        <v>2.6</v>
      </c>
    </row>
    <row r="76" spans="1:4" x14ac:dyDescent="0.2">
      <c r="A76" s="26" t="s">
        <v>78</v>
      </c>
      <c r="B76" s="27">
        <v>1628096</v>
      </c>
      <c r="C76" s="33">
        <v>125</v>
      </c>
      <c r="D76" s="34">
        <v>0.8</v>
      </c>
    </row>
    <row r="77" spans="1:4" x14ac:dyDescent="0.2">
      <c r="A77" s="26" t="s">
        <v>79</v>
      </c>
      <c r="B77" s="27">
        <v>308882</v>
      </c>
      <c r="C77" s="33">
        <v>93</v>
      </c>
      <c r="D77" s="34">
        <v>3</v>
      </c>
    </row>
    <row r="78" spans="1:4" x14ac:dyDescent="0.2">
      <c r="A78" s="26" t="s">
        <v>80</v>
      </c>
      <c r="B78" s="27">
        <v>302806</v>
      </c>
      <c r="C78" s="33">
        <v>60</v>
      </c>
      <c r="D78" s="34">
        <v>2</v>
      </c>
    </row>
    <row r="79" spans="1:4" x14ac:dyDescent="0.2">
      <c r="A79" s="26" t="s">
        <v>81</v>
      </c>
      <c r="B79" s="27">
        <v>657424</v>
      </c>
      <c r="C79" s="33">
        <v>122</v>
      </c>
      <c r="D79" s="34">
        <v>1.9</v>
      </c>
    </row>
    <row r="80" spans="1:4" x14ac:dyDescent="0.2">
      <c r="A80" s="26" t="s">
        <v>82</v>
      </c>
      <c r="B80" s="27">
        <v>471317</v>
      </c>
      <c r="C80" s="33">
        <v>59</v>
      </c>
      <c r="D80" s="34">
        <v>1.3</v>
      </c>
    </row>
    <row r="81" spans="1:4" x14ac:dyDescent="0.2">
      <c r="A81" s="26" t="s">
        <v>83</v>
      </c>
      <c r="B81" s="27">
        <v>260427</v>
      </c>
      <c r="C81" s="33">
        <v>48</v>
      </c>
      <c r="D81" s="34">
        <v>1.8</v>
      </c>
    </row>
    <row r="82" spans="1:4" x14ac:dyDescent="0.2">
      <c r="A82" s="26" t="s">
        <v>84</v>
      </c>
      <c r="B82" s="27">
        <v>323406</v>
      </c>
      <c r="C82" s="33">
        <v>47</v>
      </c>
      <c r="D82" s="34">
        <v>1.5</v>
      </c>
    </row>
    <row r="83" spans="1:4" x14ac:dyDescent="0.2">
      <c r="A83" s="26" t="s">
        <v>85</v>
      </c>
      <c r="B83" s="27">
        <v>506514</v>
      </c>
      <c r="C83" s="33">
        <v>97</v>
      </c>
      <c r="D83" s="34">
        <v>1.9</v>
      </c>
    </row>
    <row r="84" spans="1:4" x14ac:dyDescent="0.2">
      <c r="A84" s="26" t="s">
        <v>86</v>
      </c>
      <c r="B84" s="27">
        <v>1465079</v>
      </c>
      <c r="C84" s="33">
        <v>133</v>
      </c>
      <c r="D84" s="34">
        <v>0.9</v>
      </c>
    </row>
    <row r="85" spans="1:4" x14ac:dyDescent="0.2">
      <c r="A85" s="26" t="s">
        <v>87</v>
      </c>
      <c r="B85" s="27">
        <v>1399844</v>
      </c>
      <c r="C85" s="33">
        <v>309</v>
      </c>
      <c r="D85" s="34">
        <v>2.2000000000000002</v>
      </c>
    </row>
    <row r="86" spans="1:4" x14ac:dyDescent="0.2">
      <c r="A86" s="26" t="s">
        <v>88</v>
      </c>
      <c r="B86" s="27">
        <v>884353</v>
      </c>
      <c r="C86" s="33">
        <v>67</v>
      </c>
      <c r="D86" s="34">
        <v>0.8</v>
      </c>
    </row>
    <row r="87" spans="1:4" x14ac:dyDescent="0.2">
      <c r="A87" s="26" t="s">
        <v>89</v>
      </c>
      <c r="B87" s="27">
        <v>1032435</v>
      </c>
      <c r="C87" s="33">
        <v>41</v>
      </c>
      <c r="D87" s="34">
        <v>0.4</v>
      </c>
    </row>
    <row r="88" spans="1:4" x14ac:dyDescent="0.2">
      <c r="A88" s="26" t="s">
        <v>90</v>
      </c>
      <c r="B88" s="27">
        <v>340599</v>
      </c>
      <c r="C88" s="33">
        <v>39</v>
      </c>
      <c r="D88" s="34">
        <v>1.1000000000000001</v>
      </c>
    </row>
    <row r="89" spans="1:4" x14ac:dyDescent="0.2">
      <c r="A89" s="26" t="s">
        <v>91</v>
      </c>
      <c r="B89" s="27">
        <v>251227</v>
      </c>
      <c r="C89" s="33">
        <v>55</v>
      </c>
      <c r="D89" s="34">
        <v>2.2000000000000002</v>
      </c>
    </row>
    <row r="90" spans="1:4" x14ac:dyDescent="0.2">
      <c r="A90" s="26" t="s">
        <v>92</v>
      </c>
      <c r="B90" s="27">
        <v>721685</v>
      </c>
      <c r="C90" s="33">
        <v>122</v>
      </c>
      <c r="D90" s="34">
        <v>1.7</v>
      </c>
    </row>
    <row r="91" spans="1:4" x14ac:dyDescent="0.2">
      <c r="A91" s="26" t="s">
        <v>93</v>
      </c>
      <c r="B91" s="27">
        <v>310144</v>
      </c>
      <c r="C91" s="33">
        <v>118</v>
      </c>
      <c r="D91" s="34">
        <v>3.8</v>
      </c>
    </row>
    <row r="92" spans="1:4" x14ac:dyDescent="0.2">
      <c r="A92" s="26" t="s">
        <v>94</v>
      </c>
      <c r="B92" s="27">
        <v>304624</v>
      </c>
      <c r="C92" s="33">
        <v>159</v>
      </c>
      <c r="D92" s="34">
        <v>5.2</v>
      </c>
    </row>
    <row r="93" spans="1:4" x14ac:dyDescent="0.2">
      <c r="A93" s="26" t="s">
        <v>95</v>
      </c>
      <c r="B93" s="27">
        <v>263815</v>
      </c>
      <c r="C93" s="33">
        <v>47</v>
      </c>
      <c r="D93" s="34">
        <v>1.8</v>
      </c>
    </row>
    <row r="94" spans="1:4" x14ac:dyDescent="0.2">
      <c r="A94" s="26" t="s">
        <v>96</v>
      </c>
      <c r="B94" s="27">
        <v>313110</v>
      </c>
      <c r="C94" s="33">
        <v>48</v>
      </c>
      <c r="D94" s="34">
        <v>1.5</v>
      </c>
    </row>
    <row r="95" spans="1:4" x14ac:dyDescent="0.2">
      <c r="A95" s="26" t="s">
        <v>97</v>
      </c>
      <c r="B95" s="27">
        <v>386341</v>
      </c>
      <c r="C95" s="33">
        <v>6</v>
      </c>
      <c r="D95" s="34">
        <v>0.2</v>
      </c>
    </row>
    <row r="96" spans="1:4" x14ac:dyDescent="0.2">
      <c r="A96" s="26" t="s">
        <v>98</v>
      </c>
      <c r="B96" s="27">
        <v>277467</v>
      </c>
      <c r="C96" s="33">
        <v>65</v>
      </c>
      <c r="D96" s="34">
        <v>2.2999999999999998</v>
      </c>
    </row>
    <row r="97" spans="1:4" x14ac:dyDescent="0.2">
      <c r="A97" s="26" t="s">
        <v>99</v>
      </c>
      <c r="B97" s="27">
        <v>551988</v>
      </c>
      <c r="C97" s="33">
        <v>133</v>
      </c>
      <c r="D97" s="34">
        <v>2.4</v>
      </c>
    </row>
    <row r="98" spans="1:4" x14ac:dyDescent="0.2">
      <c r="A98" s="26" t="s">
        <v>100</v>
      </c>
      <c r="B98" s="27">
        <v>411490</v>
      </c>
      <c r="C98" s="33">
        <v>71</v>
      </c>
      <c r="D98" s="34">
        <v>1.7</v>
      </c>
    </row>
    <row r="99" spans="1:4" x14ac:dyDescent="0.2">
      <c r="A99" s="26" t="s">
        <v>101</v>
      </c>
      <c r="B99" s="27">
        <v>457832</v>
      </c>
      <c r="C99" s="33">
        <v>37</v>
      </c>
      <c r="D99" s="34">
        <v>0.8</v>
      </c>
    </row>
    <row r="100" spans="1:4" x14ac:dyDescent="0.2">
      <c r="A100" s="26" t="s">
        <v>102</v>
      </c>
      <c r="B100" s="27">
        <v>702321</v>
      </c>
      <c r="C100" s="33">
        <v>95</v>
      </c>
      <c r="D100" s="34">
        <v>1.4</v>
      </c>
    </row>
    <row r="101" spans="1:4" x14ac:dyDescent="0.2">
      <c r="A101" s="26" t="s">
        <v>103</v>
      </c>
      <c r="B101" s="27">
        <v>400193</v>
      </c>
      <c r="C101" s="33">
        <v>53</v>
      </c>
      <c r="D101" s="34">
        <v>1.3</v>
      </c>
    </row>
    <row r="102" spans="1:4" x14ac:dyDescent="0.2">
      <c r="A102" s="26" t="s">
        <v>104</v>
      </c>
      <c r="B102" s="27">
        <v>248839</v>
      </c>
      <c r="C102" s="33">
        <v>47</v>
      </c>
      <c r="D102" s="34">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activeCell="A4" sqref="A4"/>
    </sheetView>
  </sheetViews>
  <sheetFormatPr defaultRowHeight="12.75" x14ac:dyDescent="0.2"/>
  <cols>
    <col min="1" max="1" width="22.42578125" style="41" bestFit="1" customWidth="1"/>
    <col min="2" max="2" width="16.7109375" style="27" customWidth="1"/>
    <col min="3" max="3" width="18.140625" style="27" customWidth="1"/>
    <col min="4" max="4" width="26.7109375" style="27" customWidth="1"/>
    <col min="5" max="5" width="23.140625" style="27" customWidth="1"/>
    <col min="6" max="6" width="27.7109375" style="40" customWidth="1"/>
    <col min="7" max="16384" width="9.140625" style="41"/>
  </cols>
  <sheetData>
    <row r="1" spans="1:6" s="46" customFormat="1" ht="15.75" x14ac:dyDescent="0.25">
      <c r="A1" s="44" t="s">
        <v>167</v>
      </c>
      <c r="B1" s="30"/>
      <c r="C1" s="30"/>
      <c r="D1" s="30"/>
      <c r="E1" s="30"/>
      <c r="F1" s="45"/>
    </row>
    <row r="2" spans="1:6" x14ac:dyDescent="0.2">
      <c r="A2" s="42" t="s">
        <v>168</v>
      </c>
    </row>
    <row r="3" spans="1:6" s="37" customFormat="1" ht="15" x14ac:dyDescent="0.25">
      <c r="A3" s="37" t="s">
        <v>0</v>
      </c>
      <c r="B3" s="31" t="s">
        <v>1</v>
      </c>
      <c r="C3" s="31" t="s">
        <v>2</v>
      </c>
      <c r="D3" s="31" t="s">
        <v>3</v>
      </c>
      <c r="E3" s="31" t="s">
        <v>4</v>
      </c>
      <c r="F3" s="38" t="s">
        <v>5</v>
      </c>
    </row>
    <row r="4" spans="1:6" x14ac:dyDescent="0.2">
      <c r="A4" s="41" t="s">
        <v>6</v>
      </c>
      <c r="B4" s="27">
        <v>573160</v>
      </c>
      <c r="C4" s="27">
        <v>136</v>
      </c>
      <c r="D4" s="27">
        <v>1</v>
      </c>
      <c r="E4" s="27">
        <v>137</v>
      </c>
      <c r="F4" s="40">
        <v>2.4</v>
      </c>
    </row>
    <row r="5" spans="1:6" x14ac:dyDescent="0.2">
      <c r="A5" s="41" t="s">
        <v>7</v>
      </c>
      <c r="B5" s="27">
        <v>359171</v>
      </c>
      <c r="C5" s="27">
        <v>50</v>
      </c>
      <c r="D5" s="43" t="s">
        <v>191</v>
      </c>
      <c r="E5" s="27">
        <v>50</v>
      </c>
      <c r="F5" s="40">
        <v>1.4</v>
      </c>
    </row>
    <row r="6" spans="1:6" x14ac:dyDescent="0.2">
      <c r="A6" s="41" t="s">
        <v>8</v>
      </c>
      <c r="B6" s="27">
        <v>299100</v>
      </c>
      <c r="C6" s="27">
        <v>51</v>
      </c>
      <c r="D6" s="43" t="s">
        <v>191</v>
      </c>
      <c r="E6" s="27">
        <v>51</v>
      </c>
      <c r="F6" s="40">
        <v>1.7</v>
      </c>
    </row>
    <row r="7" spans="1:6" x14ac:dyDescent="0.2">
      <c r="A7" s="41" t="s">
        <v>9</v>
      </c>
      <c r="B7" s="27">
        <v>394539</v>
      </c>
      <c r="C7" s="27">
        <v>66</v>
      </c>
      <c r="D7" s="43" t="s">
        <v>191</v>
      </c>
      <c r="E7" s="27">
        <v>66</v>
      </c>
      <c r="F7" s="40">
        <v>1.7</v>
      </c>
    </row>
    <row r="8" spans="1:6" x14ac:dyDescent="0.2">
      <c r="A8" s="41" t="s">
        <v>10</v>
      </c>
      <c r="B8" s="27">
        <v>230112</v>
      </c>
      <c r="C8" s="27">
        <v>96</v>
      </c>
      <c r="D8" s="27">
        <v>86</v>
      </c>
      <c r="E8" s="27">
        <v>182</v>
      </c>
      <c r="F8" s="40">
        <v>7.9</v>
      </c>
    </row>
    <row r="9" spans="1:6" x14ac:dyDescent="0.2">
      <c r="A9" s="41" t="s">
        <v>11</v>
      </c>
      <c r="B9" s="27">
        <v>498059</v>
      </c>
      <c r="C9" s="27">
        <v>128</v>
      </c>
      <c r="D9" s="43" t="s">
        <v>191</v>
      </c>
      <c r="E9" s="27">
        <v>128</v>
      </c>
      <c r="F9" s="40">
        <v>2.6</v>
      </c>
    </row>
    <row r="10" spans="1:6" x14ac:dyDescent="0.2">
      <c r="A10" s="41" t="s">
        <v>12</v>
      </c>
      <c r="B10" s="27">
        <v>373444</v>
      </c>
      <c r="C10" s="27">
        <v>61</v>
      </c>
      <c r="D10" s="43" t="s">
        <v>191</v>
      </c>
      <c r="E10" s="27">
        <v>61</v>
      </c>
      <c r="F10" s="40">
        <v>1.6</v>
      </c>
    </row>
    <row r="11" spans="1:6" x14ac:dyDescent="0.2">
      <c r="A11" s="41" t="s">
        <v>13</v>
      </c>
      <c r="B11" s="27">
        <v>971752</v>
      </c>
      <c r="C11" s="27">
        <v>198</v>
      </c>
      <c r="D11" s="27">
        <v>41</v>
      </c>
      <c r="E11" s="27">
        <v>239</v>
      </c>
      <c r="F11" s="40">
        <v>2.5</v>
      </c>
    </row>
    <row r="12" spans="1:6" x14ac:dyDescent="0.2">
      <c r="A12" s="41" t="s">
        <v>14</v>
      </c>
      <c r="B12" s="27">
        <v>386456</v>
      </c>
      <c r="C12" s="27">
        <v>81</v>
      </c>
      <c r="D12" s="43" t="s">
        <v>191</v>
      </c>
      <c r="E12" s="27">
        <v>81</v>
      </c>
      <c r="F12" s="40">
        <v>2.1</v>
      </c>
    </row>
    <row r="13" spans="1:6" x14ac:dyDescent="0.2">
      <c r="A13" s="41" t="s">
        <v>15</v>
      </c>
      <c r="B13" s="27">
        <v>608997</v>
      </c>
      <c r="C13" s="27">
        <v>156</v>
      </c>
      <c r="D13" s="43" t="s">
        <v>191</v>
      </c>
      <c r="E13" s="27">
        <v>156</v>
      </c>
      <c r="F13" s="40">
        <v>2.6</v>
      </c>
    </row>
    <row r="14" spans="1:6" x14ac:dyDescent="0.2">
      <c r="A14" s="41" t="s">
        <v>16</v>
      </c>
      <c r="B14" s="27">
        <v>236861</v>
      </c>
      <c r="C14" s="27">
        <v>187</v>
      </c>
      <c r="D14" s="27">
        <v>2</v>
      </c>
      <c r="E14" s="27">
        <v>189</v>
      </c>
      <c r="F14" s="40">
        <v>8</v>
      </c>
    </row>
    <row r="15" spans="1:6" x14ac:dyDescent="0.2">
      <c r="A15" s="41" t="s">
        <v>17</v>
      </c>
      <c r="B15" s="27">
        <v>234844</v>
      </c>
      <c r="C15" s="27">
        <v>51</v>
      </c>
      <c r="D15" s="43" t="s">
        <v>191</v>
      </c>
      <c r="E15" s="27">
        <v>51</v>
      </c>
      <c r="F15" s="40">
        <v>2.2000000000000002</v>
      </c>
    </row>
    <row r="16" spans="1:6" x14ac:dyDescent="0.2">
      <c r="A16" s="41" t="s">
        <v>18</v>
      </c>
      <c r="B16" s="27">
        <v>687725</v>
      </c>
      <c r="C16" s="27">
        <v>260</v>
      </c>
      <c r="D16" s="43" t="s">
        <v>191</v>
      </c>
      <c r="E16" s="27">
        <v>260</v>
      </c>
      <c r="F16" s="40">
        <v>3.8</v>
      </c>
    </row>
    <row r="17" spans="1:6" x14ac:dyDescent="0.2">
      <c r="A17" s="41" t="s">
        <v>19</v>
      </c>
      <c r="B17" s="27">
        <v>260727</v>
      </c>
      <c r="C17" s="27">
        <v>165</v>
      </c>
      <c r="D17" s="43" t="s">
        <v>191</v>
      </c>
      <c r="E17" s="27">
        <v>165</v>
      </c>
      <c r="F17" s="40">
        <v>6.3</v>
      </c>
    </row>
    <row r="18" spans="1:6" x14ac:dyDescent="0.2">
      <c r="A18" s="41" t="s">
        <v>20</v>
      </c>
      <c r="B18" s="27">
        <v>278303</v>
      </c>
      <c r="C18" s="27">
        <v>88</v>
      </c>
      <c r="D18" s="43" t="s">
        <v>191</v>
      </c>
      <c r="E18" s="27">
        <v>88</v>
      </c>
      <c r="F18" s="40">
        <v>3.2</v>
      </c>
    </row>
    <row r="19" spans="1:6" x14ac:dyDescent="0.2">
      <c r="A19" s="41" t="s">
        <v>21</v>
      </c>
      <c r="B19" s="27">
        <v>1105960</v>
      </c>
      <c r="C19" s="27">
        <v>226</v>
      </c>
      <c r="D19" s="27">
        <v>180</v>
      </c>
      <c r="E19" s="27">
        <v>406</v>
      </c>
      <c r="F19" s="40">
        <v>3.7</v>
      </c>
    </row>
    <row r="20" spans="1:6" x14ac:dyDescent="0.2">
      <c r="A20" s="41" t="s">
        <v>22</v>
      </c>
      <c r="B20" s="27">
        <v>248720</v>
      </c>
      <c r="C20" s="27">
        <v>68</v>
      </c>
      <c r="D20" s="27">
        <v>231</v>
      </c>
      <c r="E20" s="27">
        <v>299</v>
      </c>
      <c r="F20" s="40">
        <v>12</v>
      </c>
    </row>
    <row r="21" spans="1:6" x14ac:dyDescent="0.2">
      <c r="A21" s="41" t="s">
        <v>23</v>
      </c>
      <c r="B21" s="27">
        <v>2744859</v>
      </c>
      <c r="C21" s="27">
        <v>1073</v>
      </c>
      <c r="D21" s="27">
        <v>220</v>
      </c>
      <c r="E21" s="27">
        <v>1293</v>
      </c>
      <c r="F21" s="40">
        <v>4.7</v>
      </c>
    </row>
    <row r="22" spans="1:6" x14ac:dyDescent="0.2">
      <c r="A22" s="41" t="s">
        <v>24</v>
      </c>
      <c r="B22" s="27">
        <v>274295</v>
      </c>
      <c r="C22" s="27">
        <v>54</v>
      </c>
      <c r="D22" s="43" t="s">
        <v>191</v>
      </c>
      <c r="E22" s="27">
        <v>54</v>
      </c>
      <c r="F22" s="40">
        <v>2</v>
      </c>
    </row>
    <row r="23" spans="1:6" x14ac:dyDescent="0.2">
      <c r="A23" s="41" t="s">
        <v>25</v>
      </c>
      <c r="B23" s="27">
        <v>309137</v>
      </c>
      <c r="C23" s="27">
        <v>269</v>
      </c>
      <c r="D23" s="43" t="s">
        <v>191</v>
      </c>
      <c r="E23" s="27">
        <v>269</v>
      </c>
      <c r="F23" s="40">
        <v>8.6999999999999993</v>
      </c>
    </row>
    <row r="24" spans="1:6" x14ac:dyDescent="0.2">
      <c r="A24" s="41" t="s">
        <v>26</v>
      </c>
      <c r="B24" s="27">
        <v>377963</v>
      </c>
      <c r="C24" s="27">
        <v>230</v>
      </c>
      <c r="D24" s="43" t="s">
        <v>191</v>
      </c>
      <c r="E24" s="27">
        <v>230</v>
      </c>
      <c r="F24" s="40">
        <v>6.1</v>
      </c>
    </row>
    <row r="25" spans="1:6" x14ac:dyDescent="0.2">
      <c r="A25" s="41" t="s">
        <v>27</v>
      </c>
      <c r="B25" s="27">
        <v>479619</v>
      </c>
      <c r="C25" s="27">
        <v>135</v>
      </c>
      <c r="D25" s="43" t="s">
        <v>191</v>
      </c>
      <c r="E25" s="27">
        <v>135</v>
      </c>
      <c r="F25" s="40">
        <v>2.8</v>
      </c>
    </row>
    <row r="26" spans="1:6" x14ac:dyDescent="0.2">
      <c r="A26" s="41" t="s">
        <v>28</v>
      </c>
      <c r="B26" s="27">
        <v>883875</v>
      </c>
      <c r="C26" s="27">
        <v>381</v>
      </c>
      <c r="D26" s="27">
        <v>220</v>
      </c>
      <c r="E26" s="27">
        <v>601</v>
      </c>
      <c r="F26" s="40">
        <v>6.8</v>
      </c>
    </row>
    <row r="27" spans="1:6" x14ac:dyDescent="0.2">
      <c r="A27" s="41" t="s">
        <v>29</v>
      </c>
      <c r="B27" s="27">
        <v>334834</v>
      </c>
      <c r="C27" s="27">
        <v>89</v>
      </c>
      <c r="D27" s="43" t="s">
        <v>191</v>
      </c>
      <c r="E27" s="27">
        <v>89</v>
      </c>
      <c r="F27" s="40">
        <v>2.7</v>
      </c>
    </row>
    <row r="28" spans="1:6" x14ac:dyDescent="0.2">
      <c r="A28" s="41" t="s">
        <v>30</v>
      </c>
      <c r="B28" s="27">
        <v>1378903</v>
      </c>
      <c r="C28" s="27">
        <v>326</v>
      </c>
      <c r="D28" s="43" t="s">
        <v>191</v>
      </c>
      <c r="E28" s="27">
        <v>326</v>
      </c>
      <c r="F28" s="40">
        <v>2.4</v>
      </c>
    </row>
    <row r="29" spans="1:6" x14ac:dyDescent="0.2">
      <c r="A29" s="41" t="s">
        <v>31</v>
      </c>
      <c r="B29" s="27">
        <v>730640</v>
      </c>
      <c r="C29" s="27">
        <v>348</v>
      </c>
      <c r="D29" s="43" t="s">
        <v>191</v>
      </c>
      <c r="E29" s="27">
        <v>348</v>
      </c>
      <c r="F29" s="40">
        <v>4.8</v>
      </c>
    </row>
    <row r="30" spans="1:6" x14ac:dyDescent="0.2">
      <c r="A30" s="41" t="s">
        <v>32</v>
      </c>
      <c r="B30" s="27">
        <v>229062</v>
      </c>
      <c r="C30" s="27">
        <v>58</v>
      </c>
      <c r="D30" s="27">
        <v>4</v>
      </c>
      <c r="E30" s="27">
        <v>62</v>
      </c>
      <c r="F30" s="40">
        <v>2.7</v>
      </c>
    </row>
    <row r="31" spans="1:6" x14ac:dyDescent="0.2">
      <c r="A31" s="41" t="s">
        <v>33</v>
      </c>
      <c r="B31" s="27">
        <v>660960</v>
      </c>
      <c r="C31" s="27">
        <v>171</v>
      </c>
      <c r="D31" s="43" t="s">
        <v>191</v>
      </c>
      <c r="E31" s="27">
        <v>171</v>
      </c>
      <c r="F31" s="40">
        <v>2.6</v>
      </c>
    </row>
    <row r="32" spans="1:6" x14ac:dyDescent="0.2">
      <c r="A32" s="41" t="s">
        <v>34</v>
      </c>
      <c r="B32" s="27">
        <v>275758</v>
      </c>
      <c r="C32" s="27">
        <v>115</v>
      </c>
      <c r="D32" s="43" t="s">
        <v>191</v>
      </c>
      <c r="E32" s="27">
        <v>115</v>
      </c>
      <c r="F32" s="40">
        <v>4.2</v>
      </c>
    </row>
    <row r="33" spans="1:6" x14ac:dyDescent="0.2">
      <c r="A33" s="41" t="s">
        <v>35</v>
      </c>
      <c r="B33" s="27">
        <v>698613</v>
      </c>
      <c r="C33" s="27">
        <v>250</v>
      </c>
      <c r="D33" s="27">
        <v>60</v>
      </c>
      <c r="E33" s="27">
        <v>310</v>
      </c>
      <c r="F33" s="40">
        <v>4.4000000000000004</v>
      </c>
    </row>
    <row r="34" spans="1:6" x14ac:dyDescent="0.2">
      <c r="A34" s="41" t="s">
        <v>161</v>
      </c>
      <c r="B34" s="27">
        <v>264483</v>
      </c>
      <c r="C34" s="43" t="s">
        <v>191</v>
      </c>
      <c r="D34" s="43" t="s">
        <v>191</v>
      </c>
      <c r="E34" s="43" t="s">
        <v>191</v>
      </c>
      <c r="F34" s="43" t="s">
        <v>191</v>
      </c>
    </row>
    <row r="35" spans="1:6" x14ac:dyDescent="0.2">
      <c r="A35" s="41" t="s">
        <v>36</v>
      </c>
      <c r="B35" s="27">
        <v>906054</v>
      </c>
      <c r="C35" s="27">
        <v>105</v>
      </c>
      <c r="D35" s="43">
        <v>6</v>
      </c>
      <c r="E35" s="27">
        <v>111</v>
      </c>
      <c r="F35" s="40">
        <v>1.2</v>
      </c>
    </row>
    <row r="36" spans="1:6" x14ac:dyDescent="0.2">
      <c r="A36" s="41" t="s">
        <v>37</v>
      </c>
      <c r="B36" s="27">
        <v>230962</v>
      </c>
      <c r="C36" s="27">
        <v>48</v>
      </c>
      <c r="D36" s="43" t="s">
        <v>191</v>
      </c>
      <c r="E36" s="27">
        <v>48</v>
      </c>
      <c r="F36" s="40">
        <v>2.1</v>
      </c>
    </row>
    <row r="37" spans="1:6" x14ac:dyDescent="0.2">
      <c r="A37" s="41" t="s">
        <v>38</v>
      </c>
      <c r="B37" s="27">
        <v>530829</v>
      </c>
      <c r="C37" s="27">
        <v>54</v>
      </c>
      <c r="D37" s="43">
        <v>190</v>
      </c>
      <c r="E37" s="27">
        <v>244</v>
      </c>
      <c r="F37" s="40">
        <v>4.5999999999999996</v>
      </c>
    </row>
    <row r="38" spans="1:6" x14ac:dyDescent="0.2">
      <c r="A38" s="41" t="s">
        <v>39</v>
      </c>
      <c r="B38" s="27">
        <v>248363</v>
      </c>
      <c r="C38" s="27">
        <v>54</v>
      </c>
      <c r="D38" s="43" t="s">
        <v>191</v>
      </c>
      <c r="E38" s="27">
        <v>54</v>
      </c>
      <c r="F38" s="40">
        <v>2.2000000000000002</v>
      </c>
    </row>
    <row r="39" spans="1:6" x14ac:dyDescent="0.2">
      <c r="A39" s="41" t="s">
        <v>40</v>
      </c>
      <c r="B39" s="27">
        <v>266971</v>
      </c>
      <c r="C39" s="27">
        <v>19</v>
      </c>
      <c r="D39" s="43" t="s">
        <v>191</v>
      </c>
      <c r="E39" s="27">
        <v>19</v>
      </c>
      <c r="F39" s="40">
        <v>0.7</v>
      </c>
    </row>
    <row r="40" spans="1:6" x14ac:dyDescent="0.2">
      <c r="A40" s="41" t="s">
        <v>41</v>
      </c>
      <c r="B40" s="27">
        <v>248060</v>
      </c>
      <c r="C40" s="27">
        <v>121</v>
      </c>
      <c r="D40" s="43" t="s">
        <v>191</v>
      </c>
      <c r="E40" s="27">
        <v>121</v>
      </c>
      <c r="F40" s="40">
        <v>4.9000000000000004</v>
      </c>
    </row>
    <row r="41" spans="1:6" x14ac:dyDescent="0.2">
      <c r="A41" s="41" t="s">
        <v>42</v>
      </c>
      <c r="B41" s="27">
        <v>291209</v>
      </c>
      <c r="C41" s="27">
        <v>45</v>
      </c>
      <c r="D41" s="43" t="s">
        <v>191</v>
      </c>
      <c r="E41" s="27">
        <v>45</v>
      </c>
      <c r="F41" s="40">
        <v>1.5</v>
      </c>
    </row>
    <row r="42" spans="1:6" x14ac:dyDescent="0.2">
      <c r="A42" s="41" t="s">
        <v>43</v>
      </c>
      <c r="B42" s="27">
        <v>309203</v>
      </c>
      <c r="C42" s="27">
        <v>254</v>
      </c>
      <c r="D42" s="43" t="s">
        <v>191</v>
      </c>
      <c r="E42" s="27">
        <v>254</v>
      </c>
      <c r="F42" s="40">
        <v>8.1999999999999993</v>
      </c>
    </row>
    <row r="43" spans="1:6" x14ac:dyDescent="0.2">
      <c r="A43" s="41" t="s">
        <v>44</v>
      </c>
      <c r="B43" s="27">
        <v>237526</v>
      </c>
      <c r="C43" s="27">
        <v>96</v>
      </c>
      <c r="D43" s="27">
        <v>24</v>
      </c>
      <c r="E43" s="27">
        <v>120</v>
      </c>
      <c r="F43" s="40">
        <v>5.0999999999999996</v>
      </c>
    </row>
    <row r="44" spans="1:6" x14ac:dyDescent="0.2">
      <c r="A44" s="41" t="s">
        <v>45</v>
      </c>
      <c r="B44" s="27">
        <v>1006142</v>
      </c>
      <c r="C44" s="27">
        <v>371</v>
      </c>
      <c r="D44" s="27">
        <v>4</v>
      </c>
      <c r="E44" s="27">
        <v>375</v>
      </c>
      <c r="F44" s="40">
        <v>3.7</v>
      </c>
    </row>
    <row r="45" spans="1:6" x14ac:dyDescent="0.2">
      <c r="A45" s="41" t="s">
        <v>46</v>
      </c>
      <c r="B45" s="27">
        <v>2414978</v>
      </c>
      <c r="C45" s="27">
        <v>492</v>
      </c>
      <c r="D45" s="27">
        <v>130</v>
      </c>
      <c r="E45" s="27">
        <v>622</v>
      </c>
      <c r="F45" s="40">
        <v>2.6</v>
      </c>
    </row>
    <row r="46" spans="1:6" x14ac:dyDescent="0.2">
      <c r="A46" s="41" t="s">
        <v>47</v>
      </c>
      <c r="B46" s="27">
        <v>865709</v>
      </c>
      <c r="C46" s="43" t="s">
        <v>191</v>
      </c>
      <c r="D46" s="43" t="s">
        <v>191</v>
      </c>
      <c r="E46" s="43" t="s">
        <v>191</v>
      </c>
      <c r="F46" s="43" t="s">
        <v>191</v>
      </c>
    </row>
    <row r="47" spans="1:6" x14ac:dyDescent="0.2">
      <c r="A47" s="41" t="s">
        <v>48</v>
      </c>
      <c r="B47" s="27">
        <v>275161</v>
      </c>
      <c r="C47" s="27">
        <v>88</v>
      </c>
      <c r="D47" s="27">
        <v>392</v>
      </c>
      <c r="E47" s="27">
        <v>480</v>
      </c>
      <c r="F47" s="40">
        <v>17.399999999999999</v>
      </c>
    </row>
    <row r="48" spans="1:6" x14ac:dyDescent="0.2">
      <c r="A48" s="41" t="s">
        <v>49</v>
      </c>
      <c r="B48" s="27">
        <v>247615</v>
      </c>
      <c r="C48" s="27">
        <v>28</v>
      </c>
      <c r="D48" s="43" t="s">
        <v>191</v>
      </c>
      <c r="E48" s="27">
        <v>28</v>
      </c>
      <c r="F48" s="40">
        <v>1.1000000000000001</v>
      </c>
    </row>
    <row r="49" spans="1:6" x14ac:dyDescent="0.2">
      <c r="A49" s="41" t="s">
        <v>50</v>
      </c>
      <c r="B49" s="27">
        <v>925142</v>
      </c>
      <c r="C49" s="27">
        <v>158</v>
      </c>
      <c r="D49" s="27">
        <v>60</v>
      </c>
      <c r="E49" s="27">
        <v>218</v>
      </c>
      <c r="F49" s="40">
        <v>2.4</v>
      </c>
    </row>
    <row r="50" spans="1:6" x14ac:dyDescent="0.2">
      <c r="A50" s="41" t="s">
        <v>51</v>
      </c>
      <c r="B50" s="27">
        <v>280263</v>
      </c>
      <c r="C50" s="27">
        <v>75</v>
      </c>
      <c r="D50" s="43" t="s">
        <v>191</v>
      </c>
      <c r="E50" s="27">
        <v>75</v>
      </c>
      <c r="F50" s="40">
        <v>2.7</v>
      </c>
    </row>
    <row r="51" spans="1:6" x14ac:dyDescent="0.2">
      <c r="A51" s="41" t="s">
        <v>52</v>
      </c>
      <c r="B51" s="27">
        <v>504761</v>
      </c>
      <c r="C51" s="27">
        <v>129</v>
      </c>
      <c r="D51" s="27">
        <v>6</v>
      </c>
      <c r="E51" s="27">
        <v>135</v>
      </c>
      <c r="F51" s="40">
        <v>2.7</v>
      </c>
    </row>
    <row r="52" spans="1:6" x14ac:dyDescent="0.2">
      <c r="A52" s="41" t="s">
        <v>53</v>
      </c>
      <c r="B52" s="27">
        <v>268978</v>
      </c>
      <c r="C52" s="27">
        <v>252</v>
      </c>
      <c r="D52" s="43" t="s">
        <v>191</v>
      </c>
      <c r="E52" s="27">
        <v>252</v>
      </c>
      <c r="F52" s="40">
        <v>9.4</v>
      </c>
    </row>
    <row r="53" spans="1:6" x14ac:dyDescent="0.2">
      <c r="A53" s="41" t="s">
        <v>54</v>
      </c>
      <c r="B53" s="27">
        <v>652183</v>
      </c>
      <c r="C53" s="27">
        <v>80</v>
      </c>
      <c r="D53" s="43" t="s">
        <v>191</v>
      </c>
      <c r="E53" s="27">
        <v>80</v>
      </c>
      <c r="F53" s="40">
        <v>1.2</v>
      </c>
    </row>
    <row r="54" spans="1:6" x14ac:dyDescent="0.2">
      <c r="A54" s="41" t="s">
        <v>55</v>
      </c>
      <c r="B54" s="27">
        <v>325520</v>
      </c>
      <c r="C54" s="27">
        <v>107</v>
      </c>
      <c r="D54" s="27">
        <v>21</v>
      </c>
      <c r="E54" s="27">
        <v>128</v>
      </c>
      <c r="F54" s="40">
        <v>3.9</v>
      </c>
    </row>
    <row r="55" spans="1:6" x14ac:dyDescent="0.2">
      <c r="A55" s="41" t="s">
        <v>56</v>
      </c>
      <c r="B55" s="27">
        <v>291693</v>
      </c>
      <c r="C55" s="27">
        <v>94</v>
      </c>
      <c r="D55" s="27">
        <v>161</v>
      </c>
      <c r="E55" s="27">
        <v>255</v>
      </c>
      <c r="F55" s="40">
        <v>8.6999999999999993</v>
      </c>
    </row>
    <row r="56" spans="1:6" x14ac:dyDescent="0.2">
      <c r="A56" s="41" t="s">
        <v>57</v>
      </c>
      <c r="B56" s="27">
        <v>478249</v>
      </c>
      <c r="C56" s="27">
        <v>78</v>
      </c>
      <c r="D56" s="43" t="s">
        <v>191</v>
      </c>
      <c r="E56" s="27">
        <v>78</v>
      </c>
      <c r="F56" s="40">
        <v>1.6</v>
      </c>
    </row>
    <row r="57" spans="1:6" x14ac:dyDescent="0.2">
      <c r="A57" s="41" t="s">
        <v>58</v>
      </c>
      <c r="B57" s="27">
        <v>3992763</v>
      </c>
      <c r="C57" s="27">
        <v>1116</v>
      </c>
      <c r="D57" s="27">
        <v>273</v>
      </c>
      <c r="E57" s="27">
        <v>1389</v>
      </c>
      <c r="F57" s="40">
        <v>3.5</v>
      </c>
    </row>
    <row r="58" spans="1:6" x14ac:dyDescent="0.2">
      <c r="A58" s="41" t="s">
        <v>59</v>
      </c>
      <c r="B58" s="27">
        <v>635293</v>
      </c>
      <c r="C58" s="27">
        <v>172</v>
      </c>
      <c r="D58" s="43" t="s">
        <v>191</v>
      </c>
      <c r="E58" s="27">
        <v>172</v>
      </c>
      <c r="F58" s="40">
        <v>2.7</v>
      </c>
    </row>
    <row r="59" spans="1:6" x14ac:dyDescent="0.2">
      <c r="A59" s="41" t="s">
        <v>60</v>
      </c>
      <c r="B59" s="27">
        <v>263923</v>
      </c>
      <c r="C59" s="27">
        <v>126</v>
      </c>
      <c r="D59" s="43" t="s">
        <v>191</v>
      </c>
      <c r="E59" s="27">
        <v>126</v>
      </c>
      <c r="F59" s="40">
        <v>4.8</v>
      </c>
    </row>
    <row r="60" spans="1:6" x14ac:dyDescent="0.2">
      <c r="A60" s="41" t="s">
        <v>61</v>
      </c>
      <c r="B60" s="27">
        <v>262418</v>
      </c>
      <c r="C60" s="27">
        <v>265</v>
      </c>
      <c r="D60" s="27">
        <v>10</v>
      </c>
      <c r="E60" s="27">
        <v>275</v>
      </c>
      <c r="F60" s="40">
        <v>10.5</v>
      </c>
    </row>
    <row r="61" spans="1:6" x14ac:dyDescent="0.2">
      <c r="A61" s="41" t="s">
        <v>62</v>
      </c>
      <c r="B61" s="27">
        <v>655061</v>
      </c>
      <c r="C61" s="27">
        <v>192</v>
      </c>
      <c r="D61" s="43" t="s">
        <v>191</v>
      </c>
      <c r="E61" s="27">
        <v>192</v>
      </c>
      <c r="F61" s="40">
        <v>2.9</v>
      </c>
    </row>
    <row r="62" spans="1:6" x14ac:dyDescent="0.2">
      <c r="A62" s="41" t="s">
        <v>63</v>
      </c>
      <c r="B62" s="27">
        <v>511334</v>
      </c>
      <c r="C62" s="27">
        <v>134</v>
      </c>
      <c r="D62" s="27">
        <v>8</v>
      </c>
      <c r="E62" s="27">
        <v>142</v>
      </c>
      <c r="F62" s="40">
        <v>2.8</v>
      </c>
    </row>
    <row r="63" spans="1:6" x14ac:dyDescent="0.2">
      <c r="A63" s="41" t="s">
        <v>64</v>
      </c>
      <c r="B63" s="27">
        <v>458376</v>
      </c>
      <c r="C63" s="27">
        <v>142</v>
      </c>
      <c r="D63" s="43" t="s">
        <v>191</v>
      </c>
      <c r="E63" s="27">
        <v>142</v>
      </c>
      <c r="F63" s="40">
        <v>3.1</v>
      </c>
    </row>
    <row r="64" spans="1:6" x14ac:dyDescent="0.2">
      <c r="A64" s="41" t="s">
        <v>65</v>
      </c>
      <c r="B64" s="27">
        <v>585612</v>
      </c>
      <c r="C64" s="27">
        <v>335</v>
      </c>
      <c r="D64" s="43" t="s">
        <v>191</v>
      </c>
      <c r="E64" s="27">
        <v>335</v>
      </c>
      <c r="F64" s="40">
        <v>5.7</v>
      </c>
    </row>
    <row r="65" spans="1:6" x14ac:dyDescent="0.2">
      <c r="A65" s="41" t="s">
        <v>66</v>
      </c>
      <c r="B65" s="27">
        <v>421339</v>
      </c>
      <c r="C65" s="27">
        <v>147</v>
      </c>
      <c r="D65" s="43" t="s">
        <v>191</v>
      </c>
      <c r="E65" s="27">
        <v>147</v>
      </c>
      <c r="F65" s="40">
        <v>3.5</v>
      </c>
    </row>
    <row r="66" spans="1:6" x14ac:dyDescent="0.2">
      <c r="A66" s="41" t="s">
        <v>67</v>
      </c>
      <c r="B66" s="27">
        <v>693994</v>
      </c>
      <c r="C66" s="27">
        <v>265</v>
      </c>
      <c r="D66" s="43" t="s">
        <v>191</v>
      </c>
      <c r="E66" s="27">
        <v>265</v>
      </c>
      <c r="F66" s="40">
        <v>3.8</v>
      </c>
    </row>
    <row r="67" spans="1:6" x14ac:dyDescent="0.2">
      <c r="A67" s="41" t="s">
        <v>68</v>
      </c>
      <c r="B67" s="27">
        <v>386105</v>
      </c>
      <c r="C67" s="27">
        <v>64</v>
      </c>
      <c r="D67" s="27">
        <v>64</v>
      </c>
      <c r="E67" s="27">
        <v>128</v>
      </c>
      <c r="F67" s="40">
        <v>3.3</v>
      </c>
    </row>
    <row r="68" spans="1:6" x14ac:dyDescent="0.2">
      <c r="A68" s="41" t="s">
        <v>69</v>
      </c>
      <c r="B68" s="27">
        <v>8627852</v>
      </c>
      <c r="C68" s="27">
        <v>2661</v>
      </c>
      <c r="D68" s="27">
        <v>846</v>
      </c>
      <c r="E68" s="27">
        <v>3507</v>
      </c>
      <c r="F68" s="40">
        <v>4.0999999999999996</v>
      </c>
    </row>
    <row r="69" spans="1:6" x14ac:dyDescent="0.2">
      <c r="A69" s="41" t="s">
        <v>70</v>
      </c>
      <c r="B69" s="27">
        <v>284134</v>
      </c>
      <c r="C69" s="27">
        <v>74</v>
      </c>
      <c r="D69" s="43" t="s">
        <v>191</v>
      </c>
      <c r="E69" s="27">
        <v>74</v>
      </c>
      <c r="F69" s="40">
        <v>2.6</v>
      </c>
    </row>
    <row r="70" spans="1:6" x14ac:dyDescent="0.2">
      <c r="A70" s="41" t="s">
        <v>71</v>
      </c>
      <c r="B70" s="27">
        <v>249865</v>
      </c>
      <c r="C70" s="27">
        <v>406</v>
      </c>
      <c r="D70" s="43" t="s">
        <v>191</v>
      </c>
      <c r="E70" s="27">
        <v>406</v>
      </c>
      <c r="F70" s="40">
        <v>16.2</v>
      </c>
    </row>
    <row r="71" spans="1:6" x14ac:dyDescent="0.2">
      <c r="A71" s="41" t="s">
        <v>72</v>
      </c>
      <c r="B71" s="27">
        <v>248433</v>
      </c>
      <c r="C71" s="27">
        <v>47</v>
      </c>
      <c r="D71" s="43" t="s">
        <v>191</v>
      </c>
      <c r="E71" s="27">
        <v>47</v>
      </c>
      <c r="F71" s="40">
        <v>1.9</v>
      </c>
    </row>
    <row r="72" spans="1:6" x14ac:dyDescent="0.2">
      <c r="A72" s="41" t="s">
        <v>73</v>
      </c>
      <c r="B72" s="27">
        <v>416712</v>
      </c>
      <c r="C72" s="27">
        <v>109</v>
      </c>
      <c r="D72" s="43" t="s">
        <v>191</v>
      </c>
      <c r="E72" s="27">
        <v>109</v>
      </c>
      <c r="F72" s="40">
        <v>2.6</v>
      </c>
    </row>
    <row r="73" spans="1:6" x14ac:dyDescent="0.2">
      <c r="A73" s="41" t="s">
        <v>74</v>
      </c>
      <c r="B73" s="27">
        <v>671100</v>
      </c>
      <c r="C73" s="27">
        <v>115</v>
      </c>
      <c r="D73" s="43" t="s">
        <v>191</v>
      </c>
      <c r="E73" s="27">
        <v>115</v>
      </c>
      <c r="F73" s="40">
        <v>1.7</v>
      </c>
    </row>
    <row r="74" spans="1:6" x14ac:dyDescent="0.2">
      <c r="A74" s="41" t="s">
        <v>75</v>
      </c>
      <c r="B74" s="27">
        <v>483455</v>
      </c>
      <c r="C74" s="27">
        <v>246</v>
      </c>
      <c r="D74" s="43" t="s">
        <v>191</v>
      </c>
      <c r="E74" s="27">
        <v>246</v>
      </c>
      <c r="F74" s="40">
        <v>5.0999999999999996</v>
      </c>
    </row>
    <row r="75" spans="1:6" x14ac:dyDescent="0.2">
      <c r="A75" s="41" t="s">
        <v>76</v>
      </c>
      <c r="B75" s="27">
        <v>294265</v>
      </c>
      <c r="C75" s="27">
        <v>136</v>
      </c>
      <c r="D75" s="27">
        <v>10</v>
      </c>
      <c r="E75" s="27">
        <v>146</v>
      </c>
      <c r="F75" s="40">
        <v>5</v>
      </c>
    </row>
    <row r="76" spans="1:6" x14ac:dyDescent="0.2">
      <c r="A76" s="41" t="s">
        <v>77</v>
      </c>
      <c r="B76" s="27">
        <v>1598385</v>
      </c>
      <c r="C76" s="27">
        <v>777</v>
      </c>
      <c r="D76" s="43" t="s">
        <v>191</v>
      </c>
      <c r="E76" s="27">
        <v>777</v>
      </c>
      <c r="F76" s="40">
        <v>4.9000000000000004</v>
      </c>
    </row>
    <row r="77" spans="1:6" x14ac:dyDescent="0.2">
      <c r="A77" s="41" t="s">
        <v>78</v>
      </c>
      <c r="B77" s="27">
        <v>1628096</v>
      </c>
      <c r="C77" s="27">
        <v>291</v>
      </c>
      <c r="D77" s="43" t="s">
        <v>191</v>
      </c>
      <c r="E77" s="27">
        <v>291</v>
      </c>
      <c r="F77" s="40">
        <v>1.8</v>
      </c>
    </row>
    <row r="78" spans="1:6" x14ac:dyDescent="0.2">
      <c r="A78" s="41" t="s">
        <v>79</v>
      </c>
      <c r="B78" s="27">
        <v>308882</v>
      </c>
      <c r="C78" s="27">
        <v>187</v>
      </c>
      <c r="D78" s="43" t="s">
        <v>191</v>
      </c>
      <c r="E78" s="27">
        <v>187</v>
      </c>
      <c r="F78" s="40">
        <v>6.1</v>
      </c>
    </row>
    <row r="79" spans="1:6" x14ac:dyDescent="0.2">
      <c r="A79" s="41" t="s">
        <v>80</v>
      </c>
      <c r="B79" s="27">
        <v>302806</v>
      </c>
      <c r="C79" s="27">
        <v>102</v>
      </c>
      <c r="D79" s="27">
        <v>112</v>
      </c>
      <c r="E79" s="27">
        <v>214</v>
      </c>
      <c r="F79" s="40">
        <v>7.1</v>
      </c>
    </row>
    <row r="80" spans="1:6" x14ac:dyDescent="0.2">
      <c r="A80" s="41" t="s">
        <v>81</v>
      </c>
      <c r="B80" s="27">
        <v>657424</v>
      </c>
      <c r="C80" s="27">
        <v>221</v>
      </c>
      <c r="D80" s="43" t="s">
        <v>191</v>
      </c>
      <c r="E80" s="27">
        <v>221</v>
      </c>
      <c r="F80" s="40">
        <v>3.4</v>
      </c>
    </row>
    <row r="81" spans="1:6" x14ac:dyDescent="0.2">
      <c r="A81" s="41" t="s">
        <v>82</v>
      </c>
      <c r="B81" s="27">
        <v>471317</v>
      </c>
      <c r="C81" s="27">
        <v>243</v>
      </c>
      <c r="D81" s="27">
        <v>4</v>
      </c>
      <c r="E81" s="27">
        <v>247</v>
      </c>
      <c r="F81" s="40">
        <v>5.2</v>
      </c>
    </row>
    <row r="82" spans="1:6" x14ac:dyDescent="0.2">
      <c r="A82" s="41" t="s">
        <v>83</v>
      </c>
      <c r="B82" s="27">
        <v>260427</v>
      </c>
      <c r="C82" s="27">
        <v>94</v>
      </c>
      <c r="D82" s="43" t="s">
        <v>191</v>
      </c>
      <c r="E82" s="27">
        <v>94</v>
      </c>
      <c r="F82" s="40">
        <v>3.6</v>
      </c>
    </row>
    <row r="83" spans="1:6" x14ac:dyDescent="0.2">
      <c r="A83" s="41" t="s">
        <v>84</v>
      </c>
      <c r="B83" s="27">
        <v>323406</v>
      </c>
      <c r="C83" s="27">
        <v>96</v>
      </c>
      <c r="D83" s="43" t="s">
        <v>191</v>
      </c>
      <c r="E83" s="27">
        <v>96</v>
      </c>
      <c r="F83" s="40">
        <v>3</v>
      </c>
    </row>
    <row r="84" spans="1:6" x14ac:dyDescent="0.2">
      <c r="A84" s="41" t="s">
        <v>85</v>
      </c>
      <c r="B84" s="27">
        <v>506514</v>
      </c>
      <c r="C84" s="27">
        <v>81</v>
      </c>
      <c r="D84" s="43" t="s">
        <v>191</v>
      </c>
      <c r="E84" s="27">
        <v>81</v>
      </c>
      <c r="F84" s="40">
        <v>1.6</v>
      </c>
    </row>
    <row r="85" spans="1:6" x14ac:dyDescent="0.2">
      <c r="A85" s="41" t="s">
        <v>86</v>
      </c>
      <c r="B85" s="27">
        <v>1465079</v>
      </c>
      <c r="C85" s="27">
        <v>243</v>
      </c>
      <c r="D85" s="43" t="s">
        <v>191</v>
      </c>
      <c r="E85" s="27">
        <v>243</v>
      </c>
      <c r="F85" s="40">
        <v>1.7</v>
      </c>
    </row>
    <row r="86" spans="1:6" x14ac:dyDescent="0.2">
      <c r="A86" s="41" t="s">
        <v>87</v>
      </c>
      <c r="B86" s="27">
        <v>1399844</v>
      </c>
      <c r="C86" s="27">
        <v>394</v>
      </c>
      <c r="D86" s="43" t="s">
        <v>191</v>
      </c>
      <c r="E86" s="27">
        <v>394</v>
      </c>
      <c r="F86" s="40">
        <v>2.8</v>
      </c>
    </row>
    <row r="87" spans="1:6" x14ac:dyDescent="0.2">
      <c r="A87" s="41" t="s">
        <v>88</v>
      </c>
      <c r="B87" s="27">
        <v>884353</v>
      </c>
      <c r="C87" s="27">
        <v>279</v>
      </c>
      <c r="D87" s="27">
        <v>96</v>
      </c>
      <c r="E87" s="27">
        <v>375</v>
      </c>
      <c r="F87" s="40">
        <v>4.2</v>
      </c>
    </row>
    <row r="88" spans="1:6" x14ac:dyDescent="0.2">
      <c r="A88" s="41" t="s">
        <v>89</v>
      </c>
      <c r="B88" s="27">
        <v>1032435</v>
      </c>
      <c r="C88" s="27">
        <v>158</v>
      </c>
      <c r="D88" s="27">
        <v>24</v>
      </c>
      <c r="E88" s="27">
        <v>182</v>
      </c>
      <c r="F88" s="40">
        <v>1.8</v>
      </c>
    </row>
    <row r="89" spans="1:6" x14ac:dyDescent="0.2">
      <c r="A89" s="41" t="s">
        <v>90</v>
      </c>
      <c r="B89" s="27">
        <v>340599</v>
      </c>
      <c r="C89" s="27">
        <v>42</v>
      </c>
      <c r="D89" s="27">
        <v>30</v>
      </c>
      <c r="E89" s="27">
        <v>72</v>
      </c>
      <c r="F89" s="40">
        <v>2.1</v>
      </c>
    </row>
    <row r="90" spans="1:6" x14ac:dyDescent="0.2">
      <c r="A90" s="41" t="s">
        <v>91</v>
      </c>
      <c r="B90" s="27">
        <v>251227</v>
      </c>
      <c r="C90" s="27">
        <v>35</v>
      </c>
      <c r="D90" s="43" t="s">
        <v>191</v>
      </c>
      <c r="E90" s="27">
        <v>35</v>
      </c>
      <c r="F90" s="40">
        <v>1.4</v>
      </c>
    </row>
    <row r="91" spans="1:6" x14ac:dyDescent="0.2">
      <c r="A91" s="41" t="s">
        <v>92</v>
      </c>
      <c r="B91" s="27">
        <v>721685</v>
      </c>
      <c r="C91" s="27">
        <v>224</v>
      </c>
      <c r="D91" s="43" t="s">
        <v>191</v>
      </c>
      <c r="E91" s="27">
        <v>224</v>
      </c>
      <c r="F91" s="40">
        <v>3.1</v>
      </c>
    </row>
    <row r="92" spans="1:6" x14ac:dyDescent="0.2">
      <c r="A92" s="41" t="s">
        <v>93</v>
      </c>
      <c r="B92" s="27">
        <v>310144</v>
      </c>
      <c r="C92" s="27">
        <v>86</v>
      </c>
      <c r="D92" s="43" t="s">
        <v>191</v>
      </c>
      <c r="E92" s="27">
        <v>86</v>
      </c>
      <c r="F92" s="40">
        <v>2.8</v>
      </c>
    </row>
    <row r="93" spans="1:6" x14ac:dyDescent="0.2">
      <c r="A93" s="41" t="s">
        <v>94</v>
      </c>
      <c r="B93" s="27">
        <v>304624</v>
      </c>
      <c r="C93" s="27">
        <v>194</v>
      </c>
      <c r="D93" s="27">
        <v>42</v>
      </c>
      <c r="E93" s="27">
        <v>236</v>
      </c>
      <c r="F93" s="40">
        <v>7.7</v>
      </c>
    </row>
    <row r="94" spans="1:6" x14ac:dyDescent="0.2">
      <c r="A94" s="41" t="s">
        <v>95</v>
      </c>
      <c r="B94" s="27">
        <v>263815</v>
      </c>
      <c r="C94" s="27">
        <v>107</v>
      </c>
      <c r="D94" s="43" t="s">
        <v>191</v>
      </c>
      <c r="E94" s="27">
        <v>107</v>
      </c>
      <c r="F94" s="40">
        <v>4.0999999999999996</v>
      </c>
    </row>
    <row r="95" spans="1:6" x14ac:dyDescent="0.2">
      <c r="A95" s="41" t="s">
        <v>96</v>
      </c>
      <c r="B95" s="27">
        <v>313110</v>
      </c>
      <c r="C95" s="27">
        <v>108</v>
      </c>
      <c r="D95" s="43" t="s">
        <v>191</v>
      </c>
      <c r="E95" s="27">
        <v>108</v>
      </c>
      <c r="F95" s="40">
        <v>3.4</v>
      </c>
    </row>
    <row r="96" spans="1:6" x14ac:dyDescent="0.2">
      <c r="A96" s="41" t="s">
        <v>97</v>
      </c>
      <c r="B96" s="27">
        <v>386341</v>
      </c>
      <c r="C96" s="27">
        <v>224</v>
      </c>
      <c r="D96" s="27">
        <v>4</v>
      </c>
      <c r="E96" s="27">
        <v>228</v>
      </c>
      <c r="F96" s="40">
        <v>5.9</v>
      </c>
    </row>
    <row r="97" spans="1:6" x14ac:dyDescent="0.2">
      <c r="A97" s="41" t="s">
        <v>98</v>
      </c>
      <c r="B97" s="27">
        <v>277467</v>
      </c>
      <c r="C97" s="27">
        <v>76</v>
      </c>
      <c r="D97" s="27">
        <v>12</v>
      </c>
      <c r="E97" s="27">
        <v>88</v>
      </c>
      <c r="F97" s="40">
        <v>3.2</v>
      </c>
    </row>
    <row r="98" spans="1:6" x14ac:dyDescent="0.2">
      <c r="A98" s="41" t="s">
        <v>99</v>
      </c>
      <c r="B98" s="27">
        <v>551988</v>
      </c>
      <c r="C98" s="27">
        <v>153</v>
      </c>
      <c r="D98" s="27">
        <v>115</v>
      </c>
      <c r="E98" s="27">
        <v>268</v>
      </c>
      <c r="F98" s="40">
        <v>4.9000000000000004</v>
      </c>
    </row>
    <row r="99" spans="1:6" x14ac:dyDescent="0.2">
      <c r="A99" s="41" t="s">
        <v>100</v>
      </c>
      <c r="B99" s="27">
        <v>411490</v>
      </c>
      <c r="C99" s="27">
        <v>68</v>
      </c>
      <c r="D99" s="43" t="s">
        <v>191</v>
      </c>
      <c r="E99" s="27">
        <v>68</v>
      </c>
      <c r="F99" s="40">
        <v>1.7</v>
      </c>
    </row>
    <row r="100" spans="1:6" x14ac:dyDescent="0.2">
      <c r="A100" s="41" t="s">
        <v>101</v>
      </c>
      <c r="B100" s="27">
        <v>457832</v>
      </c>
      <c r="C100" s="27">
        <v>151</v>
      </c>
      <c r="D100" s="43" t="s">
        <v>191</v>
      </c>
      <c r="E100" s="27">
        <v>151</v>
      </c>
      <c r="F100" s="40">
        <v>3.3</v>
      </c>
    </row>
    <row r="101" spans="1:6" x14ac:dyDescent="0.2">
      <c r="A101" s="41" t="s">
        <v>102</v>
      </c>
      <c r="B101" s="27">
        <v>702321</v>
      </c>
      <c r="C101" s="27">
        <v>383</v>
      </c>
      <c r="D101" s="27">
        <v>62</v>
      </c>
      <c r="E101" s="27">
        <v>445</v>
      </c>
      <c r="F101" s="40">
        <v>6.3</v>
      </c>
    </row>
    <row r="102" spans="1:6" x14ac:dyDescent="0.2">
      <c r="A102" s="41" t="s">
        <v>103</v>
      </c>
      <c r="B102" s="27">
        <v>400193</v>
      </c>
      <c r="C102" s="27">
        <v>39</v>
      </c>
      <c r="D102" s="43" t="s">
        <v>191</v>
      </c>
      <c r="E102" s="27">
        <v>39</v>
      </c>
      <c r="F102" s="40">
        <v>1</v>
      </c>
    </row>
    <row r="103" spans="1:6" x14ac:dyDescent="0.2">
      <c r="A103" s="41" t="s">
        <v>104</v>
      </c>
      <c r="B103" s="27">
        <v>248839</v>
      </c>
      <c r="C103" s="27">
        <v>30</v>
      </c>
      <c r="D103" s="43" t="s">
        <v>191</v>
      </c>
      <c r="E103" s="27">
        <v>30</v>
      </c>
      <c r="F103" s="40">
        <v>1.2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election activeCell="B3" sqref="B3:B102"/>
    </sheetView>
  </sheetViews>
  <sheetFormatPr defaultRowHeight="12.75" x14ac:dyDescent="0.2"/>
  <cols>
    <col min="1" max="1" width="22.42578125" style="41" bestFit="1" customWidth="1"/>
    <col min="2" max="2" width="16.7109375" style="27" customWidth="1"/>
    <col min="3" max="3" width="10.42578125" style="43" customWidth="1"/>
    <col min="4" max="4" width="29.5703125" style="54" customWidth="1"/>
    <col min="5" max="16384" width="9.140625" style="41"/>
  </cols>
  <sheetData>
    <row r="1" spans="1:4" s="44" customFormat="1" ht="15.75" x14ac:dyDescent="0.25">
      <c r="A1" s="44" t="s">
        <v>169</v>
      </c>
      <c r="B1" s="49"/>
      <c r="C1" s="50"/>
      <c r="D1" s="51"/>
    </row>
    <row r="2" spans="1:4" s="37" customFormat="1" ht="15" x14ac:dyDescent="0.25">
      <c r="A2" s="37" t="s">
        <v>0</v>
      </c>
      <c r="B2" s="31" t="s">
        <v>1</v>
      </c>
      <c r="C2" s="52" t="s">
        <v>143</v>
      </c>
      <c r="D2" s="53" t="s">
        <v>142</v>
      </c>
    </row>
    <row r="3" spans="1:4" x14ac:dyDescent="0.2">
      <c r="A3" s="41" t="s">
        <v>6</v>
      </c>
      <c r="B3" s="27">
        <v>573160</v>
      </c>
      <c r="C3" s="43" t="s">
        <v>191</v>
      </c>
      <c r="D3" s="43" t="s">
        <v>191</v>
      </c>
    </row>
    <row r="4" spans="1:4" x14ac:dyDescent="0.2">
      <c r="A4" s="41" t="s">
        <v>7</v>
      </c>
      <c r="B4" s="27">
        <v>359171</v>
      </c>
      <c r="C4" s="43" t="s">
        <v>191</v>
      </c>
      <c r="D4" s="43" t="s">
        <v>191</v>
      </c>
    </row>
    <row r="5" spans="1:4" x14ac:dyDescent="0.2">
      <c r="A5" s="41" t="s">
        <v>8</v>
      </c>
      <c r="B5" s="27">
        <v>299100</v>
      </c>
      <c r="C5" s="43">
        <v>1</v>
      </c>
      <c r="D5" s="54">
        <v>0.3</v>
      </c>
    </row>
    <row r="6" spans="1:4" x14ac:dyDescent="0.2">
      <c r="A6" s="41" t="s">
        <v>9</v>
      </c>
      <c r="B6" s="27">
        <v>394539</v>
      </c>
      <c r="C6" s="43" t="s">
        <v>191</v>
      </c>
      <c r="D6" s="43" t="s">
        <v>191</v>
      </c>
    </row>
    <row r="7" spans="1:4" x14ac:dyDescent="0.2">
      <c r="A7" s="41" t="s">
        <v>10</v>
      </c>
      <c r="B7" s="27">
        <v>230112</v>
      </c>
      <c r="C7" s="43" t="s">
        <v>191</v>
      </c>
      <c r="D7" s="43" t="s">
        <v>191</v>
      </c>
    </row>
    <row r="8" spans="1:4" x14ac:dyDescent="0.2">
      <c r="A8" s="41" t="s">
        <v>11</v>
      </c>
      <c r="B8" s="27">
        <v>498059</v>
      </c>
      <c r="C8" s="43">
        <v>1</v>
      </c>
      <c r="D8" s="54">
        <v>0.2</v>
      </c>
    </row>
    <row r="9" spans="1:4" x14ac:dyDescent="0.2">
      <c r="A9" s="41" t="s">
        <v>12</v>
      </c>
      <c r="B9" s="27">
        <v>373444</v>
      </c>
      <c r="C9" s="43">
        <v>1</v>
      </c>
      <c r="D9" s="54">
        <v>0.3</v>
      </c>
    </row>
    <row r="10" spans="1:4" x14ac:dyDescent="0.2">
      <c r="A10" s="41" t="s">
        <v>13</v>
      </c>
      <c r="B10" s="27">
        <v>971752</v>
      </c>
      <c r="C10" s="43" t="s">
        <v>191</v>
      </c>
      <c r="D10" s="43" t="s">
        <v>191</v>
      </c>
    </row>
    <row r="11" spans="1:4" x14ac:dyDescent="0.2">
      <c r="A11" s="41" t="s">
        <v>14</v>
      </c>
      <c r="B11" s="27">
        <v>386456</v>
      </c>
      <c r="C11" s="43" t="s">
        <v>191</v>
      </c>
      <c r="D11" s="43" t="s">
        <v>191</v>
      </c>
    </row>
    <row r="12" spans="1:4" x14ac:dyDescent="0.2">
      <c r="A12" s="41" t="s">
        <v>15</v>
      </c>
      <c r="B12" s="27">
        <v>608997</v>
      </c>
      <c r="C12" s="43">
        <v>1</v>
      </c>
      <c r="D12" s="54">
        <v>0.2</v>
      </c>
    </row>
    <row r="13" spans="1:4" x14ac:dyDescent="0.2">
      <c r="A13" s="41" t="s">
        <v>16</v>
      </c>
      <c r="B13" s="27">
        <v>236861</v>
      </c>
      <c r="C13" s="43" t="s">
        <v>191</v>
      </c>
      <c r="D13" s="43" t="s">
        <v>191</v>
      </c>
    </row>
    <row r="14" spans="1:4" x14ac:dyDescent="0.2">
      <c r="A14" s="41" t="s">
        <v>17</v>
      </c>
      <c r="B14" s="27">
        <v>234844</v>
      </c>
      <c r="C14" s="43">
        <v>1</v>
      </c>
      <c r="D14" s="54">
        <v>0.4</v>
      </c>
    </row>
    <row r="15" spans="1:4" x14ac:dyDescent="0.2">
      <c r="A15" s="41" t="s">
        <v>18</v>
      </c>
      <c r="B15" s="27">
        <v>687725</v>
      </c>
      <c r="C15" s="43">
        <v>11</v>
      </c>
      <c r="D15" s="54">
        <v>1.6</v>
      </c>
    </row>
    <row r="16" spans="1:4" x14ac:dyDescent="0.2">
      <c r="A16" s="41" t="s">
        <v>19</v>
      </c>
      <c r="B16" s="27">
        <v>260727</v>
      </c>
      <c r="C16" s="43" t="s">
        <v>191</v>
      </c>
      <c r="D16" s="43" t="s">
        <v>191</v>
      </c>
    </row>
    <row r="17" spans="1:4" x14ac:dyDescent="0.2">
      <c r="A17" s="41" t="s">
        <v>20</v>
      </c>
      <c r="B17" s="27">
        <v>278303</v>
      </c>
      <c r="C17" s="43" t="s">
        <v>191</v>
      </c>
      <c r="D17" s="43" t="s">
        <v>191</v>
      </c>
    </row>
    <row r="18" spans="1:4" x14ac:dyDescent="0.2">
      <c r="A18" s="41" t="s">
        <v>21</v>
      </c>
      <c r="B18" s="27">
        <v>1105960</v>
      </c>
      <c r="C18" s="43">
        <v>2</v>
      </c>
      <c r="D18" s="54">
        <v>0.2</v>
      </c>
    </row>
    <row r="19" spans="1:4" x14ac:dyDescent="0.2">
      <c r="A19" s="41" t="s">
        <v>22</v>
      </c>
      <c r="B19" s="27">
        <v>248720</v>
      </c>
      <c r="C19" s="43" t="s">
        <v>191</v>
      </c>
      <c r="D19" s="43" t="s">
        <v>191</v>
      </c>
    </row>
    <row r="20" spans="1:4" x14ac:dyDescent="0.2">
      <c r="A20" s="41" t="s">
        <v>23</v>
      </c>
      <c r="B20" s="27">
        <v>2744859</v>
      </c>
      <c r="C20" s="43">
        <v>32</v>
      </c>
      <c r="D20" s="54">
        <v>1.2</v>
      </c>
    </row>
    <row r="21" spans="1:4" x14ac:dyDescent="0.2">
      <c r="A21" s="41" t="s">
        <v>24</v>
      </c>
      <c r="B21" s="27">
        <v>274295</v>
      </c>
      <c r="C21" s="43" t="s">
        <v>191</v>
      </c>
      <c r="D21" s="43" t="s">
        <v>191</v>
      </c>
    </row>
    <row r="22" spans="1:4" x14ac:dyDescent="0.2">
      <c r="A22" s="41" t="s">
        <v>25</v>
      </c>
      <c r="B22" s="27">
        <v>309137</v>
      </c>
      <c r="C22" s="43" t="s">
        <v>191</v>
      </c>
      <c r="D22" s="43" t="s">
        <v>191</v>
      </c>
    </row>
    <row r="23" spans="1:4" x14ac:dyDescent="0.2">
      <c r="A23" s="41" t="s">
        <v>26</v>
      </c>
      <c r="B23" s="27">
        <v>377963</v>
      </c>
      <c r="C23" s="43">
        <v>1</v>
      </c>
      <c r="D23" s="54">
        <v>0.3</v>
      </c>
    </row>
    <row r="24" spans="1:4" x14ac:dyDescent="0.2">
      <c r="A24" s="41" t="s">
        <v>27</v>
      </c>
      <c r="B24" s="27">
        <v>479619</v>
      </c>
      <c r="C24" s="43">
        <v>1</v>
      </c>
      <c r="D24" s="54">
        <v>0.2</v>
      </c>
    </row>
    <row r="25" spans="1:4" x14ac:dyDescent="0.2">
      <c r="A25" s="41" t="s">
        <v>28</v>
      </c>
      <c r="B25" s="27">
        <v>883875</v>
      </c>
      <c r="C25" s="43" t="s">
        <v>191</v>
      </c>
      <c r="D25" s="43" t="s">
        <v>191</v>
      </c>
    </row>
    <row r="26" spans="1:4" x14ac:dyDescent="0.2">
      <c r="A26" s="41" t="s">
        <v>29</v>
      </c>
      <c r="B26" s="27">
        <v>334834</v>
      </c>
      <c r="C26" s="43">
        <v>14</v>
      </c>
      <c r="D26" s="54">
        <v>4.2</v>
      </c>
    </row>
    <row r="27" spans="1:4" x14ac:dyDescent="0.2">
      <c r="A27" s="41" t="s">
        <v>30</v>
      </c>
      <c r="B27" s="27">
        <v>1378903</v>
      </c>
      <c r="C27" s="43" t="s">
        <v>191</v>
      </c>
      <c r="D27" s="43" t="s">
        <v>191</v>
      </c>
    </row>
    <row r="28" spans="1:4" x14ac:dyDescent="0.2">
      <c r="A28" s="41" t="s">
        <v>31</v>
      </c>
      <c r="B28" s="27">
        <v>730640</v>
      </c>
      <c r="C28" s="43" t="s">
        <v>191</v>
      </c>
      <c r="D28" s="43" t="s">
        <v>191</v>
      </c>
    </row>
    <row r="29" spans="1:4" x14ac:dyDescent="0.2">
      <c r="A29" s="41" t="s">
        <v>32</v>
      </c>
      <c r="B29" s="27">
        <v>229062</v>
      </c>
      <c r="C29" s="43" t="s">
        <v>191</v>
      </c>
      <c r="D29" s="43" t="s">
        <v>191</v>
      </c>
    </row>
    <row r="30" spans="1:4" x14ac:dyDescent="0.2">
      <c r="A30" s="41" t="s">
        <v>33</v>
      </c>
      <c r="B30" s="27">
        <v>660960</v>
      </c>
      <c r="C30" s="43">
        <v>1</v>
      </c>
      <c r="D30" s="54">
        <v>0.2</v>
      </c>
    </row>
    <row r="31" spans="1:4" x14ac:dyDescent="0.2">
      <c r="A31" s="41" t="s">
        <v>34</v>
      </c>
      <c r="B31" s="27">
        <v>275758</v>
      </c>
      <c r="C31" s="43" t="s">
        <v>191</v>
      </c>
      <c r="D31" s="43" t="s">
        <v>191</v>
      </c>
    </row>
    <row r="32" spans="1:4" x14ac:dyDescent="0.2">
      <c r="A32" s="41" t="s">
        <v>35</v>
      </c>
      <c r="B32" s="27">
        <v>698613</v>
      </c>
      <c r="C32" s="43" t="s">
        <v>191</v>
      </c>
      <c r="D32" s="43" t="s">
        <v>191</v>
      </c>
    </row>
    <row r="33" spans="1:4" x14ac:dyDescent="0.2">
      <c r="A33" s="41" t="s">
        <v>161</v>
      </c>
      <c r="B33" s="27">
        <v>264483</v>
      </c>
      <c r="C33" s="43" t="s">
        <v>191</v>
      </c>
      <c r="D33" s="54" t="s">
        <v>191</v>
      </c>
    </row>
    <row r="34" spans="1:4" x14ac:dyDescent="0.2">
      <c r="A34" s="41" t="s">
        <v>36</v>
      </c>
      <c r="B34" s="27">
        <v>906054</v>
      </c>
      <c r="C34" s="43" t="s">
        <v>191</v>
      </c>
      <c r="D34" s="43" t="s">
        <v>191</v>
      </c>
    </row>
    <row r="35" spans="1:4" x14ac:dyDescent="0.2">
      <c r="A35" s="41" t="s">
        <v>37</v>
      </c>
      <c r="B35" s="27">
        <v>230962</v>
      </c>
      <c r="C35" s="43">
        <v>2</v>
      </c>
      <c r="D35" s="54">
        <v>0.9</v>
      </c>
    </row>
    <row r="36" spans="1:4" x14ac:dyDescent="0.2">
      <c r="A36" s="41" t="s">
        <v>38</v>
      </c>
      <c r="B36" s="27">
        <v>530829</v>
      </c>
      <c r="C36" s="43" t="s">
        <v>191</v>
      </c>
      <c r="D36" s="43" t="s">
        <v>191</v>
      </c>
    </row>
    <row r="37" spans="1:4" x14ac:dyDescent="0.2">
      <c r="A37" s="41" t="s">
        <v>39</v>
      </c>
      <c r="B37" s="27">
        <v>248363</v>
      </c>
      <c r="C37" s="43">
        <v>1</v>
      </c>
      <c r="D37" s="54">
        <v>0.4</v>
      </c>
    </row>
    <row r="38" spans="1:4" x14ac:dyDescent="0.2">
      <c r="A38" s="41" t="s">
        <v>40</v>
      </c>
      <c r="B38" s="27">
        <v>266971</v>
      </c>
      <c r="C38" s="43" t="s">
        <v>191</v>
      </c>
      <c r="D38" s="43" t="s">
        <v>191</v>
      </c>
    </row>
    <row r="39" spans="1:4" x14ac:dyDescent="0.2">
      <c r="A39" s="41" t="s">
        <v>41</v>
      </c>
      <c r="B39" s="27">
        <v>248060</v>
      </c>
      <c r="C39" s="43" t="s">
        <v>191</v>
      </c>
      <c r="D39" s="43" t="s">
        <v>191</v>
      </c>
    </row>
    <row r="40" spans="1:4" x14ac:dyDescent="0.2">
      <c r="A40" s="41" t="s">
        <v>42</v>
      </c>
      <c r="B40" s="27">
        <v>291209</v>
      </c>
      <c r="C40" s="43" t="s">
        <v>191</v>
      </c>
      <c r="D40" s="43" t="s">
        <v>191</v>
      </c>
    </row>
    <row r="41" spans="1:4" x14ac:dyDescent="0.2">
      <c r="A41" s="41" t="s">
        <v>43</v>
      </c>
      <c r="B41" s="27">
        <v>309203</v>
      </c>
      <c r="C41" s="43" t="s">
        <v>191</v>
      </c>
      <c r="D41" s="43" t="s">
        <v>191</v>
      </c>
    </row>
    <row r="42" spans="1:4" x14ac:dyDescent="0.2">
      <c r="A42" s="41" t="s">
        <v>44</v>
      </c>
      <c r="B42" s="27">
        <v>237526</v>
      </c>
      <c r="C42" s="43" t="s">
        <v>191</v>
      </c>
      <c r="D42" s="43" t="s">
        <v>191</v>
      </c>
    </row>
    <row r="43" spans="1:4" x14ac:dyDescent="0.2">
      <c r="A43" s="41" t="s">
        <v>45</v>
      </c>
      <c r="B43" s="27">
        <v>1006142</v>
      </c>
      <c r="C43" s="43" t="s">
        <v>191</v>
      </c>
      <c r="D43" s="43" t="s">
        <v>191</v>
      </c>
    </row>
    <row r="44" spans="1:4" x14ac:dyDescent="0.2">
      <c r="A44" s="41" t="s">
        <v>46</v>
      </c>
      <c r="B44" s="27">
        <v>2414978</v>
      </c>
      <c r="C44" s="43">
        <v>2</v>
      </c>
      <c r="D44" s="54">
        <v>0.1</v>
      </c>
    </row>
    <row r="45" spans="1:4" x14ac:dyDescent="0.2">
      <c r="A45" s="41" t="s">
        <v>47</v>
      </c>
      <c r="B45" s="27">
        <v>865709</v>
      </c>
      <c r="C45" s="43" t="s">
        <v>191</v>
      </c>
      <c r="D45" s="43" t="s">
        <v>191</v>
      </c>
    </row>
    <row r="46" spans="1:4" x14ac:dyDescent="0.2">
      <c r="A46" s="41" t="s">
        <v>48</v>
      </c>
      <c r="B46" s="27">
        <v>275161</v>
      </c>
      <c r="C46" s="43" t="s">
        <v>191</v>
      </c>
      <c r="D46" s="43" t="s">
        <v>191</v>
      </c>
    </row>
    <row r="47" spans="1:4" x14ac:dyDescent="0.2">
      <c r="A47" s="41" t="s">
        <v>49</v>
      </c>
      <c r="B47" s="27">
        <v>247615</v>
      </c>
      <c r="C47" s="43" t="s">
        <v>191</v>
      </c>
      <c r="D47" s="43" t="s">
        <v>191</v>
      </c>
    </row>
    <row r="48" spans="1:4" x14ac:dyDescent="0.2">
      <c r="A48" s="41" t="s">
        <v>50</v>
      </c>
      <c r="B48" s="27">
        <v>925142</v>
      </c>
      <c r="C48" s="43">
        <v>11</v>
      </c>
      <c r="D48" s="54">
        <v>1.2</v>
      </c>
    </row>
    <row r="49" spans="1:4" x14ac:dyDescent="0.2">
      <c r="A49" s="41" t="s">
        <v>51</v>
      </c>
      <c r="B49" s="27">
        <v>280263</v>
      </c>
      <c r="C49" s="43">
        <v>1</v>
      </c>
      <c r="D49" s="43">
        <v>0.4</v>
      </c>
    </row>
    <row r="50" spans="1:4" x14ac:dyDescent="0.2">
      <c r="A50" s="41" t="s">
        <v>52</v>
      </c>
      <c r="B50" s="27">
        <v>504761</v>
      </c>
      <c r="C50" s="43">
        <v>1</v>
      </c>
      <c r="D50" s="54">
        <v>0.2</v>
      </c>
    </row>
    <row r="51" spans="1:4" x14ac:dyDescent="0.2">
      <c r="A51" s="41" t="s">
        <v>53</v>
      </c>
      <c r="B51" s="27">
        <v>268978</v>
      </c>
      <c r="C51" s="43" t="s">
        <v>191</v>
      </c>
      <c r="D51" s="43" t="s">
        <v>191</v>
      </c>
    </row>
    <row r="52" spans="1:4" x14ac:dyDescent="0.2">
      <c r="A52" s="41" t="s">
        <v>54</v>
      </c>
      <c r="B52" s="27">
        <v>652183</v>
      </c>
      <c r="C52" s="43" t="s">
        <v>191</v>
      </c>
      <c r="D52" s="43" t="s">
        <v>191</v>
      </c>
    </row>
    <row r="53" spans="1:4" x14ac:dyDescent="0.2">
      <c r="A53" s="41" t="s">
        <v>55</v>
      </c>
      <c r="B53" s="27">
        <v>325520</v>
      </c>
      <c r="C53" s="43" t="s">
        <v>191</v>
      </c>
      <c r="D53" s="43" t="s">
        <v>191</v>
      </c>
    </row>
    <row r="54" spans="1:4" x14ac:dyDescent="0.2">
      <c r="A54" s="41" t="s">
        <v>56</v>
      </c>
      <c r="B54" s="27">
        <v>291693</v>
      </c>
      <c r="C54" s="43" t="s">
        <v>191</v>
      </c>
      <c r="D54" s="43" t="s">
        <v>191</v>
      </c>
    </row>
    <row r="55" spans="1:4" x14ac:dyDescent="0.2">
      <c r="A55" s="41" t="s">
        <v>57</v>
      </c>
      <c r="B55" s="27">
        <v>478249</v>
      </c>
      <c r="C55" s="43">
        <v>6</v>
      </c>
      <c r="D55" s="54">
        <v>1.3</v>
      </c>
    </row>
    <row r="56" spans="1:4" x14ac:dyDescent="0.2">
      <c r="A56" s="41" t="s">
        <v>58</v>
      </c>
      <c r="B56" s="27">
        <v>3992763</v>
      </c>
      <c r="C56" s="43">
        <v>16</v>
      </c>
      <c r="D56" s="54">
        <v>0.4</v>
      </c>
    </row>
    <row r="57" spans="1:4" x14ac:dyDescent="0.2">
      <c r="A57" s="41" t="s">
        <v>59</v>
      </c>
      <c r="B57" s="27">
        <v>635293</v>
      </c>
      <c r="C57" s="43" t="s">
        <v>191</v>
      </c>
      <c r="D57" s="43" t="s">
        <v>191</v>
      </c>
    </row>
    <row r="58" spans="1:4" x14ac:dyDescent="0.2">
      <c r="A58" s="41" t="s">
        <v>60</v>
      </c>
      <c r="B58" s="27">
        <v>263923</v>
      </c>
      <c r="C58" s="43" t="s">
        <v>191</v>
      </c>
      <c r="D58" s="43" t="s">
        <v>191</v>
      </c>
    </row>
    <row r="59" spans="1:4" x14ac:dyDescent="0.2">
      <c r="A59" s="41" t="s">
        <v>61</v>
      </c>
      <c r="B59" s="27">
        <v>262418</v>
      </c>
      <c r="C59" s="43">
        <v>1</v>
      </c>
      <c r="D59" s="54">
        <v>0.4</v>
      </c>
    </row>
    <row r="60" spans="1:4" x14ac:dyDescent="0.2">
      <c r="A60" s="41" t="s">
        <v>62</v>
      </c>
      <c r="B60" s="27">
        <v>655061</v>
      </c>
      <c r="C60" s="43" t="s">
        <v>191</v>
      </c>
      <c r="D60" s="43" t="s">
        <v>191</v>
      </c>
    </row>
    <row r="61" spans="1:4" x14ac:dyDescent="0.2">
      <c r="A61" s="41" t="s">
        <v>63</v>
      </c>
      <c r="B61" s="27">
        <v>511334</v>
      </c>
      <c r="C61" s="43" t="s">
        <v>191</v>
      </c>
      <c r="D61" s="43" t="s">
        <v>191</v>
      </c>
    </row>
    <row r="62" spans="1:4" x14ac:dyDescent="0.2">
      <c r="A62" s="41" t="s">
        <v>64</v>
      </c>
      <c r="B62" s="27">
        <v>458376</v>
      </c>
      <c r="C62" s="43">
        <v>2</v>
      </c>
      <c r="D62" s="54">
        <v>0.4</v>
      </c>
    </row>
    <row r="63" spans="1:4" x14ac:dyDescent="0.2">
      <c r="A63" s="41" t="s">
        <v>65</v>
      </c>
      <c r="B63" s="27">
        <v>585612</v>
      </c>
      <c r="C63" s="43">
        <v>4</v>
      </c>
      <c r="D63" s="54">
        <v>0.7</v>
      </c>
    </row>
    <row r="64" spans="1:4" x14ac:dyDescent="0.2">
      <c r="A64" s="41" t="s">
        <v>66</v>
      </c>
      <c r="B64" s="27">
        <v>421339</v>
      </c>
      <c r="C64" s="43">
        <v>12</v>
      </c>
      <c r="D64" s="54">
        <v>2.8</v>
      </c>
    </row>
    <row r="65" spans="1:4" x14ac:dyDescent="0.2">
      <c r="A65" s="41" t="s">
        <v>67</v>
      </c>
      <c r="B65" s="27">
        <v>693994</v>
      </c>
      <c r="C65" s="43">
        <v>5</v>
      </c>
      <c r="D65" s="54">
        <v>0.7</v>
      </c>
    </row>
    <row r="66" spans="1:4" x14ac:dyDescent="0.2">
      <c r="A66" s="41" t="s">
        <v>68</v>
      </c>
      <c r="B66" s="27">
        <v>386105</v>
      </c>
      <c r="C66" s="43" t="s">
        <v>191</v>
      </c>
      <c r="D66" s="43" t="s">
        <v>191</v>
      </c>
    </row>
    <row r="67" spans="1:4" x14ac:dyDescent="0.2">
      <c r="A67" s="41" t="s">
        <v>69</v>
      </c>
      <c r="B67" s="27">
        <v>8627852</v>
      </c>
      <c r="C67" s="43">
        <v>20</v>
      </c>
      <c r="D67" s="54">
        <v>0.2</v>
      </c>
    </row>
    <row r="68" spans="1:4" x14ac:dyDescent="0.2">
      <c r="A68" s="41" t="s">
        <v>70</v>
      </c>
      <c r="B68" s="27">
        <v>284134</v>
      </c>
      <c r="C68" s="43" t="s">
        <v>191</v>
      </c>
      <c r="D68" s="43" t="s">
        <v>191</v>
      </c>
    </row>
    <row r="69" spans="1:4" x14ac:dyDescent="0.2">
      <c r="A69" s="41" t="s">
        <v>71</v>
      </c>
      <c r="B69" s="27">
        <v>249865</v>
      </c>
      <c r="C69" s="43">
        <v>7</v>
      </c>
      <c r="D69" s="54">
        <v>2.8</v>
      </c>
    </row>
    <row r="70" spans="1:4" x14ac:dyDescent="0.2">
      <c r="A70" s="41" t="s">
        <v>72</v>
      </c>
      <c r="B70" s="27">
        <v>248433</v>
      </c>
      <c r="C70" s="43" t="s">
        <v>191</v>
      </c>
      <c r="D70" s="43" t="s">
        <v>191</v>
      </c>
    </row>
    <row r="71" spans="1:4" x14ac:dyDescent="0.2">
      <c r="A71" s="41" t="s">
        <v>73</v>
      </c>
      <c r="B71" s="27">
        <v>416712</v>
      </c>
      <c r="C71" s="43" t="s">
        <v>191</v>
      </c>
      <c r="D71" s="43" t="s">
        <v>191</v>
      </c>
    </row>
    <row r="72" spans="1:4" x14ac:dyDescent="0.2">
      <c r="A72" s="41" t="s">
        <v>74</v>
      </c>
      <c r="B72" s="27">
        <v>671100</v>
      </c>
      <c r="C72" s="43" t="s">
        <v>191</v>
      </c>
      <c r="D72" s="43" t="s">
        <v>191</v>
      </c>
    </row>
    <row r="73" spans="1:4" x14ac:dyDescent="0.2">
      <c r="A73" s="41" t="s">
        <v>75</v>
      </c>
      <c r="B73" s="27">
        <v>483455</v>
      </c>
      <c r="C73" s="43" t="s">
        <v>191</v>
      </c>
      <c r="D73" s="43" t="s">
        <v>191</v>
      </c>
    </row>
    <row r="74" spans="1:4" x14ac:dyDescent="0.2">
      <c r="A74" s="41" t="s">
        <v>76</v>
      </c>
      <c r="B74" s="27">
        <v>294265</v>
      </c>
      <c r="C74" s="43" t="s">
        <v>191</v>
      </c>
      <c r="D74" s="43" t="s">
        <v>191</v>
      </c>
    </row>
    <row r="75" spans="1:4" x14ac:dyDescent="0.2">
      <c r="A75" s="41" t="s">
        <v>77</v>
      </c>
      <c r="B75" s="27">
        <v>1598385</v>
      </c>
      <c r="C75" s="43" t="s">
        <v>191</v>
      </c>
      <c r="D75" s="43" t="s">
        <v>191</v>
      </c>
    </row>
    <row r="76" spans="1:4" x14ac:dyDescent="0.2">
      <c r="A76" s="41" t="s">
        <v>78</v>
      </c>
      <c r="B76" s="27">
        <v>1628096</v>
      </c>
      <c r="C76" s="43" t="s">
        <v>191</v>
      </c>
      <c r="D76" s="43" t="s">
        <v>191</v>
      </c>
    </row>
    <row r="77" spans="1:4" x14ac:dyDescent="0.2">
      <c r="A77" s="41" t="s">
        <v>79</v>
      </c>
      <c r="B77" s="27">
        <v>308882</v>
      </c>
      <c r="C77" s="43" t="s">
        <v>191</v>
      </c>
      <c r="D77" s="43" t="s">
        <v>191</v>
      </c>
    </row>
    <row r="78" spans="1:4" x14ac:dyDescent="0.2">
      <c r="A78" s="41" t="s">
        <v>80</v>
      </c>
      <c r="B78" s="27">
        <v>302806</v>
      </c>
      <c r="C78" s="43" t="s">
        <v>191</v>
      </c>
      <c r="D78" s="43" t="s">
        <v>191</v>
      </c>
    </row>
    <row r="79" spans="1:4" x14ac:dyDescent="0.2">
      <c r="A79" s="41" t="s">
        <v>81</v>
      </c>
      <c r="B79" s="27">
        <v>657424</v>
      </c>
      <c r="C79" s="43">
        <v>5</v>
      </c>
      <c r="D79" s="54">
        <v>0.8</v>
      </c>
    </row>
    <row r="80" spans="1:4" x14ac:dyDescent="0.2">
      <c r="A80" s="41" t="s">
        <v>82</v>
      </c>
      <c r="B80" s="27">
        <v>471317</v>
      </c>
      <c r="C80" s="43" t="s">
        <v>191</v>
      </c>
      <c r="D80" s="43" t="s">
        <v>191</v>
      </c>
    </row>
    <row r="81" spans="1:4" x14ac:dyDescent="0.2">
      <c r="A81" s="41" t="s">
        <v>83</v>
      </c>
      <c r="B81" s="27">
        <v>260427</v>
      </c>
      <c r="C81" s="43" t="s">
        <v>191</v>
      </c>
      <c r="D81" s="43" t="s">
        <v>191</v>
      </c>
    </row>
    <row r="82" spans="1:4" x14ac:dyDescent="0.2">
      <c r="A82" s="41" t="s">
        <v>84</v>
      </c>
      <c r="B82" s="27">
        <v>323406</v>
      </c>
      <c r="C82" s="43" t="s">
        <v>191</v>
      </c>
      <c r="D82" s="43" t="s">
        <v>191</v>
      </c>
    </row>
    <row r="83" spans="1:4" x14ac:dyDescent="0.2">
      <c r="A83" s="41" t="s">
        <v>85</v>
      </c>
      <c r="B83" s="27">
        <v>506514</v>
      </c>
      <c r="C83" s="43">
        <v>3</v>
      </c>
      <c r="D83" s="54">
        <v>0.6</v>
      </c>
    </row>
    <row r="84" spans="1:4" x14ac:dyDescent="0.2">
      <c r="A84" s="41" t="s">
        <v>86</v>
      </c>
      <c r="B84" s="27">
        <v>1465079</v>
      </c>
      <c r="C84" s="43" t="s">
        <v>191</v>
      </c>
      <c r="D84" s="43" t="s">
        <v>191</v>
      </c>
    </row>
    <row r="85" spans="1:4" x14ac:dyDescent="0.2">
      <c r="A85" s="41" t="s">
        <v>87</v>
      </c>
      <c r="B85" s="27">
        <v>1399844</v>
      </c>
      <c r="C85" s="43">
        <v>26</v>
      </c>
      <c r="D85" s="54">
        <v>1.9</v>
      </c>
    </row>
    <row r="86" spans="1:4" x14ac:dyDescent="0.2">
      <c r="A86" s="41" t="s">
        <v>88</v>
      </c>
      <c r="B86" s="27">
        <v>884353</v>
      </c>
      <c r="C86" s="43">
        <v>5</v>
      </c>
      <c r="D86" s="54">
        <v>0.6</v>
      </c>
    </row>
    <row r="87" spans="1:4" x14ac:dyDescent="0.2">
      <c r="A87" s="41" t="s">
        <v>89</v>
      </c>
      <c r="B87" s="27">
        <v>1032435</v>
      </c>
      <c r="C87" s="43">
        <v>2</v>
      </c>
      <c r="D87" s="54">
        <v>0.2</v>
      </c>
    </row>
    <row r="88" spans="1:4" x14ac:dyDescent="0.2">
      <c r="A88" s="41" t="s">
        <v>90</v>
      </c>
      <c r="B88" s="27">
        <v>340599</v>
      </c>
      <c r="C88" s="43" t="s">
        <v>191</v>
      </c>
      <c r="D88" s="43" t="s">
        <v>191</v>
      </c>
    </row>
    <row r="89" spans="1:4" x14ac:dyDescent="0.2">
      <c r="A89" s="41" t="s">
        <v>91</v>
      </c>
      <c r="B89" s="27">
        <v>251227</v>
      </c>
      <c r="C89" s="43" t="s">
        <v>191</v>
      </c>
      <c r="D89" s="43" t="s">
        <v>191</v>
      </c>
    </row>
    <row r="90" spans="1:4" x14ac:dyDescent="0.2">
      <c r="A90" s="41" t="s">
        <v>92</v>
      </c>
      <c r="B90" s="27">
        <v>721685</v>
      </c>
      <c r="C90" s="43">
        <v>9</v>
      </c>
      <c r="D90" s="54">
        <v>1.2</v>
      </c>
    </row>
    <row r="91" spans="1:4" x14ac:dyDescent="0.2">
      <c r="A91" s="41" t="s">
        <v>93</v>
      </c>
      <c r="B91" s="27">
        <v>310144</v>
      </c>
      <c r="C91" s="43" t="s">
        <v>191</v>
      </c>
      <c r="D91" s="43" t="s">
        <v>191</v>
      </c>
    </row>
    <row r="92" spans="1:4" x14ac:dyDescent="0.2">
      <c r="A92" s="41" t="s">
        <v>94</v>
      </c>
      <c r="B92" s="27">
        <v>304624</v>
      </c>
      <c r="C92" s="43">
        <v>1</v>
      </c>
      <c r="D92" s="54">
        <v>0.3</v>
      </c>
    </row>
    <row r="93" spans="1:4" x14ac:dyDescent="0.2">
      <c r="A93" s="41" t="s">
        <v>95</v>
      </c>
      <c r="B93" s="27">
        <v>263815</v>
      </c>
      <c r="C93" s="43">
        <v>5</v>
      </c>
      <c r="D93" s="54">
        <v>1.9</v>
      </c>
    </row>
    <row r="94" spans="1:4" x14ac:dyDescent="0.2">
      <c r="A94" s="41" t="s">
        <v>96</v>
      </c>
      <c r="B94" s="27">
        <v>313110</v>
      </c>
      <c r="C94" s="43" t="s">
        <v>191</v>
      </c>
      <c r="D94" s="43" t="s">
        <v>191</v>
      </c>
    </row>
    <row r="95" spans="1:4" x14ac:dyDescent="0.2">
      <c r="A95" s="41" t="s">
        <v>97</v>
      </c>
      <c r="B95" s="27">
        <v>386341</v>
      </c>
      <c r="C95" s="43">
        <v>4</v>
      </c>
      <c r="D95" s="54">
        <v>1</v>
      </c>
    </row>
    <row r="96" spans="1:4" x14ac:dyDescent="0.2">
      <c r="A96" s="41" t="s">
        <v>98</v>
      </c>
      <c r="B96" s="27">
        <v>277467</v>
      </c>
      <c r="C96" s="43" t="s">
        <v>191</v>
      </c>
      <c r="D96" s="43" t="s">
        <v>191</v>
      </c>
    </row>
    <row r="97" spans="1:4" x14ac:dyDescent="0.2">
      <c r="A97" s="41" t="s">
        <v>99</v>
      </c>
      <c r="B97" s="27">
        <v>551988</v>
      </c>
      <c r="C97" s="43" t="s">
        <v>191</v>
      </c>
      <c r="D97" s="43" t="s">
        <v>191</v>
      </c>
    </row>
    <row r="98" spans="1:4" x14ac:dyDescent="0.2">
      <c r="A98" s="41" t="s">
        <v>100</v>
      </c>
      <c r="B98" s="27">
        <v>411490</v>
      </c>
      <c r="C98" s="43" t="s">
        <v>191</v>
      </c>
      <c r="D98" s="43" t="s">
        <v>191</v>
      </c>
    </row>
    <row r="99" spans="1:4" x14ac:dyDescent="0.2">
      <c r="A99" s="41" t="s">
        <v>101</v>
      </c>
      <c r="B99" s="27">
        <v>457832</v>
      </c>
      <c r="C99" s="43">
        <v>45</v>
      </c>
      <c r="D99" s="54">
        <v>9.8000000000000007</v>
      </c>
    </row>
    <row r="100" spans="1:4" x14ac:dyDescent="0.2">
      <c r="A100" s="41" t="s">
        <v>102</v>
      </c>
      <c r="B100" s="27">
        <v>702321</v>
      </c>
      <c r="C100" s="43" t="s">
        <v>191</v>
      </c>
      <c r="D100" s="43" t="s">
        <v>191</v>
      </c>
    </row>
    <row r="101" spans="1:4" x14ac:dyDescent="0.2">
      <c r="A101" s="41" t="s">
        <v>103</v>
      </c>
      <c r="B101" s="27">
        <v>400193</v>
      </c>
      <c r="C101" s="43" t="s">
        <v>191</v>
      </c>
      <c r="D101" s="43" t="s">
        <v>191</v>
      </c>
    </row>
    <row r="102" spans="1:4" x14ac:dyDescent="0.2">
      <c r="A102" s="41" t="s">
        <v>104</v>
      </c>
      <c r="B102" s="27">
        <v>248839</v>
      </c>
      <c r="C102" s="43" t="s">
        <v>191</v>
      </c>
      <c r="D102" s="43" t="s">
        <v>191</v>
      </c>
    </row>
    <row r="103" spans="1:4" x14ac:dyDescent="0.2">
      <c r="A103" s="72"/>
      <c r="B103" s="73"/>
      <c r="C103" s="74"/>
      <c r="D103" s="75"/>
    </row>
    <row r="104" spans="1:4" x14ac:dyDescent="0.2">
      <c r="A104" s="72"/>
      <c r="B104" s="73"/>
      <c r="C104" s="74"/>
      <c r="D104" s="75"/>
    </row>
    <row r="105" spans="1:4" x14ac:dyDescent="0.2">
      <c r="A105" s="72"/>
      <c r="B105" s="73"/>
      <c r="C105" s="74"/>
      <c r="D105" s="75"/>
    </row>
    <row r="106" spans="1:4" x14ac:dyDescent="0.2">
      <c r="A106" s="72"/>
      <c r="B106" s="73"/>
      <c r="C106" s="74"/>
      <c r="D106" s="75"/>
    </row>
    <row r="107" spans="1:4" x14ac:dyDescent="0.2">
      <c r="A107" s="72"/>
      <c r="B107" s="73"/>
      <c r="C107" s="74"/>
      <c r="D107" s="75"/>
    </row>
    <row r="108" spans="1:4" x14ac:dyDescent="0.2">
      <c r="A108" s="72"/>
      <c r="B108" s="73"/>
      <c r="C108" s="74"/>
      <c r="D108" s="75"/>
    </row>
    <row r="109" spans="1:4" x14ac:dyDescent="0.2">
      <c r="A109" s="72"/>
      <c r="B109" s="73"/>
      <c r="C109" s="74"/>
      <c r="D109" s="7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2.75" x14ac:dyDescent="0.2"/>
  <cols>
    <col min="1" max="1" width="22.42578125" style="41" bestFit="1" customWidth="1"/>
    <col min="2" max="2" width="16.7109375" style="27" customWidth="1"/>
    <col min="3" max="3" width="24.85546875" style="43" customWidth="1"/>
    <col min="4" max="4" width="42.42578125" style="54" customWidth="1"/>
    <col min="5" max="16384" width="9.140625" style="41"/>
  </cols>
  <sheetData>
    <row r="1" spans="1:4" s="44" customFormat="1" ht="15.75" x14ac:dyDescent="0.25">
      <c r="A1" s="44" t="s">
        <v>170</v>
      </c>
      <c r="B1" s="49"/>
      <c r="C1" s="50"/>
      <c r="D1" s="51"/>
    </row>
    <row r="2" spans="1:4" s="37" customFormat="1" ht="15" x14ac:dyDescent="0.25">
      <c r="A2" s="37" t="s">
        <v>0</v>
      </c>
      <c r="B2" s="31" t="s">
        <v>1</v>
      </c>
      <c r="C2" s="52" t="s">
        <v>141</v>
      </c>
      <c r="D2" s="53" t="s">
        <v>140</v>
      </c>
    </row>
    <row r="3" spans="1:4" x14ac:dyDescent="0.2">
      <c r="A3" s="41" t="s">
        <v>6</v>
      </c>
      <c r="B3" s="27">
        <v>573160</v>
      </c>
      <c r="C3" s="43" t="s">
        <v>191</v>
      </c>
      <c r="D3" s="43" t="s">
        <v>191</v>
      </c>
    </row>
    <row r="4" spans="1:4" x14ac:dyDescent="0.2">
      <c r="A4" s="41" t="s">
        <v>7</v>
      </c>
      <c r="B4" s="27">
        <v>359171</v>
      </c>
      <c r="C4" s="43" t="s">
        <v>191</v>
      </c>
      <c r="D4" s="43" t="s">
        <v>191</v>
      </c>
    </row>
    <row r="5" spans="1:4" x14ac:dyDescent="0.2">
      <c r="A5" s="41" t="s">
        <v>8</v>
      </c>
      <c r="B5" s="27">
        <v>299100</v>
      </c>
      <c r="C5" s="43">
        <v>269</v>
      </c>
      <c r="D5" s="54">
        <v>0.9</v>
      </c>
    </row>
    <row r="6" spans="1:4" x14ac:dyDescent="0.2">
      <c r="A6" s="41" t="s">
        <v>9</v>
      </c>
      <c r="B6" s="27">
        <v>394539</v>
      </c>
      <c r="C6" s="43">
        <v>78</v>
      </c>
      <c r="D6" s="54">
        <v>0.2</v>
      </c>
    </row>
    <row r="7" spans="1:4" x14ac:dyDescent="0.2">
      <c r="A7" s="41" t="s">
        <v>10</v>
      </c>
      <c r="B7" s="27">
        <v>230112</v>
      </c>
      <c r="C7" s="43">
        <v>380</v>
      </c>
      <c r="D7" s="54">
        <v>1.7</v>
      </c>
    </row>
    <row r="8" spans="1:4" x14ac:dyDescent="0.2">
      <c r="A8" s="41" t="s">
        <v>11</v>
      </c>
      <c r="B8" s="27">
        <v>498059</v>
      </c>
      <c r="C8" s="43">
        <v>251</v>
      </c>
      <c r="D8" s="54">
        <v>0.5</v>
      </c>
    </row>
    <row r="9" spans="1:4" x14ac:dyDescent="0.2">
      <c r="A9" s="41" t="s">
        <v>12</v>
      </c>
      <c r="B9" s="27">
        <v>373444</v>
      </c>
      <c r="C9" s="43">
        <v>89</v>
      </c>
      <c r="D9" s="54">
        <v>0.2</v>
      </c>
    </row>
    <row r="10" spans="1:4" x14ac:dyDescent="0.2">
      <c r="A10" s="41" t="s">
        <v>13</v>
      </c>
      <c r="B10" s="27">
        <v>971752</v>
      </c>
      <c r="C10" s="43">
        <v>718</v>
      </c>
      <c r="D10" s="54">
        <v>0.7</v>
      </c>
    </row>
    <row r="11" spans="1:4" x14ac:dyDescent="0.2">
      <c r="A11" s="41" t="s">
        <v>14</v>
      </c>
      <c r="B11" s="27">
        <v>386456</v>
      </c>
      <c r="C11" s="43" t="s">
        <v>191</v>
      </c>
      <c r="D11" s="43" t="s">
        <v>191</v>
      </c>
    </row>
    <row r="12" spans="1:4" x14ac:dyDescent="0.2">
      <c r="A12" s="41" t="s">
        <v>15</v>
      </c>
      <c r="B12" s="27">
        <v>608997</v>
      </c>
      <c r="C12" s="43">
        <v>715</v>
      </c>
      <c r="D12" s="54">
        <v>1.2</v>
      </c>
    </row>
    <row r="13" spans="1:4" x14ac:dyDescent="0.2">
      <c r="A13" s="41" t="s">
        <v>16</v>
      </c>
      <c r="B13" s="27">
        <v>236861</v>
      </c>
      <c r="C13" s="43">
        <v>23</v>
      </c>
      <c r="D13" s="54">
        <v>0.1</v>
      </c>
    </row>
    <row r="14" spans="1:4" x14ac:dyDescent="0.2">
      <c r="A14" s="41" t="s">
        <v>17</v>
      </c>
      <c r="B14" s="27">
        <v>234844</v>
      </c>
      <c r="C14" s="43">
        <v>150</v>
      </c>
      <c r="D14" s="54">
        <v>0.6</v>
      </c>
    </row>
    <row r="15" spans="1:4" x14ac:dyDescent="0.2">
      <c r="A15" s="41" t="s">
        <v>18</v>
      </c>
      <c r="B15" s="27">
        <v>687725</v>
      </c>
      <c r="C15" s="43">
        <v>334</v>
      </c>
      <c r="D15" s="54">
        <v>0.5</v>
      </c>
    </row>
    <row r="16" spans="1:4" x14ac:dyDescent="0.2">
      <c r="A16" s="41" t="s">
        <v>19</v>
      </c>
      <c r="B16" s="27">
        <v>260727</v>
      </c>
      <c r="C16" s="43" t="s">
        <v>191</v>
      </c>
      <c r="D16" s="43" t="s">
        <v>191</v>
      </c>
    </row>
    <row r="17" spans="1:4" x14ac:dyDescent="0.2">
      <c r="A17" s="41" t="s">
        <v>20</v>
      </c>
      <c r="B17" s="27">
        <v>278303</v>
      </c>
      <c r="C17" s="43">
        <v>100</v>
      </c>
      <c r="D17" s="54">
        <v>0.4</v>
      </c>
    </row>
    <row r="18" spans="1:4" x14ac:dyDescent="0.2">
      <c r="A18" s="41" t="s">
        <v>21</v>
      </c>
      <c r="B18" s="27">
        <v>1105960</v>
      </c>
      <c r="C18" s="43">
        <v>439</v>
      </c>
      <c r="D18" s="54">
        <v>0.4</v>
      </c>
    </row>
    <row r="19" spans="1:4" x14ac:dyDescent="0.2">
      <c r="A19" s="41" t="s">
        <v>22</v>
      </c>
      <c r="B19" s="27">
        <v>248720</v>
      </c>
      <c r="C19" s="43">
        <v>28</v>
      </c>
      <c r="D19" s="43">
        <v>0.1</v>
      </c>
    </row>
    <row r="20" spans="1:4" x14ac:dyDescent="0.2">
      <c r="A20" s="41" t="s">
        <v>23</v>
      </c>
      <c r="B20" s="27">
        <v>2744859</v>
      </c>
      <c r="C20" s="43">
        <v>512</v>
      </c>
      <c r="D20" s="54">
        <v>0.2</v>
      </c>
    </row>
    <row r="21" spans="1:4" x14ac:dyDescent="0.2">
      <c r="A21" s="41" t="s">
        <v>24</v>
      </c>
      <c r="B21" s="27">
        <v>274295</v>
      </c>
      <c r="C21" s="43" t="s">
        <v>191</v>
      </c>
      <c r="D21" s="43" t="s">
        <v>191</v>
      </c>
    </row>
    <row r="22" spans="1:4" x14ac:dyDescent="0.2">
      <c r="A22" s="41" t="s">
        <v>25</v>
      </c>
      <c r="B22" s="27">
        <v>309137</v>
      </c>
      <c r="C22" s="43">
        <v>60</v>
      </c>
      <c r="D22" s="54">
        <v>0.2</v>
      </c>
    </row>
    <row r="23" spans="1:4" x14ac:dyDescent="0.2">
      <c r="A23" s="41" t="s">
        <v>26</v>
      </c>
      <c r="B23" s="27">
        <v>377963</v>
      </c>
      <c r="C23" s="43">
        <v>7</v>
      </c>
      <c r="D23" s="54">
        <v>0</v>
      </c>
    </row>
    <row r="24" spans="1:4" x14ac:dyDescent="0.2">
      <c r="A24" s="41" t="s">
        <v>27</v>
      </c>
      <c r="B24" s="27">
        <v>479619</v>
      </c>
      <c r="C24" s="43">
        <v>275</v>
      </c>
      <c r="D24" s="54">
        <v>0.6</v>
      </c>
    </row>
    <row r="25" spans="1:4" x14ac:dyDescent="0.2">
      <c r="A25" s="41" t="s">
        <v>28</v>
      </c>
      <c r="B25" s="27">
        <v>883875</v>
      </c>
      <c r="C25" s="43">
        <v>53</v>
      </c>
      <c r="D25" s="54">
        <v>0.1</v>
      </c>
    </row>
    <row r="26" spans="1:4" x14ac:dyDescent="0.2">
      <c r="A26" s="41" t="s">
        <v>29</v>
      </c>
      <c r="B26" s="27">
        <v>334834</v>
      </c>
      <c r="C26" s="43">
        <v>134</v>
      </c>
      <c r="D26" s="54">
        <v>0.4</v>
      </c>
    </row>
    <row r="27" spans="1:4" x14ac:dyDescent="0.2">
      <c r="A27" s="41" t="s">
        <v>30</v>
      </c>
      <c r="B27" s="27">
        <v>1378903</v>
      </c>
      <c r="C27" s="43" t="s">
        <v>191</v>
      </c>
      <c r="D27" s="43" t="s">
        <v>191</v>
      </c>
    </row>
    <row r="28" spans="1:4" x14ac:dyDescent="0.2">
      <c r="A28" s="41" t="s">
        <v>31</v>
      </c>
      <c r="B28" s="27">
        <v>730640</v>
      </c>
      <c r="C28" s="43" t="s">
        <v>191</v>
      </c>
      <c r="D28" s="43" t="s">
        <v>191</v>
      </c>
    </row>
    <row r="29" spans="1:4" x14ac:dyDescent="0.2">
      <c r="A29" s="41" t="s">
        <v>32</v>
      </c>
      <c r="B29" s="27">
        <v>229062</v>
      </c>
      <c r="C29" s="43">
        <v>241</v>
      </c>
      <c r="D29" s="54">
        <v>1.1000000000000001</v>
      </c>
    </row>
    <row r="30" spans="1:4" x14ac:dyDescent="0.2">
      <c r="A30" s="41" t="s">
        <v>33</v>
      </c>
      <c r="B30" s="27">
        <v>660960</v>
      </c>
      <c r="C30" s="43">
        <v>4</v>
      </c>
      <c r="D30" s="54">
        <v>0</v>
      </c>
    </row>
    <row r="31" spans="1:4" x14ac:dyDescent="0.2">
      <c r="A31" s="41" t="s">
        <v>34</v>
      </c>
      <c r="B31" s="27">
        <v>275758</v>
      </c>
      <c r="C31" s="43">
        <v>2</v>
      </c>
      <c r="D31" s="54">
        <v>0</v>
      </c>
    </row>
    <row r="32" spans="1:4" x14ac:dyDescent="0.2">
      <c r="A32" s="41" t="s">
        <v>35</v>
      </c>
      <c r="B32" s="27">
        <v>698613</v>
      </c>
      <c r="C32" s="43">
        <v>123</v>
      </c>
      <c r="D32" s="54">
        <v>0.2</v>
      </c>
    </row>
    <row r="33" spans="1:4" x14ac:dyDescent="0.2">
      <c r="A33" s="41" t="s">
        <v>161</v>
      </c>
      <c r="B33" s="27">
        <v>264483</v>
      </c>
      <c r="C33" s="43" t="s">
        <v>191</v>
      </c>
      <c r="D33" s="43" t="s">
        <v>191</v>
      </c>
    </row>
    <row r="34" spans="1:4" x14ac:dyDescent="0.2">
      <c r="A34" s="41" t="s">
        <v>36</v>
      </c>
      <c r="B34" s="27">
        <v>906054</v>
      </c>
      <c r="C34" s="43" t="s">
        <v>191</v>
      </c>
      <c r="D34" s="43" t="s">
        <v>191</v>
      </c>
    </row>
    <row r="35" spans="1:4" x14ac:dyDescent="0.2">
      <c r="A35" s="41" t="s">
        <v>37</v>
      </c>
      <c r="B35" s="27">
        <v>230962</v>
      </c>
      <c r="C35" s="43">
        <v>25</v>
      </c>
      <c r="D35" s="54">
        <v>0.1</v>
      </c>
    </row>
    <row r="36" spans="1:4" x14ac:dyDescent="0.2">
      <c r="A36" s="41" t="s">
        <v>38</v>
      </c>
      <c r="B36" s="27">
        <v>530829</v>
      </c>
      <c r="C36" s="43">
        <v>183</v>
      </c>
      <c r="D36" s="54">
        <v>0.3</v>
      </c>
    </row>
    <row r="37" spans="1:4" x14ac:dyDescent="0.2">
      <c r="A37" s="41" t="s">
        <v>39</v>
      </c>
      <c r="B37" s="27">
        <v>248363</v>
      </c>
      <c r="C37" s="43" t="s">
        <v>191</v>
      </c>
      <c r="D37" s="43" t="s">
        <v>191</v>
      </c>
    </row>
    <row r="38" spans="1:4" x14ac:dyDescent="0.2">
      <c r="A38" s="41" t="s">
        <v>40</v>
      </c>
      <c r="B38" s="27">
        <v>266971</v>
      </c>
      <c r="C38" s="43" t="s">
        <v>191</v>
      </c>
      <c r="D38" s="43" t="s">
        <v>191</v>
      </c>
    </row>
    <row r="39" spans="1:4" x14ac:dyDescent="0.2">
      <c r="A39" s="41" t="s">
        <v>41</v>
      </c>
      <c r="B39" s="27">
        <v>248060</v>
      </c>
      <c r="C39" s="43" t="s">
        <v>191</v>
      </c>
      <c r="D39" s="43" t="s">
        <v>191</v>
      </c>
    </row>
    <row r="40" spans="1:4" x14ac:dyDescent="0.2">
      <c r="A40" s="41" t="s">
        <v>42</v>
      </c>
      <c r="B40" s="27">
        <v>291209</v>
      </c>
      <c r="C40" s="43">
        <v>104</v>
      </c>
      <c r="D40" s="54">
        <v>0.4</v>
      </c>
    </row>
    <row r="41" spans="1:4" x14ac:dyDescent="0.2">
      <c r="A41" s="41" t="s">
        <v>43</v>
      </c>
      <c r="B41" s="27">
        <v>309203</v>
      </c>
      <c r="C41" s="43" t="s">
        <v>191</v>
      </c>
      <c r="D41" s="43" t="s">
        <v>191</v>
      </c>
    </row>
    <row r="42" spans="1:4" x14ac:dyDescent="0.2">
      <c r="A42" s="41" t="s">
        <v>44</v>
      </c>
      <c r="B42" s="27">
        <v>237526</v>
      </c>
      <c r="C42" s="43" t="s">
        <v>191</v>
      </c>
      <c r="D42" s="43" t="s">
        <v>191</v>
      </c>
    </row>
    <row r="43" spans="1:4" x14ac:dyDescent="0.2">
      <c r="A43" s="41" t="s">
        <v>45</v>
      </c>
      <c r="B43" s="27">
        <v>1006142</v>
      </c>
      <c r="C43" s="43">
        <v>1229</v>
      </c>
      <c r="D43" s="54">
        <v>1.2</v>
      </c>
    </row>
    <row r="44" spans="1:4" x14ac:dyDescent="0.2">
      <c r="A44" s="41" t="s">
        <v>46</v>
      </c>
      <c r="B44" s="27">
        <v>2414978</v>
      </c>
      <c r="C44" s="43">
        <v>116</v>
      </c>
      <c r="D44" s="54">
        <v>0</v>
      </c>
    </row>
    <row r="45" spans="1:4" x14ac:dyDescent="0.2">
      <c r="A45" s="41" t="s">
        <v>47</v>
      </c>
      <c r="B45" s="27">
        <v>865709</v>
      </c>
      <c r="C45" s="43" t="s">
        <v>191</v>
      </c>
      <c r="D45" s="43" t="s">
        <v>191</v>
      </c>
    </row>
    <row r="46" spans="1:4" x14ac:dyDescent="0.2">
      <c r="A46" s="41" t="s">
        <v>48</v>
      </c>
      <c r="B46" s="27">
        <v>275161</v>
      </c>
      <c r="C46" s="43">
        <v>25</v>
      </c>
      <c r="D46" s="54">
        <v>0.1</v>
      </c>
    </row>
    <row r="47" spans="1:4" x14ac:dyDescent="0.2">
      <c r="A47" s="41" t="s">
        <v>49</v>
      </c>
      <c r="B47" s="27">
        <v>247615</v>
      </c>
      <c r="C47" s="43" t="s">
        <v>191</v>
      </c>
      <c r="D47" s="43" t="s">
        <v>191</v>
      </c>
    </row>
    <row r="48" spans="1:4" x14ac:dyDescent="0.2">
      <c r="A48" s="41" t="s">
        <v>50</v>
      </c>
      <c r="B48" s="27">
        <v>925142</v>
      </c>
      <c r="C48" s="43">
        <v>5</v>
      </c>
      <c r="D48" s="54">
        <v>0</v>
      </c>
    </row>
    <row r="49" spans="1:4" x14ac:dyDescent="0.2">
      <c r="A49" s="41" t="s">
        <v>51</v>
      </c>
      <c r="B49" s="27">
        <v>280263</v>
      </c>
      <c r="C49" s="43" t="s">
        <v>191</v>
      </c>
      <c r="D49" s="43" t="s">
        <v>191</v>
      </c>
    </row>
    <row r="50" spans="1:4" x14ac:dyDescent="0.2">
      <c r="A50" s="41" t="s">
        <v>52</v>
      </c>
      <c r="B50" s="27">
        <v>504761</v>
      </c>
      <c r="C50" s="43">
        <v>185</v>
      </c>
      <c r="D50" s="54">
        <v>0.4</v>
      </c>
    </row>
    <row r="51" spans="1:4" x14ac:dyDescent="0.2">
      <c r="A51" s="41" t="s">
        <v>53</v>
      </c>
      <c r="B51" s="27">
        <v>268978</v>
      </c>
      <c r="C51" s="43">
        <v>3</v>
      </c>
      <c r="D51" s="54">
        <v>0</v>
      </c>
    </row>
    <row r="52" spans="1:4" x14ac:dyDescent="0.2">
      <c r="A52" s="41" t="s">
        <v>54</v>
      </c>
      <c r="B52" s="27">
        <v>652183</v>
      </c>
      <c r="C52" s="43">
        <v>124</v>
      </c>
      <c r="D52" s="54">
        <v>0.2</v>
      </c>
    </row>
    <row r="53" spans="1:4" x14ac:dyDescent="0.2">
      <c r="A53" s="41" t="s">
        <v>55</v>
      </c>
      <c r="B53" s="27">
        <v>325520</v>
      </c>
      <c r="C53" s="43" t="s">
        <v>191</v>
      </c>
      <c r="D53" s="43" t="s">
        <v>191</v>
      </c>
    </row>
    <row r="54" spans="1:4" x14ac:dyDescent="0.2">
      <c r="A54" s="41" t="s">
        <v>56</v>
      </c>
      <c r="B54" s="27">
        <v>291693</v>
      </c>
      <c r="C54" s="43">
        <v>66</v>
      </c>
      <c r="D54" s="54">
        <v>0.2</v>
      </c>
    </row>
    <row r="55" spans="1:4" x14ac:dyDescent="0.2">
      <c r="A55" s="41" t="s">
        <v>57</v>
      </c>
      <c r="B55" s="27">
        <v>478249</v>
      </c>
      <c r="C55" s="43">
        <v>811</v>
      </c>
      <c r="D55" s="54">
        <v>1.7</v>
      </c>
    </row>
    <row r="56" spans="1:4" x14ac:dyDescent="0.2">
      <c r="A56" s="41" t="s">
        <v>58</v>
      </c>
      <c r="B56" s="27">
        <v>3992763</v>
      </c>
      <c r="C56" s="43">
        <v>1742</v>
      </c>
      <c r="D56" s="54">
        <v>0.4</v>
      </c>
    </row>
    <row r="57" spans="1:4" x14ac:dyDescent="0.2">
      <c r="A57" s="41" t="s">
        <v>59</v>
      </c>
      <c r="B57" s="27">
        <v>635293</v>
      </c>
      <c r="C57" s="43">
        <v>560</v>
      </c>
      <c r="D57" s="54">
        <v>0.9</v>
      </c>
    </row>
    <row r="58" spans="1:4" x14ac:dyDescent="0.2">
      <c r="A58" s="41" t="s">
        <v>60</v>
      </c>
      <c r="B58" s="27">
        <v>263923</v>
      </c>
      <c r="C58" s="43" t="s">
        <v>191</v>
      </c>
      <c r="D58" s="43" t="s">
        <v>191</v>
      </c>
    </row>
    <row r="59" spans="1:4" x14ac:dyDescent="0.2">
      <c r="A59" s="41" t="s">
        <v>61</v>
      </c>
      <c r="B59" s="27">
        <v>262418</v>
      </c>
      <c r="C59" s="43">
        <v>851</v>
      </c>
      <c r="D59" s="54">
        <v>3.2</v>
      </c>
    </row>
    <row r="60" spans="1:4" x14ac:dyDescent="0.2">
      <c r="A60" s="41" t="s">
        <v>62</v>
      </c>
      <c r="B60" s="27">
        <v>655061</v>
      </c>
      <c r="C60" s="43" t="s">
        <v>191</v>
      </c>
      <c r="D60" s="43" t="s">
        <v>191</v>
      </c>
    </row>
    <row r="61" spans="1:4" x14ac:dyDescent="0.2">
      <c r="A61" s="41" t="s">
        <v>63</v>
      </c>
      <c r="B61" s="27">
        <v>511334</v>
      </c>
      <c r="C61" s="43" t="s">
        <v>191</v>
      </c>
      <c r="D61" s="43" t="s">
        <v>191</v>
      </c>
    </row>
    <row r="62" spans="1:4" x14ac:dyDescent="0.2">
      <c r="A62" s="41" t="s">
        <v>64</v>
      </c>
      <c r="B62" s="27">
        <v>458376</v>
      </c>
      <c r="C62" s="43" t="s">
        <v>191</v>
      </c>
      <c r="D62" s="43" t="s">
        <v>191</v>
      </c>
    </row>
    <row r="63" spans="1:4" x14ac:dyDescent="0.2">
      <c r="A63" s="41" t="s">
        <v>65</v>
      </c>
      <c r="B63" s="27">
        <v>585612</v>
      </c>
      <c r="C63" s="43">
        <v>1078</v>
      </c>
      <c r="D63" s="54">
        <v>1.8</v>
      </c>
    </row>
    <row r="64" spans="1:4" x14ac:dyDescent="0.2">
      <c r="A64" s="41" t="s">
        <v>66</v>
      </c>
      <c r="B64" s="27">
        <v>421339</v>
      </c>
      <c r="C64" s="43" t="s">
        <v>191</v>
      </c>
      <c r="D64" s="43" t="s">
        <v>191</v>
      </c>
    </row>
    <row r="65" spans="1:4" x14ac:dyDescent="0.2">
      <c r="A65" s="41" t="s">
        <v>67</v>
      </c>
      <c r="B65" s="27">
        <v>693994</v>
      </c>
      <c r="C65" s="43" t="s">
        <v>191</v>
      </c>
      <c r="D65" s="43" t="s">
        <v>191</v>
      </c>
    </row>
    <row r="66" spans="1:4" x14ac:dyDescent="0.2">
      <c r="A66" s="41" t="s">
        <v>68</v>
      </c>
      <c r="B66" s="27">
        <v>386105</v>
      </c>
      <c r="C66" s="43">
        <v>4</v>
      </c>
      <c r="D66" s="54">
        <v>0</v>
      </c>
    </row>
    <row r="67" spans="1:4" x14ac:dyDescent="0.2">
      <c r="A67" s="41" t="s">
        <v>69</v>
      </c>
      <c r="B67" s="27">
        <v>8627852</v>
      </c>
      <c r="C67" s="43">
        <v>5623</v>
      </c>
      <c r="D67" s="54">
        <v>0.7</v>
      </c>
    </row>
    <row r="68" spans="1:4" x14ac:dyDescent="0.2">
      <c r="A68" s="41" t="s">
        <v>70</v>
      </c>
      <c r="B68" s="27">
        <v>284134</v>
      </c>
      <c r="C68" s="43">
        <v>101</v>
      </c>
      <c r="D68" s="54">
        <v>0.4</v>
      </c>
    </row>
    <row r="69" spans="1:4" x14ac:dyDescent="0.2">
      <c r="A69" s="41" t="s">
        <v>71</v>
      </c>
      <c r="B69" s="27">
        <v>249865</v>
      </c>
      <c r="C69" s="43">
        <v>12</v>
      </c>
      <c r="D69" s="54">
        <v>0</v>
      </c>
    </row>
    <row r="70" spans="1:4" x14ac:dyDescent="0.2">
      <c r="A70" s="41" t="s">
        <v>72</v>
      </c>
      <c r="B70" s="27">
        <v>248433</v>
      </c>
      <c r="C70" s="43">
        <v>37</v>
      </c>
      <c r="D70" s="54">
        <v>0.1</v>
      </c>
    </row>
    <row r="71" spans="1:4" x14ac:dyDescent="0.2">
      <c r="A71" s="41" t="s">
        <v>73</v>
      </c>
      <c r="B71" s="27">
        <v>416712</v>
      </c>
      <c r="C71" s="43">
        <v>170</v>
      </c>
      <c r="D71" s="54">
        <v>0.4</v>
      </c>
    </row>
    <row r="72" spans="1:4" x14ac:dyDescent="0.2">
      <c r="A72" s="41" t="s">
        <v>74</v>
      </c>
      <c r="B72" s="27">
        <v>671100</v>
      </c>
      <c r="C72" s="43" t="s">
        <v>191</v>
      </c>
      <c r="D72" s="43" t="s">
        <v>191</v>
      </c>
    </row>
    <row r="73" spans="1:4" x14ac:dyDescent="0.2">
      <c r="A73" s="41" t="s">
        <v>75</v>
      </c>
      <c r="B73" s="27">
        <v>483455</v>
      </c>
      <c r="C73" s="43">
        <v>50</v>
      </c>
      <c r="D73" s="54">
        <v>0.1</v>
      </c>
    </row>
    <row r="74" spans="1:4" x14ac:dyDescent="0.2">
      <c r="A74" s="41" t="s">
        <v>76</v>
      </c>
      <c r="B74" s="27">
        <v>294265</v>
      </c>
      <c r="C74" s="43">
        <v>720</v>
      </c>
      <c r="D74" s="54">
        <v>2.4</v>
      </c>
    </row>
    <row r="75" spans="1:4" x14ac:dyDescent="0.2">
      <c r="A75" s="41" t="s">
        <v>77</v>
      </c>
      <c r="B75" s="27">
        <v>1598385</v>
      </c>
      <c r="C75" s="43">
        <v>920</v>
      </c>
      <c r="D75" s="54">
        <v>0.6</v>
      </c>
    </row>
    <row r="76" spans="1:4" x14ac:dyDescent="0.2">
      <c r="A76" s="41" t="s">
        <v>78</v>
      </c>
      <c r="B76" s="27">
        <v>1628096</v>
      </c>
      <c r="C76" s="43">
        <v>90</v>
      </c>
      <c r="D76" s="54">
        <v>0.1</v>
      </c>
    </row>
    <row r="77" spans="1:4" x14ac:dyDescent="0.2">
      <c r="A77" s="41" t="s">
        <v>79</v>
      </c>
      <c r="B77" s="27">
        <v>308882</v>
      </c>
      <c r="C77" s="43">
        <v>195</v>
      </c>
      <c r="D77" s="54">
        <v>0.6</v>
      </c>
    </row>
    <row r="78" spans="1:4" x14ac:dyDescent="0.2">
      <c r="A78" s="41" t="s">
        <v>80</v>
      </c>
      <c r="B78" s="27">
        <v>302806</v>
      </c>
      <c r="C78" s="43">
        <v>50</v>
      </c>
      <c r="D78" s="54">
        <v>0.2</v>
      </c>
    </row>
    <row r="79" spans="1:4" x14ac:dyDescent="0.2">
      <c r="A79" s="41" t="s">
        <v>81</v>
      </c>
      <c r="B79" s="27">
        <v>657424</v>
      </c>
      <c r="C79" s="43">
        <v>2514</v>
      </c>
      <c r="D79" s="54">
        <v>3.8</v>
      </c>
    </row>
    <row r="80" spans="1:4" x14ac:dyDescent="0.2">
      <c r="A80" s="41" t="s">
        <v>82</v>
      </c>
      <c r="B80" s="27">
        <v>471317</v>
      </c>
      <c r="C80" s="43" t="s">
        <v>191</v>
      </c>
      <c r="D80" s="43" t="s">
        <v>191</v>
      </c>
    </row>
    <row r="81" spans="1:4" x14ac:dyDescent="0.2">
      <c r="A81" s="41" t="s">
        <v>83</v>
      </c>
      <c r="B81" s="27">
        <v>260427</v>
      </c>
      <c r="C81" s="43">
        <v>41</v>
      </c>
      <c r="D81" s="54">
        <v>0.2</v>
      </c>
    </row>
    <row r="82" spans="1:4" x14ac:dyDescent="0.2">
      <c r="A82" s="41" t="s">
        <v>84</v>
      </c>
      <c r="B82" s="27">
        <v>323406</v>
      </c>
      <c r="C82" s="43">
        <v>229</v>
      </c>
      <c r="D82" s="54">
        <v>0.7</v>
      </c>
    </row>
    <row r="83" spans="1:4" x14ac:dyDescent="0.2">
      <c r="A83" s="41" t="s">
        <v>85</v>
      </c>
      <c r="B83" s="27">
        <v>506514</v>
      </c>
      <c r="C83" s="43">
        <v>406</v>
      </c>
      <c r="D83" s="54">
        <v>0.8</v>
      </c>
    </row>
    <row r="84" spans="1:4" x14ac:dyDescent="0.2">
      <c r="A84" s="41" t="s">
        <v>86</v>
      </c>
      <c r="B84" s="27">
        <v>1465079</v>
      </c>
      <c r="C84" s="43">
        <v>110</v>
      </c>
      <c r="D84" s="54">
        <v>0.1</v>
      </c>
    </row>
    <row r="85" spans="1:4" x14ac:dyDescent="0.2">
      <c r="A85" s="41" t="s">
        <v>87</v>
      </c>
      <c r="B85" s="27">
        <v>1399844</v>
      </c>
      <c r="C85" s="43" t="s">
        <v>191</v>
      </c>
      <c r="D85" s="43" t="s">
        <v>191</v>
      </c>
    </row>
    <row r="86" spans="1:4" x14ac:dyDescent="0.2">
      <c r="A86" s="41" t="s">
        <v>88</v>
      </c>
      <c r="B86" s="27">
        <v>884353</v>
      </c>
      <c r="C86" s="43">
        <v>1288</v>
      </c>
      <c r="D86" s="54">
        <v>1.5</v>
      </c>
    </row>
    <row r="87" spans="1:4" x14ac:dyDescent="0.2">
      <c r="A87" s="41" t="s">
        <v>89</v>
      </c>
      <c r="B87" s="27">
        <v>1032435</v>
      </c>
      <c r="C87" s="43">
        <v>977</v>
      </c>
      <c r="D87" s="54">
        <v>0.9</v>
      </c>
    </row>
    <row r="88" spans="1:4" x14ac:dyDescent="0.2">
      <c r="A88" s="41" t="s">
        <v>90</v>
      </c>
      <c r="B88" s="27">
        <v>340599</v>
      </c>
      <c r="C88" s="43">
        <v>59</v>
      </c>
      <c r="D88" s="54">
        <v>0.2</v>
      </c>
    </row>
    <row r="89" spans="1:4" x14ac:dyDescent="0.2">
      <c r="A89" s="41" t="s">
        <v>91</v>
      </c>
      <c r="B89" s="27">
        <v>251227</v>
      </c>
      <c r="C89" s="43" t="s">
        <v>191</v>
      </c>
      <c r="D89" s="43" t="s">
        <v>191</v>
      </c>
    </row>
    <row r="90" spans="1:4" x14ac:dyDescent="0.2">
      <c r="A90" s="41" t="s">
        <v>92</v>
      </c>
      <c r="B90" s="27">
        <v>721685</v>
      </c>
      <c r="C90" s="43">
        <v>1494</v>
      </c>
      <c r="D90" s="54">
        <v>2.1</v>
      </c>
    </row>
    <row r="91" spans="1:4" x14ac:dyDescent="0.2">
      <c r="A91" s="41" t="s">
        <v>93</v>
      </c>
      <c r="B91" s="27">
        <v>310144</v>
      </c>
      <c r="C91" s="43" t="s">
        <v>191</v>
      </c>
      <c r="D91" s="43" t="s">
        <v>191</v>
      </c>
    </row>
    <row r="92" spans="1:4" x14ac:dyDescent="0.2">
      <c r="A92" s="41" t="s">
        <v>94</v>
      </c>
      <c r="B92" s="27">
        <v>304624</v>
      </c>
      <c r="C92" s="43">
        <v>1150</v>
      </c>
      <c r="D92" s="54">
        <v>3.8</v>
      </c>
    </row>
    <row r="93" spans="1:4" x14ac:dyDescent="0.2">
      <c r="A93" s="41" t="s">
        <v>95</v>
      </c>
      <c r="B93" s="27">
        <v>263815</v>
      </c>
      <c r="C93" s="43">
        <v>42</v>
      </c>
      <c r="D93" s="54">
        <v>0.2</v>
      </c>
    </row>
    <row r="94" spans="1:4" x14ac:dyDescent="0.2">
      <c r="A94" s="41" t="s">
        <v>96</v>
      </c>
      <c r="B94" s="27">
        <v>313110</v>
      </c>
      <c r="C94" s="43">
        <v>25</v>
      </c>
      <c r="D94" s="54">
        <v>0.1</v>
      </c>
    </row>
    <row r="95" spans="1:4" x14ac:dyDescent="0.2">
      <c r="A95" s="41" t="s">
        <v>97</v>
      </c>
      <c r="B95" s="27">
        <v>386341</v>
      </c>
      <c r="C95" s="43">
        <v>12</v>
      </c>
      <c r="D95" s="54">
        <v>0</v>
      </c>
    </row>
    <row r="96" spans="1:4" x14ac:dyDescent="0.2">
      <c r="A96" s="41" t="s">
        <v>98</v>
      </c>
      <c r="B96" s="27">
        <v>277467</v>
      </c>
      <c r="C96" s="43" t="s">
        <v>191</v>
      </c>
      <c r="D96" s="43" t="s">
        <v>191</v>
      </c>
    </row>
    <row r="97" spans="1:4" x14ac:dyDescent="0.2">
      <c r="A97" s="41" t="s">
        <v>99</v>
      </c>
      <c r="B97" s="27">
        <v>551988</v>
      </c>
      <c r="C97" s="43">
        <v>100</v>
      </c>
      <c r="D97" s="54">
        <v>0.2</v>
      </c>
    </row>
    <row r="98" spans="1:4" x14ac:dyDescent="0.2">
      <c r="A98" s="41" t="s">
        <v>100</v>
      </c>
      <c r="B98" s="27">
        <v>411490</v>
      </c>
      <c r="C98" s="43">
        <v>1</v>
      </c>
      <c r="D98" s="54">
        <v>0</v>
      </c>
    </row>
    <row r="99" spans="1:4" x14ac:dyDescent="0.2">
      <c r="A99" s="41" t="s">
        <v>101</v>
      </c>
      <c r="B99" s="27">
        <v>457832</v>
      </c>
      <c r="C99" s="43" t="s">
        <v>191</v>
      </c>
      <c r="D99" s="43" t="s">
        <v>191</v>
      </c>
    </row>
    <row r="100" spans="1:4" x14ac:dyDescent="0.2">
      <c r="A100" s="41" t="s">
        <v>102</v>
      </c>
      <c r="B100" s="27">
        <v>702321</v>
      </c>
      <c r="C100" s="43">
        <v>2246</v>
      </c>
      <c r="D100" s="54">
        <v>3.2</v>
      </c>
    </row>
    <row r="101" spans="1:4" x14ac:dyDescent="0.2">
      <c r="A101" s="41" t="s">
        <v>103</v>
      </c>
      <c r="B101" s="27">
        <v>400193</v>
      </c>
      <c r="C101" s="43">
        <v>95</v>
      </c>
      <c r="D101" s="54">
        <v>0.2</v>
      </c>
    </row>
    <row r="102" spans="1:4" x14ac:dyDescent="0.2">
      <c r="A102" s="41" t="s">
        <v>104</v>
      </c>
      <c r="B102" s="27">
        <v>248839</v>
      </c>
      <c r="C102" s="43">
        <v>1</v>
      </c>
      <c r="D102" s="43">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A3" sqref="A3"/>
    </sheetView>
  </sheetViews>
  <sheetFormatPr defaultRowHeight="12.75" x14ac:dyDescent="0.2"/>
  <cols>
    <col min="1" max="1" width="22.42578125" style="41" bestFit="1" customWidth="1"/>
    <col min="2" max="2" width="16.7109375" style="27" customWidth="1"/>
    <col min="3" max="3" width="17.7109375" style="43" customWidth="1"/>
    <col min="4" max="4" width="36.85546875" style="54" customWidth="1"/>
    <col min="5" max="16384" width="9.140625" style="41"/>
  </cols>
  <sheetData>
    <row r="1" spans="1:4" s="44" customFormat="1" ht="15.75" x14ac:dyDescent="0.25">
      <c r="A1" s="44" t="s">
        <v>171</v>
      </c>
      <c r="B1" s="49"/>
      <c r="C1" s="50"/>
      <c r="D1" s="51"/>
    </row>
    <row r="2" spans="1:4" s="37" customFormat="1" ht="15" x14ac:dyDescent="0.25">
      <c r="A2" s="37" t="s">
        <v>0</v>
      </c>
      <c r="B2" s="31" t="s">
        <v>1</v>
      </c>
      <c r="C2" s="52" t="s">
        <v>139</v>
      </c>
      <c r="D2" s="53" t="s">
        <v>138</v>
      </c>
    </row>
    <row r="3" spans="1:4" x14ac:dyDescent="0.2">
      <c r="A3" s="41" t="s">
        <v>6</v>
      </c>
      <c r="B3" s="27">
        <v>573160</v>
      </c>
      <c r="C3" s="43">
        <v>4</v>
      </c>
      <c r="D3" s="54">
        <v>0.7</v>
      </c>
    </row>
    <row r="4" spans="1:4" x14ac:dyDescent="0.2">
      <c r="A4" s="41" t="s">
        <v>7</v>
      </c>
      <c r="B4" s="27">
        <v>359171</v>
      </c>
      <c r="C4" s="43">
        <v>1</v>
      </c>
      <c r="D4" s="54">
        <v>0.3</v>
      </c>
    </row>
    <row r="5" spans="1:4" x14ac:dyDescent="0.2">
      <c r="A5" s="41" t="s">
        <v>8</v>
      </c>
      <c r="B5" s="27">
        <v>299100</v>
      </c>
      <c r="C5" s="43">
        <v>4</v>
      </c>
      <c r="D5" s="54">
        <v>1.3</v>
      </c>
    </row>
    <row r="6" spans="1:4" x14ac:dyDescent="0.2">
      <c r="A6" s="41" t="s">
        <v>9</v>
      </c>
      <c r="B6" s="27">
        <v>394539</v>
      </c>
      <c r="C6" s="43">
        <v>1</v>
      </c>
      <c r="D6" s="54">
        <v>0.3</v>
      </c>
    </row>
    <row r="7" spans="1:4" x14ac:dyDescent="0.2">
      <c r="A7" s="41" t="s">
        <v>10</v>
      </c>
      <c r="B7" s="27">
        <v>230112</v>
      </c>
      <c r="C7" s="43">
        <v>1</v>
      </c>
      <c r="D7" s="54">
        <v>0.4</v>
      </c>
    </row>
    <row r="8" spans="1:4" x14ac:dyDescent="0.2">
      <c r="A8" s="41" t="s">
        <v>11</v>
      </c>
      <c r="B8" s="27">
        <v>498059</v>
      </c>
      <c r="C8" s="43">
        <v>1</v>
      </c>
      <c r="D8" s="54">
        <v>0.2</v>
      </c>
    </row>
    <row r="9" spans="1:4" x14ac:dyDescent="0.2">
      <c r="A9" s="41" t="s">
        <v>12</v>
      </c>
      <c r="B9" s="27">
        <v>373444</v>
      </c>
      <c r="C9" s="43">
        <v>2</v>
      </c>
      <c r="D9" s="54">
        <v>0.5</v>
      </c>
    </row>
    <row r="10" spans="1:4" x14ac:dyDescent="0.2">
      <c r="A10" s="41" t="s">
        <v>13</v>
      </c>
      <c r="B10" s="27">
        <v>971752</v>
      </c>
      <c r="C10" s="43">
        <v>5</v>
      </c>
      <c r="D10" s="54">
        <v>0.5</v>
      </c>
    </row>
    <row r="11" spans="1:4" x14ac:dyDescent="0.2">
      <c r="A11" s="41" t="s">
        <v>14</v>
      </c>
      <c r="B11" s="27">
        <v>386456</v>
      </c>
      <c r="C11" s="43">
        <v>5</v>
      </c>
      <c r="D11" s="54">
        <v>1.3</v>
      </c>
    </row>
    <row r="12" spans="1:4" x14ac:dyDescent="0.2">
      <c r="A12" s="41" t="s">
        <v>15</v>
      </c>
      <c r="B12" s="27">
        <v>608997</v>
      </c>
      <c r="C12" s="43">
        <v>1</v>
      </c>
      <c r="D12" s="54">
        <v>0.2</v>
      </c>
    </row>
    <row r="13" spans="1:4" x14ac:dyDescent="0.2">
      <c r="A13" s="41" t="s">
        <v>16</v>
      </c>
      <c r="B13" s="27">
        <v>236861</v>
      </c>
      <c r="C13" s="43">
        <v>1</v>
      </c>
      <c r="D13" s="54">
        <v>0.4</v>
      </c>
    </row>
    <row r="14" spans="1:4" x14ac:dyDescent="0.2">
      <c r="A14" s="41" t="s">
        <v>17</v>
      </c>
      <c r="B14" s="27">
        <v>234844</v>
      </c>
      <c r="C14" s="43">
        <v>1</v>
      </c>
      <c r="D14" s="54">
        <v>0.4</v>
      </c>
    </row>
    <row r="15" spans="1:4" x14ac:dyDescent="0.2">
      <c r="A15" s="41" t="s">
        <v>18</v>
      </c>
      <c r="B15" s="27">
        <v>687725</v>
      </c>
      <c r="C15" s="43" t="s">
        <v>191</v>
      </c>
      <c r="D15" s="43" t="s">
        <v>191</v>
      </c>
    </row>
    <row r="16" spans="1:4" x14ac:dyDescent="0.2">
      <c r="A16" s="41" t="s">
        <v>19</v>
      </c>
      <c r="B16" s="27">
        <v>260727</v>
      </c>
      <c r="C16" s="43" t="s">
        <v>191</v>
      </c>
      <c r="D16" s="43" t="s">
        <v>191</v>
      </c>
    </row>
    <row r="17" spans="1:4" x14ac:dyDescent="0.2">
      <c r="A17" s="41" t="s">
        <v>20</v>
      </c>
      <c r="B17" s="27">
        <v>278303</v>
      </c>
      <c r="C17" s="43">
        <v>2</v>
      </c>
      <c r="D17" s="54">
        <v>0.7</v>
      </c>
    </row>
    <row r="18" spans="1:4" x14ac:dyDescent="0.2">
      <c r="A18" s="41" t="s">
        <v>21</v>
      </c>
      <c r="B18" s="27">
        <v>1105960</v>
      </c>
      <c r="C18" s="43">
        <v>14</v>
      </c>
      <c r="D18" s="54">
        <v>1.3</v>
      </c>
    </row>
    <row r="19" spans="1:4" x14ac:dyDescent="0.2">
      <c r="A19" s="41" t="s">
        <v>22</v>
      </c>
      <c r="B19" s="27">
        <v>248720</v>
      </c>
      <c r="C19" s="43">
        <v>4</v>
      </c>
      <c r="D19" s="54">
        <v>1.6</v>
      </c>
    </row>
    <row r="20" spans="1:4" x14ac:dyDescent="0.2">
      <c r="A20" s="41" t="s">
        <v>23</v>
      </c>
      <c r="B20" s="27">
        <v>2744859</v>
      </c>
      <c r="C20" s="43">
        <v>2</v>
      </c>
      <c r="D20" s="54">
        <v>0.1</v>
      </c>
    </row>
    <row r="21" spans="1:4" x14ac:dyDescent="0.2">
      <c r="A21" s="41" t="s">
        <v>24</v>
      </c>
      <c r="B21" s="27">
        <v>274295</v>
      </c>
      <c r="C21" s="43" t="s">
        <v>191</v>
      </c>
      <c r="D21" s="43" t="s">
        <v>191</v>
      </c>
    </row>
    <row r="22" spans="1:4" x14ac:dyDescent="0.2">
      <c r="A22" s="41" t="s">
        <v>25</v>
      </c>
      <c r="B22" s="27">
        <v>309137</v>
      </c>
      <c r="C22" s="43">
        <v>4</v>
      </c>
      <c r="D22" s="54">
        <v>1.3</v>
      </c>
    </row>
    <row r="23" spans="1:4" x14ac:dyDescent="0.2">
      <c r="A23" s="41" t="s">
        <v>26</v>
      </c>
      <c r="B23" s="27">
        <v>377963</v>
      </c>
      <c r="C23" s="43" t="s">
        <v>191</v>
      </c>
      <c r="D23" s="43" t="s">
        <v>191</v>
      </c>
    </row>
    <row r="24" spans="1:4" x14ac:dyDescent="0.2">
      <c r="A24" s="41" t="s">
        <v>27</v>
      </c>
      <c r="B24" s="27">
        <v>479619</v>
      </c>
      <c r="C24" s="43">
        <v>4</v>
      </c>
      <c r="D24" s="54">
        <v>0.8</v>
      </c>
    </row>
    <row r="25" spans="1:4" x14ac:dyDescent="0.2">
      <c r="A25" s="41" t="s">
        <v>28</v>
      </c>
      <c r="B25" s="27">
        <v>883875</v>
      </c>
      <c r="C25" s="43">
        <v>4</v>
      </c>
      <c r="D25" s="54">
        <v>0.5</v>
      </c>
    </row>
    <row r="26" spans="1:4" x14ac:dyDescent="0.2">
      <c r="A26" s="41" t="s">
        <v>29</v>
      </c>
      <c r="B26" s="27">
        <v>334834</v>
      </c>
      <c r="C26" s="43">
        <v>2</v>
      </c>
      <c r="D26" s="54">
        <v>0.6</v>
      </c>
    </row>
    <row r="27" spans="1:4" x14ac:dyDescent="0.2">
      <c r="A27" s="41" t="s">
        <v>30</v>
      </c>
      <c r="B27" s="27">
        <v>1378903</v>
      </c>
      <c r="C27" s="43">
        <v>2</v>
      </c>
      <c r="D27" s="43">
        <v>0.1</v>
      </c>
    </row>
    <row r="28" spans="1:4" x14ac:dyDescent="0.2">
      <c r="A28" s="41" t="s">
        <v>31</v>
      </c>
      <c r="B28" s="27">
        <v>730640</v>
      </c>
      <c r="C28" s="43">
        <v>2</v>
      </c>
      <c r="D28" s="54">
        <v>0.3</v>
      </c>
    </row>
    <row r="29" spans="1:4" x14ac:dyDescent="0.2">
      <c r="A29" s="41" t="s">
        <v>32</v>
      </c>
      <c r="B29" s="27">
        <v>229062</v>
      </c>
      <c r="C29" s="43">
        <v>4</v>
      </c>
      <c r="D29" s="54">
        <v>1.7</v>
      </c>
    </row>
    <row r="30" spans="1:4" x14ac:dyDescent="0.2">
      <c r="A30" s="41" t="s">
        <v>33</v>
      </c>
      <c r="B30" s="27">
        <v>660960</v>
      </c>
      <c r="C30" s="43">
        <v>1</v>
      </c>
      <c r="D30" s="54">
        <v>0.2</v>
      </c>
    </row>
    <row r="31" spans="1:4" x14ac:dyDescent="0.2">
      <c r="A31" s="41" t="s">
        <v>34</v>
      </c>
      <c r="B31" s="27">
        <v>275758</v>
      </c>
      <c r="C31" s="43">
        <v>4</v>
      </c>
      <c r="D31" s="54">
        <v>1.5</v>
      </c>
    </row>
    <row r="32" spans="1:4" x14ac:dyDescent="0.2">
      <c r="A32" s="41" t="s">
        <v>35</v>
      </c>
      <c r="B32" s="27">
        <v>698613</v>
      </c>
      <c r="C32" s="43">
        <v>1</v>
      </c>
      <c r="D32" s="54">
        <v>0.1</v>
      </c>
    </row>
    <row r="33" spans="1:4" x14ac:dyDescent="0.2">
      <c r="A33" s="41" t="s">
        <v>161</v>
      </c>
      <c r="B33" s="27">
        <v>264483</v>
      </c>
      <c r="C33" s="54" t="s">
        <v>191</v>
      </c>
      <c r="D33" s="54" t="s">
        <v>191</v>
      </c>
    </row>
    <row r="34" spans="1:4" x14ac:dyDescent="0.2">
      <c r="A34" s="41" t="s">
        <v>36</v>
      </c>
      <c r="B34" s="27">
        <v>906054</v>
      </c>
      <c r="C34" s="43">
        <v>3</v>
      </c>
      <c r="D34" s="54">
        <v>0.3</v>
      </c>
    </row>
    <row r="35" spans="1:4" x14ac:dyDescent="0.2">
      <c r="A35" s="41" t="s">
        <v>37</v>
      </c>
      <c r="B35" s="27">
        <v>230962</v>
      </c>
      <c r="C35" s="43" t="s">
        <v>191</v>
      </c>
      <c r="D35" s="43" t="s">
        <v>191</v>
      </c>
    </row>
    <row r="36" spans="1:4" x14ac:dyDescent="0.2">
      <c r="A36" s="41" t="s">
        <v>38</v>
      </c>
      <c r="B36" s="27">
        <v>530829</v>
      </c>
      <c r="C36" s="43">
        <v>1</v>
      </c>
      <c r="D36" s="54">
        <v>0.2</v>
      </c>
    </row>
    <row r="37" spans="1:4" x14ac:dyDescent="0.2">
      <c r="A37" s="41" t="s">
        <v>39</v>
      </c>
      <c r="B37" s="27">
        <v>248363</v>
      </c>
      <c r="C37" s="43">
        <v>1</v>
      </c>
      <c r="D37" s="54">
        <v>0.4</v>
      </c>
    </row>
    <row r="38" spans="1:4" x14ac:dyDescent="0.2">
      <c r="A38" s="41" t="s">
        <v>40</v>
      </c>
      <c r="B38" s="27">
        <v>266971</v>
      </c>
      <c r="C38" s="54" t="s">
        <v>191</v>
      </c>
      <c r="D38" s="54" t="s">
        <v>191</v>
      </c>
    </row>
    <row r="39" spans="1:4" x14ac:dyDescent="0.2">
      <c r="A39" s="41" t="s">
        <v>41</v>
      </c>
      <c r="B39" s="27">
        <v>248060</v>
      </c>
      <c r="C39" s="43">
        <v>2</v>
      </c>
      <c r="D39" s="54">
        <v>0.8</v>
      </c>
    </row>
    <row r="40" spans="1:4" x14ac:dyDescent="0.2">
      <c r="A40" s="41" t="s">
        <v>42</v>
      </c>
      <c r="B40" s="27">
        <v>291209</v>
      </c>
      <c r="C40" s="43">
        <v>1</v>
      </c>
      <c r="D40" s="54">
        <v>0.3</v>
      </c>
    </row>
    <row r="41" spans="1:4" x14ac:dyDescent="0.2">
      <c r="A41" s="41" t="s">
        <v>43</v>
      </c>
      <c r="B41" s="27">
        <v>309203</v>
      </c>
      <c r="C41" s="43">
        <v>1</v>
      </c>
      <c r="D41" s="54">
        <v>0.3</v>
      </c>
    </row>
    <row r="42" spans="1:4" x14ac:dyDescent="0.2">
      <c r="A42" s="41" t="s">
        <v>44</v>
      </c>
      <c r="B42" s="27">
        <v>237526</v>
      </c>
      <c r="C42" s="43" t="s">
        <v>191</v>
      </c>
      <c r="D42" s="43" t="s">
        <v>191</v>
      </c>
    </row>
    <row r="43" spans="1:4" x14ac:dyDescent="0.2">
      <c r="A43" s="41" t="s">
        <v>45</v>
      </c>
      <c r="B43" s="27">
        <v>1006142</v>
      </c>
      <c r="C43" s="43">
        <v>1</v>
      </c>
      <c r="D43" s="43">
        <v>0.1</v>
      </c>
    </row>
    <row r="44" spans="1:4" x14ac:dyDescent="0.2">
      <c r="A44" s="41" t="s">
        <v>46</v>
      </c>
      <c r="B44" s="27">
        <v>2414978</v>
      </c>
      <c r="C44" s="43" t="s">
        <v>191</v>
      </c>
      <c r="D44" s="43" t="s">
        <v>191</v>
      </c>
    </row>
    <row r="45" spans="1:4" x14ac:dyDescent="0.2">
      <c r="A45" s="41" t="s">
        <v>47</v>
      </c>
      <c r="B45" s="27">
        <v>865709</v>
      </c>
      <c r="C45" s="54" t="s">
        <v>191</v>
      </c>
      <c r="D45" s="54" t="s">
        <v>191</v>
      </c>
    </row>
    <row r="46" spans="1:4" x14ac:dyDescent="0.2">
      <c r="A46" s="41" t="s">
        <v>48</v>
      </c>
      <c r="B46" s="27">
        <v>275161</v>
      </c>
      <c r="C46" s="43">
        <v>1</v>
      </c>
      <c r="D46" s="54">
        <v>0.4</v>
      </c>
    </row>
    <row r="47" spans="1:4" x14ac:dyDescent="0.2">
      <c r="A47" s="41" t="s">
        <v>49</v>
      </c>
      <c r="B47" s="27">
        <v>247615</v>
      </c>
      <c r="C47" s="43">
        <v>2</v>
      </c>
      <c r="D47" s="54">
        <v>0.8</v>
      </c>
    </row>
    <row r="48" spans="1:4" x14ac:dyDescent="0.2">
      <c r="A48" s="41" t="s">
        <v>50</v>
      </c>
      <c r="B48" s="27">
        <v>925142</v>
      </c>
      <c r="C48" s="43">
        <v>3</v>
      </c>
      <c r="D48" s="54">
        <v>0.3</v>
      </c>
    </row>
    <row r="49" spans="1:4" x14ac:dyDescent="0.2">
      <c r="A49" s="41" t="s">
        <v>51</v>
      </c>
      <c r="B49" s="27">
        <v>280263</v>
      </c>
      <c r="C49" s="43" t="s">
        <v>191</v>
      </c>
      <c r="D49" s="43" t="s">
        <v>191</v>
      </c>
    </row>
    <row r="50" spans="1:4" x14ac:dyDescent="0.2">
      <c r="A50" s="41" t="s">
        <v>52</v>
      </c>
      <c r="B50" s="27">
        <v>504761</v>
      </c>
      <c r="C50" s="43">
        <v>5</v>
      </c>
      <c r="D50" s="54">
        <v>1</v>
      </c>
    </row>
    <row r="51" spans="1:4" x14ac:dyDescent="0.2">
      <c r="A51" s="41" t="s">
        <v>53</v>
      </c>
      <c r="B51" s="27">
        <v>268978</v>
      </c>
      <c r="C51" s="43">
        <v>1</v>
      </c>
      <c r="D51" s="43">
        <v>0.4</v>
      </c>
    </row>
    <row r="52" spans="1:4" x14ac:dyDescent="0.2">
      <c r="A52" s="41" t="s">
        <v>54</v>
      </c>
      <c r="B52" s="27">
        <v>652183</v>
      </c>
      <c r="C52" s="43">
        <v>2</v>
      </c>
      <c r="D52" s="54">
        <v>0.3</v>
      </c>
    </row>
    <row r="53" spans="1:4" x14ac:dyDescent="0.2">
      <c r="A53" s="41" t="s">
        <v>55</v>
      </c>
      <c r="B53" s="27">
        <v>325520</v>
      </c>
      <c r="C53" s="43">
        <v>4</v>
      </c>
      <c r="D53" s="54">
        <v>1.2</v>
      </c>
    </row>
    <row r="54" spans="1:4" x14ac:dyDescent="0.2">
      <c r="A54" s="41" t="s">
        <v>56</v>
      </c>
      <c r="B54" s="27">
        <v>291693</v>
      </c>
      <c r="C54" s="43">
        <v>3</v>
      </c>
      <c r="D54" s="54">
        <v>1</v>
      </c>
    </row>
    <row r="55" spans="1:4" x14ac:dyDescent="0.2">
      <c r="A55" s="41" t="s">
        <v>57</v>
      </c>
      <c r="B55" s="27">
        <v>478249</v>
      </c>
      <c r="C55" s="43">
        <v>1</v>
      </c>
      <c r="D55" s="54">
        <v>0.2</v>
      </c>
    </row>
    <row r="56" spans="1:4" x14ac:dyDescent="0.2">
      <c r="A56" s="41" t="s">
        <v>58</v>
      </c>
      <c r="B56" s="27">
        <v>3992763</v>
      </c>
      <c r="C56" s="43">
        <v>2</v>
      </c>
      <c r="D56" s="54">
        <v>0.1</v>
      </c>
    </row>
    <row r="57" spans="1:4" x14ac:dyDescent="0.2">
      <c r="A57" s="41" t="s">
        <v>59</v>
      </c>
      <c r="B57" s="27">
        <v>635293</v>
      </c>
      <c r="C57" s="43">
        <v>2</v>
      </c>
      <c r="D57" s="54">
        <v>0.3</v>
      </c>
    </row>
    <row r="58" spans="1:4" x14ac:dyDescent="0.2">
      <c r="A58" s="41" t="s">
        <v>60</v>
      </c>
      <c r="B58" s="27">
        <v>263923</v>
      </c>
      <c r="C58" s="43">
        <v>3</v>
      </c>
      <c r="D58" s="54">
        <v>1.1000000000000001</v>
      </c>
    </row>
    <row r="59" spans="1:4" x14ac:dyDescent="0.2">
      <c r="A59" s="41" t="s">
        <v>61</v>
      </c>
      <c r="B59" s="27">
        <v>262418</v>
      </c>
      <c r="C59" s="43">
        <v>4</v>
      </c>
      <c r="D59" s="54">
        <v>1.5</v>
      </c>
    </row>
    <row r="60" spans="1:4" x14ac:dyDescent="0.2">
      <c r="A60" s="41" t="s">
        <v>62</v>
      </c>
      <c r="B60" s="27">
        <v>655061</v>
      </c>
      <c r="C60" s="43">
        <v>2</v>
      </c>
      <c r="D60" s="54">
        <v>0.3</v>
      </c>
    </row>
    <row r="61" spans="1:4" x14ac:dyDescent="0.2">
      <c r="A61" s="41" t="s">
        <v>63</v>
      </c>
      <c r="B61" s="27">
        <v>511334</v>
      </c>
      <c r="C61" s="43">
        <v>3</v>
      </c>
      <c r="D61" s="54">
        <v>0.6</v>
      </c>
    </row>
    <row r="62" spans="1:4" x14ac:dyDescent="0.2">
      <c r="A62" s="41" t="s">
        <v>64</v>
      </c>
      <c r="B62" s="27">
        <v>458376</v>
      </c>
      <c r="C62" s="43">
        <v>1</v>
      </c>
      <c r="D62" s="54">
        <v>0.2</v>
      </c>
    </row>
    <row r="63" spans="1:4" x14ac:dyDescent="0.2">
      <c r="A63" s="41" t="s">
        <v>65</v>
      </c>
      <c r="B63" s="27">
        <v>585612</v>
      </c>
      <c r="C63" s="43">
        <v>4</v>
      </c>
      <c r="D63" s="54">
        <v>0.7</v>
      </c>
    </row>
    <row r="64" spans="1:4" x14ac:dyDescent="0.2">
      <c r="A64" s="41" t="s">
        <v>66</v>
      </c>
      <c r="B64" s="27">
        <v>421339</v>
      </c>
      <c r="C64" s="43">
        <v>3</v>
      </c>
      <c r="D64" s="54">
        <v>0.7</v>
      </c>
    </row>
    <row r="65" spans="1:4" x14ac:dyDescent="0.2">
      <c r="A65" s="41" t="s">
        <v>67</v>
      </c>
      <c r="B65" s="27">
        <v>693994</v>
      </c>
      <c r="C65" s="43">
        <v>4</v>
      </c>
      <c r="D65" s="54">
        <v>0.6</v>
      </c>
    </row>
    <row r="66" spans="1:4" x14ac:dyDescent="0.2">
      <c r="A66" s="41" t="s">
        <v>68</v>
      </c>
      <c r="B66" s="27">
        <v>386105</v>
      </c>
      <c r="C66" s="43">
        <v>1</v>
      </c>
      <c r="D66" s="54">
        <v>0.3</v>
      </c>
    </row>
    <row r="67" spans="1:4" x14ac:dyDescent="0.2">
      <c r="A67" s="41" t="s">
        <v>69</v>
      </c>
      <c r="B67" s="27">
        <v>8627852</v>
      </c>
      <c r="C67" s="43" t="s">
        <v>191</v>
      </c>
      <c r="D67" s="43" t="s">
        <v>191</v>
      </c>
    </row>
    <row r="68" spans="1:4" x14ac:dyDescent="0.2">
      <c r="A68" s="41" t="s">
        <v>70</v>
      </c>
      <c r="B68" s="27">
        <v>284134</v>
      </c>
      <c r="C68" s="54" t="s">
        <v>191</v>
      </c>
      <c r="D68" s="54" t="s">
        <v>191</v>
      </c>
    </row>
    <row r="69" spans="1:4" x14ac:dyDescent="0.2">
      <c r="A69" s="41" t="s">
        <v>71</v>
      </c>
      <c r="B69" s="27">
        <v>249865</v>
      </c>
      <c r="C69" s="43">
        <v>2</v>
      </c>
      <c r="D69" s="54">
        <v>0.8</v>
      </c>
    </row>
    <row r="70" spans="1:4" x14ac:dyDescent="0.2">
      <c r="A70" s="41" t="s">
        <v>72</v>
      </c>
      <c r="B70" s="27">
        <v>248433</v>
      </c>
      <c r="C70" s="54" t="s">
        <v>191</v>
      </c>
      <c r="D70" s="54" t="s">
        <v>191</v>
      </c>
    </row>
    <row r="71" spans="1:4" x14ac:dyDescent="0.2">
      <c r="A71" s="41" t="s">
        <v>73</v>
      </c>
      <c r="B71" s="27">
        <v>416712</v>
      </c>
      <c r="C71" s="54" t="s">
        <v>191</v>
      </c>
      <c r="D71" s="54" t="s">
        <v>191</v>
      </c>
    </row>
    <row r="72" spans="1:4" x14ac:dyDescent="0.2">
      <c r="A72" s="41" t="s">
        <v>74</v>
      </c>
      <c r="B72" s="27">
        <v>671100</v>
      </c>
      <c r="C72" s="43">
        <v>3</v>
      </c>
      <c r="D72" s="54">
        <v>0.4</v>
      </c>
    </row>
    <row r="73" spans="1:4" x14ac:dyDescent="0.2">
      <c r="A73" s="41" t="s">
        <v>75</v>
      </c>
      <c r="B73" s="27">
        <v>483455</v>
      </c>
      <c r="C73" s="43">
        <v>3</v>
      </c>
      <c r="D73" s="54">
        <v>0.6</v>
      </c>
    </row>
    <row r="74" spans="1:4" x14ac:dyDescent="0.2">
      <c r="A74" s="41" t="s">
        <v>76</v>
      </c>
      <c r="B74" s="27">
        <v>294265</v>
      </c>
      <c r="C74" s="43">
        <v>3</v>
      </c>
      <c r="D74" s="54">
        <v>1</v>
      </c>
    </row>
    <row r="75" spans="1:4" x14ac:dyDescent="0.2">
      <c r="A75" s="41" t="s">
        <v>77</v>
      </c>
      <c r="B75" s="27">
        <v>1598385</v>
      </c>
      <c r="C75" s="43">
        <v>1</v>
      </c>
      <c r="D75" s="54">
        <v>0.1</v>
      </c>
    </row>
    <row r="76" spans="1:4" x14ac:dyDescent="0.2">
      <c r="A76" s="41" t="s">
        <v>78</v>
      </c>
      <c r="B76" s="27">
        <v>1628096</v>
      </c>
      <c r="C76" s="43">
        <v>4</v>
      </c>
      <c r="D76" s="54">
        <v>0.2</v>
      </c>
    </row>
    <row r="77" spans="1:4" x14ac:dyDescent="0.2">
      <c r="A77" s="41" t="s">
        <v>79</v>
      </c>
      <c r="B77" s="27">
        <v>308882</v>
      </c>
      <c r="C77" s="43">
        <v>2</v>
      </c>
      <c r="D77" s="54">
        <v>0.6</v>
      </c>
    </row>
    <row r="78" spans="1:4" x14ac:dyDescent="0.2">
      <c r="A78" s="41" t="s">
        <v>80</v>
      </c>
      <c r="B78" s="27">
        <v>302806</v>
      </c>
      <c r="C78" s="43">
        <v>1</v>
      </c>
      <c r="D78" s="54">
        <v>0.3</v>
      </c>
    </row>
    <row r="79" spans="1:4" x14ac:dyDescent="0.2">
      <c r="A79" s="41" t="s">
        <v>81</v>
      </c>
      <c r="B79" s="27">
        <v>657424</v>
      </c>
      <c r="C79" s="43">
        <v>1</v>
      </c>
      <c r="D79" s="54">
        <v>0.2</v>
      </c>
    </row>
    <row r="80" spans="1:4" x14ac:dyDescent="0.2">
      <c r="A80" s="41" t="s">
        <v>82</v>
      </c>
      <c r="B80" s="27">
        <v>471317</v>
      </c>
      <c r="C80" s="43">
        <v>2</v>
      </c>
      <c r="D80" s="54">
        <v>0.4</v>
      </c>
    </row>
    <row r="81" spans="1:4" x14ac:dyDescent="0.2">
      <c r="A81" s="41" t="s">
        <v>83</v>
      </c>
      <c r="B81" s="27">
        <v>260427</v>
      </c>
      <c r="C81" s="43" t="s">
        <v>191</v>
      </c>
      <c r="D81" s="43" t="s">
        <v>191</v>
      </c>
    </row>
    <row r="82" spans="1:4" x14ac:dyDescent="0.2">
      <c r="A82" s="41" t="s">
        <v>84</v>
      </c>
      <c r="B82" s="27">
        <v>323406</v>
      </c>
      <c r="C82" s="43">
        <v>1</v>
      </c>
      <c r="D82" s="54">
        <v>0.3</v>
      </c>
    </row>
    <row r="83" spans="1:4" x14ac:dyDescent="0.2">
      <c r="A83" s="41" t="s">
        <v>85</v>
      </c>
      <c r="B83" s="27">
        <v>506514</v>
      </c>
      <c r="C83" s="43">
        <v>2</v>
      </c>
      <c r="D83" s="54">
        <v>0.4</v>
      </c>
    </row>
    <row r="84" spans="1:4" x14ac:dyDescent="0.2">
      <c r="A84" s="41" t="s">
        <v>86</v>
      </c>
      <c r="B84" s="27">
        <v>1465079</v>
      </c>
      <c r="C84" s="43">
        <v>3</v>
      </c>
      <c r="D84" s="54">
        <v>0.2</v>
      </c>
    </row>
    <row r="85" spans="1:4" x14ac:dyDescent="0.2">
      <c r="A85" s="41" t="s">
        <v>87</v>
      </c>
      <c r="B85" s="27">
        <v>1399844</v>
      </c>
      <c r="C85" s="43">
        <v>1</v>
      </c>
      <c r="D85" s="54">
        <v>0.1</v>
      </c>
    </row>
    <row r="86" spans="1:4" x14ac:dyDescent="0.2">
      <c r="A86" s="41" t="s">
        <v>88</v>
      </c>
      <c r="B86" s="27">
        <v>884353</v>
      </c>
      <c r="C86" s="43">
        <v>2</v>
      </c>
      <c r="D86" s="54">
        <v>0.2</v>
      </c>
    </row>
    <row r="87" spans="1:4" x14ac:dyDescent="0.2">
      <c r="A87" s="41" t="s">
        <v>89</v>
      </c>
      <c r="B87" s="27">
        <v>1032435</v>
      </c>
      <c r="C87" s="43">
        <v>2</v>
      </c>
      <c r="D87" s="54">
        <v>0.2</v>
      </c>
    </row>
    <row r="88" spans="1:4" x14ac:dyDescent="0.2">
      <c r="A88" s="41" t="s">
        <v>90</v>
      </c>
      <c r="B88" s="27">
        <v>340599</v>
      </c>
      <c r="C88" s="43" t="s">
        <v>191</v>
      </c>
      <c r="D88" s="43" t="s">
        <v>191</v>
      </c>
    </row>
    <row r="89" spans="1:4" x14ac:dyDescent="0.2">
      <c r="A89" s="41" t="s">
        <v>91</v>
      </c>
      <c r="B89" s="27">
        <v>251227</v>
      </c>
      <c r="C89" s="54" t="s">
        <v>191</v>
      </c>
      <c r="D89" s="54" t="s">
        <v>191</v>
      </c>
    </row>
    <row r="90" spans="1:4" x14ac:dyDescent="0.2">
      <c r="A90" s="41" t="s">
        <v>92</v>
      </c>
      <c r="B90" s="27">
        <v>721685</v>
      </c>
      <c r="C90" s="43">
        <v>1</v>
      </c>
      <c r="D90" s="54">
        <v>0.1</v>
      </c>
    </row>
    <row r="91" spans="1:4" x14ac:dyDescent="0.2">
      <c r="A91" s="41" t="s">
        <v>93</v>
      </c>
      <c r="B91" s="27">
        <v>310144</v>
      </c>
      <c r="C91" s="43">
        <v>1</v>
      </c>
      <c r="D91" s="54">
        <v>0.3</v>
      </c>
    </row>
    <row r="92" spans="1:4" x14ac:dyDescent="0.2">
      <c r="A92" s="41" t="s">
        <v>94</v>
      </c>
      <c r="B92" s="27">
        <v>304624</v>
      </c>
      <c r="C92" s="43">
        <v>1</v>
      </c>
      <c r="D92" s="54">
        <v>0.3</v>
      </c>
    </row>
    <row r="93" spans="1:4" x14ac:dyDescent="0.2">
      <c r="A93" s="41" t="s">
        <v>95</v>
      </c>
      <c r="B93" s="27">
        <v>263815</v>
      </c>
      <c r="C93" s="43">
        <v>2</v>
      </c>
      <c r="D93" s="54">
        <v>0.8</v>
      </c>
    </row>
    <row r="94" spans="1:4" x14ac:dyDescent="0.2">
      <c r="A94" s="41" t="s">
        <v>96</v>
      </c>
      <c r="B94" s="27">
        <v>313110</v>
      </c>
      <c r="C94" s="43">
        <v>2</v>
      </c>
      <c r="D94" s="54">
        <v>0.6</v>
      </c>
    </row>
    <row r="95" spans="1:4" x14ac:dyDescent="0.2">
      <c r="A95" s="41" t="s">
        <v>97</v>
      </c>
      <c r="B95" s="27">
        <v>386341</v>
      </c>
      <c r="C95" s="43">
        <v>3</v>
      </c>
      <c r="D95" s="54">
        <v>0.8</v>
      </c>
    </row>
    <row r="96" spans="1:4" x14ac:dyDescent="0.2">
      <c r="A96" s="41" t="s">
        <v>98</v>
      </c>
      <c r="B96" s="27">
        <v>277467</v>
      </c>
      <c r="C96" s="43">
        <v>1</v>
      </c>
      <c r="D96" s="54">
        <v>0.4</v>
      </c>
    </row>
    <row r="97" spans="1:4" x14ac:dyDescent="0.2">
      <c r="A97" s="41" t="s">
        <v>99</v>
      </c>
      <c r="B97" s="27">
        <v>551988</v>
      </c>
      <c r="C97" s="43">
        <v>4</v>
      </c>
      <c r="D97" s="54">
        <v>0.7</v>
      </c>
    </row>
    <row r="98" spans="1:4" x14ac:dyDescent="0.2">
      <c r="A98" s="41" t="s">
        <v>100</v>
      </c>
      <c r="B98" s="27">
        <v>411490</v>
      </c>
      <c r="C98" s="43">
        <v>9</v>
      </c>
      <c r="D98" s="54">
        <v>2.2000000000000002</v>
      </c>
    </row>
    <row r="99" spans="1:4" x14ac:dyDescent="0.2">
      <c r="A99" s="41" t="s">
        <v>101</v>
      </c>
      <c r="B99" s="27">
        <v>457832</v>
      </c>
      <c r="C99" s="43">
        <v>2</v>
      </c>
      <c r="D99" s="54">
        <v>0.4</v>
      </c>
    </row>
    <row r="100" spans="1:4" x14ac:dyDescent="0.2">
      <c r="A100" s="41" t="s">
        <v>102</v>
      </c>
      <c r="B100" s="27">
        <v>702321</v>
      </c>
      <c r="C100" s="54" t="s">
        <v>191</v>
      </c>
      <c r="D100" s="54" t="s">
        <v>191</v>
      </c>
    </row>
    <row r="101" spans="1:4" x14ac:dyDescent="0.2">
      <c r="A101" s="41" t="s">
        <v>103</v>
      </c>
      <c r="B101" s="27">
        <v>400193</v>
      </c>
      <c r="C101" s="43">
        <v>4</v>
      </c>
      <c r="D101" s="54">
        <v>1</v>
      </c>
    </row>
    <row r="102" spans="1:4" x14ac:dyDescent="0.2">
      <c r="A102" s="41" t="s">
        <v>104</v>
      </c>
      <c r="B102" s="27">
        <v>248839</v>
      </c>
      <c r="C102" s="54" t="s">
        <v>191</v>
      </c>
      <c r="D102" s="54" t="s">
        <v>191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8" workbookViewId="0">
      <selection activeCell="B3" sqref="B3:B102"/>
    </sheetView>
  </sheetViews>
  <sheetFormatPr defaultRowHeight="15" x14ac:dyDescent="0.25"/>
  <cols>
    <col min="1" max="1" width="22.42578125" style="36" bestFit="1" customWidth="1"/>
    <col min="2" max="2" width="16.7109375" style="23" customWidth="1"/>
    <col min="3" max="3" width="11.7109375" style="39" customWidth="1"/>
    <col min="4" max="4" width="30.85546875" style="55" customWidth="1"/>
    <col min="5" max="16384" width="9.140625" style="36"/>
  </cols>
  <sheetData>
    <row r="1" spans="1:4" s="44" customFormat="1" ht="15.75" x14ac:dyDescent="0.25">
      <c r="A1" s="44" t="s">
        <v>172</v>
      </c>
      <c r="B1" s="49"/>
      <c r="C1" s="50"/>
      <c r="D1" s="51"/>
    </row>
    <row r="2" spans="1:4" s="37" customFormat="1" x14ac:dyDescent="0.25">
      <c r="A2" s="37" t="s">
        <v>0</v>
      </c>
      <c r="B2" s="31" t="s">
        <v>1</v>
      </c>
      <c r="C2" s="52" t="s">
        <v>137</v>
      </c>
      <c r="D2" s="53" t="s">
        <v>136</v>
      </c>
    </row>
    <row r="3" spans="1:4" x14ac:dyDescent="0.25">
      <c r="A3" s="36" t="s">
        <v>6</v>
      </c>
      <c r="B3" s="23">
        <v>573160</v>
      </c>
      <c r="C3" s="39">
        <v>14</v>
      </c>
      <c r="D3" s="55">
        <v>2.4</v>
      </c>
    </row>
    <row r="4" spans="1:4" x14ac:dyDescent="0.25">
      <c r="A4" s="36" t="s">
        <v>7</v>
      </c>
      <c r="B4" s="23">
        <v>359171</v>
      </c>
      <c r="C4" s="39">
        <v>3</v>
      </c>
      <c r="D4" s="55">
        <v>0.8</v>
      </c>
    </row>
    <row r="5" spans="1:4" x14ac:dyDescent="0.25">
      <c r="A5" s="36" t="s">
        <v>8</v>
      </c>
      <c r="B5" s="23">
        <v>299100</v>
      </c>
      <c r="C5" s="39">
        <v>9</v>
      </c>
      <c r="D5" s="55">
        <v>3</v>
      </c>
    </row>
    <row r="6" spans="1:4" x14ac:dyDescent="0.25">
      <c r="A6" s="36" t="s">
        <v>9</v>
      </c>
      <c r="B6" s="23">
        <v>394539</v>
      </c>
      <c r="C6" s="39">
        <v>2</v>
      </c>
      <c r="D6" s="55">
        <v>0.5</v>
      </c>
    </row>
    <row r="7" spans="1:4" x14ac:dyDescent="0.25">
      <c r="A7" s="36" t="s">
        <v>10</v>
      </c>
      <c r="B7" s="23">
        <v>230112</v>
      </c>
      <c r="C7" s="39">
        <v>8</v>
      </c>
      <c r="D7" s="55">
        <v>3.5</v>
      </c>
    </row>
    <row r="8" spans="1:4" x14ac:dyDescent="0.25">
      <c r="A8" s="36" t="s">
        <v>11</v>
      </c>
      <c r="B8" s="23">
        <v>498059</v>
      </c>
      <c r="C8" s="39">
        <v>5</v>
      </c>
      <c r="D8" s="55">
        <v>1</v>
      </c>
    </row>
    <row r="9" spans="1:4" x14ac:dyDescent="0.25">
      <c r="A9" s="36" t="s">
        <v>12</v>
      </c>
      <c r="B9" s="23">
        <v>373444</v>
      </c>
      <c r="C9" s="39">
        <v>4</v>
      </c>
      <c r="D9" s="55">
        <v>1.1000000000000001</v>
      </c>
    </row>
    <row r="10" spans="1:4" x14ac:dyDescent="0.25">
      <c r="A10" s="36" t="s">
        <v>13</v>
      </c>
      <c r="B10" s="23">
        <v>971752</v>
      </c>
      <c r="C10" s="39">
        <v>13</v>
      </c>
      <c r="D10" s="55">
        <v>1.3</v>
      </c>
    </row>
    <row r="11" spans="1:4" x14ac:dyDescent="0.25">
      <c r="A11" s="36" t="s">
        <v>14</v>
      </c>
      <c r="B11" s="23">
        <v>386456</v>
      </c>
      <c r="C11" s="39">
        <v>8</v>
      </c>
      <c r="D11" s="55">
        <v>2.1</v>
      </c>
    </row>
    <row r="12" spans="1:4" x14ac:dyDescent="0.25">
      <c r="A12" s="36" t="s">
        <v>15</v>
      </c>
      <c r="B12" s="23">
        <v>608997</v>
      </c>
      <c r="C12" s="39">
        <v>3</v>
      </c>
      <c r="D12" s="55">
        <v>0.5</v>
      </c>
    </row>
    <row r="13" spans="1:4" x14ac:dyDescent="0.25">
      <c r="A13" s="36" t="s">
        <v>16</v>
      </c>
      <c r="B13" s="23">
        <v>236861</v>
      </c>
      <c r="C13" s="39">
        <v>2</v>
      </c>
      <c r="D13" s="55">
        <v>0.8</v>
      </c>
    </row>
    <row r="14" spans="1:4" x14ac:dyDescent="0.25">
      <c r="A14" s="36" t="s">
        <v>17</v>
      </c>
      <c r="B14" s="23">
        <v>234844</v>
      </c>
      <c r="C14" s="39">
        <v>14</v>
      </c>
      <c r="D14" s="55">
        <v>6</v>
      </c>
    </row>
    <row r="15" spans="1:4" x14ac:dyDescent="0.25">
      <c r="A15" s="36" t="s">
        <v>18</v>
      </c>
      <c r="B15" s="23">
        <v>687725</v>
      </c>
      <c r="C15" s="39">
        <v>13</v>
      </c>
      <c r="D15" s="55">
        <v>1.9</v>
      </c>
    </row>
    <row r="16" spans="1:4" x14ac:dyDescent="0.25">
      <c r="A16" s="36" t="s">
        <v>19</v>
      </c>
      <c r="B16" s="23">
        <v>260727</v>
      </c>
      <c r="C16" s="39">
        <v>2</v>
      </c>
      <c r="D16" s="55">
        <v>0.8</v>
      </c>
    </row>
    <row r="17" spans="1:4" x14ac:dyDescent="0.25">
      <c r="A17" s="36" t="s">
        <v>20</v>
      </c>
      <c r="B17" s="23">
        <v>278303</v>
      </c>
      <c r="C17" s="39">
        <v>4</v>
      </c>
      <c r="D17" s="55">
        <v>1.4</v>
      </c>
    </row>
    <row r="18" spans="1:4" x14ac:dyDescent="0.25">
      <c r="A18" s="36" t="s">
        <v>21</v>
      </c>
      <c r="B18" s="23">
        <v>1105960</v>
      </c>
      <c r="C18" s="39">
        <v>7</v>
      </c>
      <c r="D18" s="55">
        <v>0.6</v>
      </c>
    </row>
    <row r="19" spans="1:4" x14ac:dyDescent="0.25">
      <c r="A19" s="36" t="s">
        <v>22</v>
      </c>
      <c r="B19" s="23">
        <v>248720</v>
      </c>
      <c r="C19" s="39">
        <v>5</v>
      </c>
      <c r="D19" s="55">
        <v>2</v>
      </c>
    </row>
    <row r="20" spans="1:4" x14ac:dyDescent="0.25">
      <c r="A20" s="36" t="s">
        <v>23</v>
      </c>
      <c r="B20" s="23">
        <v>2744859</v>
      </c>
      <c r="C20" s="39">
        <v>28</v>
      </c>
      <c r="D20" s="55">
        <v>1</v>
      </c>
    </row>
    <row r="21" spans="1:4" x14ac:dyDescent="0.25">
      <c r="A21" s="36" t="s">
        <v>24</v>
      </c>
      <c r="B21" s="23">
        <v>274295</v>
      </c>
      <c r="C21" s="39">
        <v>7</v>
      </c>
      <c r="D21" s="55">
        <v>2.6</v>
      </c>
    </row>
    <row r="22" spans="1:4" x14ac:dyDescent="0.25">
      <c r="A22" s="36" t="s">
        <v>25</v>
      </c>
      <c r="B22" s="23">
        <v>309137</v>
      </c>
      <c r="C22" s="39">
        <v>5</v>
      </c>
      <c r="D22" s="55">
        <v>1.6</v>
      </c>
    </row>
    <row r="23" spans="1:4" x14ac:dyDescent="0.25">
      <c r="A23" s="36" t="s">
        <v>26</v>
      </c>
      <c r="B23" s="23">
        <v>377963</v>
      </c>
      <c r="C23" s="39">
        <v>3</v>
      </c>
      <c r="D23" s="55">
        <v>0.8</v>
      </c>
    </row>
    <row r="24" spans="1:4" x14ac:dyDescent="0.25">
      <c r="A24" s="36" t="s">
        <v>27</v>
      </c>
      <c r="B24" s="23">
        <v>479619</v>
      </c>
      <c r="C24" s="39">
        <v>8</v>
      </c>
      <c r="D24" s="55">
        <v>1.7</v>
      </c>
    </row>
    <row r="25" spans="1:4" x14ac:dyDescent="0.25">
      <c r="A25" s="36" t="s">
        <v>28</v>
      </c>
      <c r="B25" s="23">
        <v>883875</v>
      </c>
      <c r="C25" s="39">
        <v>6</v>
      </c>
      <c r="D25" s="55">
        <v>0.7</v>
      </c>
    </row>
    <row r="26" spans="1:4" x14ac:dyDescent="0.25">
      <c r="A26" s="36" t="s">
        <v>29</v>
      </c>
      <c r="B26" s="23">
        <v>334834</v>
      </c>
      <c r="C26" s="39">
        <v>2</v>
      </c>
      <c r="D26" s="55">
        <v>0.6</v>
      </c>
    </row>
    <row r="27" spans="1:4" x14ac:dyDescent="0.25">
      <c r="A27" s="36" t="s">
        <v>30</v>
      </c>
      <c r="B27" s="23">
        <v>1378903</v>
      </c>
      <c r="C27" s="39">
        <v>4</v>
      </c>
      <c r="D27" s="55">
        <v>0.3</v>
      </c>
    </row>
    <row r="28" spans="1:4" x14ac:dyDescent="0.25">
      <c r="A28" s="36" t="s">
        <v>31</v>
      </c>
      <c r="B28" s="23">
        <v>730640</v>
      </c>
      <c r="C28" s="39">
        <v>13</v>
      </c>
      <c r="D28" s="55">
        <v>1.8</v>
      </c>
    </row>
    <row r="29" spans="1:4" x14ac:dyDescent="0.25">
      <c r="A29" s="36" t="s">
        <v>32</v>
      </c>
      <c r="B29" s="23">
        <v>229062</v>
      </c>
      <c r="C29" s="39">
        <v>3</v>
      </c>
      <c r="D29" s="55">
        <v>1.3</v>
      </c>
    </row>
    <row r="30" spans="1:4" x14ac:dyDescent="0.25">
      <c r="A30" s="36" t="s">
        <v>33</v>
      </c>
      <c r="B30" s="23">
        <v>660960</v>
      </c>
      <c r="C30" s="39">
        <v>6</v>
      </c>
      <c r="D30" s="55">
        <v>0.9</v>
      </c>
    </row>
    <row r="31" spans="1:4" x14ac:dyDescent="0.25">
      <c r="A31" s="36" t="s">
        <v>34</v>
      </c>
      <c r="B31" s="23">
        <v>275758</v>
      </c>
      <c r="C31" s="39">
        <v>4</v>
      </c>
      <c r="D31" s="55">
        <v>1.5</v>
      </c>
    </row>
    <row r="32" spans="1:4" x14ac:dyDescent="0.25">
      <c r="A32" s="36" t="s">
        <v>35</v>
      </c>
      <c r="B32" s="23">
        <v>698613</v>
      </c>
      <c r="C32" s="39">
        <v>5</v>
      </c>
      <c r="D32" s="55">
        <v>0.7</v>
      </c>
    </row>
    <row r="33" spans="1:4" x14ac:dyDescent="0.25">
      <c r="A33" s="36" t="s">
        <v>161</v>
      </c>
      <c r="B33" s="23">
        <v>264483</v>
      </c>
      <c r="C33" s="39" t="s">
        <v>191</v>
      </c>
      <c r="D33" s="55" t="s">
        <v>191</v>
      </c>
    </row>
    <row r="34" spans="1:4" x14ac:dyDescent="0.25">
      <c r="A34" s="36" t="s">
        <v>36</v>
      </c>
      <c r="B34" s="23">
        <v>906054</v>
      </c>
      <c r="C34" s="39">
        <v>3</v>
      </c>
      <c r="D34" s="55">
        <v>0.3</v>
      </c>
    </row>
    <row r="35" spans="1:4" x14ac:dyDescent="0.25">
      <c r="A35" s="36" t="s">
        <v>37</v>
      </c>
      <c r="B35" s="23">
        <v>230962</v>
      </c>
      <c r="C35" s="39">
        <v>5</v>
      </c>
      <c r="D35" s="55">
        <v>2.2000000000000002</v>
      </c>
    </row>
    <row r="36" spans="1:4" x14ac:dyDescent="0.25">
      <c r="A36" s="36" t="s">
        <v>38</v>
      </c>
      <c r="B36" s="23">
        <v>530829</v>
      </c>
      <c r="C36" s="39">
        <v>7</v>
      </c>
      <c r="D36" s="55">
        <v>1.3</v>
      </c>
    </row>
    <row r="37" spans="1:4" x14ac:dyDescent="0.25">
      <c r="A37" s="36" t="s">
        <v>39</v>
      </c>
      <c r="B37" s="23">
        <v>248363</v>
      </c>
      <c r="C37" s="39" t="s">
        <v>191</v>
      </c>
      <c r="D37" s="55" t="s">
        <v>191</v>
      </c>
    </row>
    <row r="38" spans="1:4" x14ac:dyDescent="0.25">
      <c r="A38" s="36" t="s">
        <v>40</v>
      </c>
      <c r="B38" s="23">
        <v>266971</v>
      </c>
      <c r="C38" s="39">
        <v>2</v>
      </c>
      <c r="D38" s="55">
        <v>0.7</v>
      </c>
    </row>
    <row r="39" spans="1:4" x14ac:dyDescent="0.25">
      <c r="A39" s="36" t="s">
        <v>41</v>
      </c>
      <c r="B39" s="23">
        <v>248060</v>
      </c>
      <c r="C39" s="39">
        <v>3</v>
      </c>
      <c r="D39" s="55">
        <v>1.2</v>
      </c>
    </row>
    <row r="40" spans="1:4" x14ac:dyDescent="0.25">
      <c r="A40" s="36" t="s">
        <v>42</v>
      </c>
      <c r="B40" s="23">
        <v>291209</v>
      </c>
      <c r="C40" s="39">
        <v>3</v>
      </c>
      <c r="D40" s="55">
        <v>1</v>
      </c>
    </row>
    <row r="41" spans="1:4" x14ac:dyDescent="0.25">
      <c r="A41" s="36" t="s">
        <v>43</v>
      </c>
      <c r="B41" s="23">
        <v>309203</v>
      </c>
      <c r="C41" s="39">
        <v>16</v>
      </c>
      <c r="D41" s="55">
        <v>5.2</v>
      </c>
    </row>
    <row r="42" spans="1:4" x14ac:dyDescent="0.25">
      <c r="A42" s="36" t="s">
        <v>44</v>
      </c>
      <c r="B42" s="23">
        <v>237526</v>
      </c>
      <c r="C42" s="39">
        <v>0</v>
      </c>
      <c r="D42" s="55">
        <v>0</v>
      </c>
    </row>
    <row r="43" spans="1:4" x14ac:dyDescent="0.25">
      <c r="A43" s="36" t="s">
        <v>45</v>
      </c>
      <c r="B43" s="23">
        <v>1006142</v>
      </c>
      <c r="C43" s="39">
        <v>5</v>
      </c>
      <c r="D43" s="55">
        <v>0.5</v>
      </c>
    </row>
    <row r="44" spans="1:4" x14ac:dyDescent="0.25">
      <c r="A44" s="36" t="s">
        <v>46</v>
      </c>
      <c r="B44" s="23">
        <v>2414978</v>
      </c>
      <c r="C44" s="39">
        <v>16</v>
      </c>
      <c r="D44" s="55">
        <v>0.7</v>
      </c>
    </row>
    <row r="45" spans="1:4" x14ac:dyDescent="0.25">
      <c r="A45" s="36" t="s">
        <v>47</v>
      </c>
      <c r="B45" s="23">
        <v>865709</v>
      </c>
      <c r="C45" s="39" t="s">
        <v>191</v>
      </c>
      <c r="D45" s="55" t="s">
        <v>191</v>
      </c>
    </row>
    <row r="46" spans="1:4" x14ac:dyDescent="0.25">
      <c r="A46" s="36" t="s">
        <v>48</v>
      </c>
      <c r="B46" s="23">
        <v>275161</v>
      </c>
      <c r="C46" s="39">
        <v>1</v>
      </c>
      <c r="D46" s="55">
        <v>0.4</v>
      </c>
    </row>
    <row r="47" spans="1:4" x14ac:dyDescent="0.25">
      <c r="A47" s="36" t="s">
        <v>49</v>
      </c>
      <c r="B47" s="23">
        <v>247615</v>
      </c>
      <c r="C47" s="39">
        <v>3</v>
      </c>
      <c r="D47" s="55">
        <v>1.2</v>
      </c>
    </row>
    <row r="48" spans="1:4" x14ac:dyDescent="0.25">
      <c r="A48" s="36" t="s">
        <v>50</v>
      </c>
      <c r="B48" s="23">
        <v>925142</v>
      </c>
      <c r="C48" s="39">
        <v>5</v>
      </c>
      <c r="D48" s="55">
        <v>0.5</v>
      </c>
    </row>
    <row r="49" spans="1:4" x14ac:dyDescent="0.25">
      <c r="A49" s="36" t="s">
        <v>51</v>
      </c>
      <c r="B49" s="23">
        <v>280263</v>
      </c>
      <c r="C49" s="39">
        <v>6</v>
      </c>
      <c r="D49" s="55">
        <v>2.1</v>
      </c>
    </row>
    <row r="50" spans="1:4" x14ac:dyDescent="0.25">
      <c r="A50" s="36" t="s">
        <v>52</v>
      </c>
      <c r="B50" s="23">
        <v>504761</v>
      </c>
      <c r="C50" s="39">
        <v>4</v>
      </c>
      <c r="D50" s="55">
        <v>0.8</v>
      </c>
    </row>
    <row r="51" spans="1:4" x14ac:dyDescent="0.25">
      <c r="A51" s="36" t="s">
        <v>53</v>
      </c>
      <c r="B51" s="23">
        <v>268978</v>
      </c>
      <c r="C51" s="39">
        <v>4</v>
      </c>
      <c r="D51" s="55">
        <v>1.5</v>
      </c>
    </row>
    <row r="52" spans="1:4" x14ac:dyDescent="0.25">
      <c r="A52" s="36" t="s">
        <v>54</v>
      </c>
      <c r="B52" s="23">
        <v>652183</v>
      </c>
      <c r="C52" s="39">
        <v>25</v>
      </c>
      <c r="D52" s="55">
        <v>3.8</v>
      </c>
    </row>
    <row r="53" spans="1:4" x14ac:dyDescent="0.25">
      <c r="A53" s="36" t="s">
        <v>55</v>
      </c>
      <c r="B53" s="23">
        <v>325520</v>
      </c>
      <c r="C53" s="39">
        <v>6</v>
      </c>
      <c r="D53" s="55">
        <v>1.8</v>
      </c>
    </row>
    <row r="54" spans="1:4" x14ac:dyDescent="0.25">
      <c r="A54" s="36" t="s">
        <v>56</v>
      </c>
      <c r="B54" s="23">
        <v>291693</v>
      </c>
      <c r="C54" s="39">
        <v>4</v>
      </c>
      <c r="D54" s="55">
        <v>1.4</v>
      </c>
    </row>
    <row r="55" spans="1:4" x14ac:dyDescent="0.25">
      <c r="A55" s="36" t="s">
        <v>57</v>
      </c>
      <c r="B55" s="23">
        <v>478249</v>
      </c>
      <c r="C55" s="39">
        <v>10</v>
      </c>
      <c r="D55" s="55">
        <v>2.1</v>
      </c>
    </row>
    <row r="56" spans="1:4" x14ac:dyDescent="0.25">
      <c r="A56" s="36" t="s">
        <v>58</v>
      </c>
      <c r="B56" s="23">
        <v>3992763</v>
      </c>
      <c r="C56" s="39">
        <v>13</v>
      </c>
      <c r="D56" s="55">
        <v>0.3</v>
      </c>
    </row>
    <row r="57" spans="1:4" x14ac:dyDescent="0.25">
      <c r="A57" s="36" t="s">
        <v>59</v>
      </c>
      <c r="B57" s="23">
        <v>635293</v>
      </c>
      <c r="C57" s="39">
        <v>8</v>
      </c>
      <c r="D57" s="55">
        <v>1.3</v>
      </c>
    </row>
    <row r="58" spans="1:4" x14ac:dyDescent="0.25">
      <c r="A58" s="36" t="s">
        <v>60</v>
      </c>
      <c r="B58" s="23">
        <v>263923</v>
      </c>
      <c r="C58" s="39">
        <v>2</v>
      </c>
      <c r="D58" s="55">
        <v>0.8</v>
      </c>
    </row>
    <row r="59" spans="1:4" x14ac:dyDescent="0.25">
      <c r="A59" s="36" t="s">
        <v>61</v>
      </c>
      <c r="B59" s="23">
        <v>262418</v>
      </c>
      <c r="C59" s="39">
        <v>8</v>
      </c>
      <c r="D59" s="55">
        <v>3</v>
      </c>
    </row>
    <row r="60" spans="1:4" x14ac:dyDescent="0.25">
      <c r="A60" s="36" t="s">
        <v>62</v>
      </c>
      <c r="B60" s="23">
        <v>655061</v>
      </c>
      <c r="C60" s="39">
        <v>4</v>
      </c>
      <c r="D60" s="55">
        <v>0.6</v>
      </c>
    </row>
    <row r="61" spans="1:4" x14ac:dyDescent="0.25">
      <c r="A61" s="36" t="s">
        <v>63</v>
      </c>
      <c r="B61" s="23">
        <v>511334</v>
      </c>
      <c r="C61" s="39">
        <v>2</v>
      </c>
      <c r="D61" s="55">
        <v>0.4</v>
      </c>
    </row>
    <row r="62" spans="1:4" x14ac:dyDescent="0.25">
      <c r="A62" s="36" t="s">
        <v>64</v>
      </c>
      <c r="B62" s="23">
        <v>458376</v>
      </c>
      <c r="C62" s="39" t="s">
        <v>191</v>
      </c>
      <c r="D62" s="55" t="s">
        <v>191</v>
      </c>
    </row>
    <row r="63" spans="1:4" x14ac:dyDescent="0.25">
      <c r="A63" s="36" t="s">
        <v>65</v>
      </c>
      <c r="B63" s="23">
        <v>585612</v>
      </c>
      <c r="C63" s="39">
        <v>3</v>
      </c>
      <c r="D63" s="55">
        <v>0.5</v>
      </c>
    </row>
    <row r="64" spans="1:4" x14ac:dyDescent="0.25">
      <c r="A64" s="36" t="s">
        <v>66</v>
      </c>
      <c r="B64" s="23">
        <v>421339</v>
      </c>
      <c r="C64" s="39">
        <v>7</v>
      </c>
      <c r="D64" s="55">
        <v>1.7</v>
      </c>
    </row>
    <row r="65" spans="1:4" x14ac:dyDescent="0.25">
      <c r="A65" s="36" t="s">
        <v>67</v>
      </c>
      <c r="B65" s="23">
        <v>693994</v>
      </c>
      <c r="C65" s="39">
        <v>8</v>
      </c>
      <c r="D65" s="55">
        <v>1.2</v>
      </c>
    </row>
    <row r="66" spans="1:4" x14ac:dyDescent="0.25">
      <c r="A66" s="36" t="s">
        <v>68</v>
      </c>
      <c r="B66" s="23">
        <v>386105</v>
      </c>
      <c r="C66" s="39">
        <v>3</v>
      </c>
      <c r="D66" s="55">
        <v>0.8</v>
      </c>
    </row>
    <row r="67" spans="1:4" x14ac:dyDescent="0.25">
      <c r="A67" s="36" t="s">
        <v>69</v>
      </c>
      <c r="B67" s="23">
        <v>8627852</v>
      </c>
      <c r="C67" s="39">
        <v>145</v>
      </c>
      <c r="D67" s="55">
        <v>1.7</v>
      </c>
    </row>
    <row r="68" spans="1:4" x14ac:dyDescent="0.25">
      <c r="A68" s="36" t="s">
        <v>70</v>
      </c>
      <c r="B68" s="23">
        <v>284134</v>
      </c>
      <c r="C68" s="39">
        <v>1</v>
      </c>
      <c r="D68" s="55">
        <v>0.4</v>
      </c>
    </row>
    <row r="69" spans="1:4" x14ac:dyDescent="0.25">
      <c r="A69" s="36" t="s">
        <v>71</v>
      </c>
      <c r="B69" s="23">
        <v>249865</v>
      </c>
      <c r="C69" s="39">
        <v>13</v>
      </c>
      <c r="D69" s="55">
        <v>5.2</v>
      </c>
    </row>
    <row r="70" spans="1:4" x14ac:dyDescent="0.25">
      <c r="A70" s="36" t="s">
        <v>72</v>
      </c>
      <c r="B70" s="23">
        <v>248433</v>
      </c>
      <c r="C70" s="39">
        <v>2</v>
      </c>
      <c r="D70" s="55">
        <v>0.8</v>
      </c>
    </row>
    <row r="71" spans="1:4" x14ac:dyDescent="0.25">
      <c r="A71" s="36" t="s">
        <v>73</v>
      </c>
      <c r="B71" s="23">
        <v>416712</v>
      </c>
      <c r="C71" s="39">
        <v>16</v>
      </c>
      <c r="D71" s="55">
        <v>3.8</v>
      </c>
    </row>
    <row r="72" spans="1:4" x14ac:dyDescent="0.25">
      <c r="A72" s="36" t="s">
        <v>74</v>
      </c>
      <c r="B72" s="23">
        <v>671100</v>
      </c>
      <c r="C72" s="39">
        <v>2</v>
      </c>
      <c r="D72" s="55">
        <v>0.3</v>
      </c>
    </row>
    <row r="73" spans="1:4" x14ac:dyDescent="0.25">
      <c r="A73" s="36" t="s">
        <v>75</v>
      </c>
      <c r="B73" s="23">
        <v>483455</v>
      </c>
      <c r="C73" s="39">
        <v>2</v>
      </c>
      <c r="D73" s="55">
        <v>0.4</v>
      </c>
    </row>
    <row r="74" spans="1:4" x14ac:dyDescent="0.25">
      <c r="A74" s="36" t="s">
        <v>76</v>
      </c>
      <c r="B74" s="23">
        <v>294265</v>
      </c>
      <c r="C74" s="39">
        <v>3</v>
      </c>
      <c r="D74" s="55">
        <v>1</v>
      </c>
    </row>
    <row r="75" spans="1:4" x14ac:dyDescent="0.25">
      <c r="A75" s="36" t="s">
        <v>77</v>
      </c>
      <c r="B75" s="23">
        <v>1598385</v>
      </c>
      <c r="C75" s="39">
        <v>8</v>
      </c>
      <c r="D75" s="55">
        <v>0.5</v>
      </c>
    </row>
    <row r="76" spans="1:4" x14ac:dyDescent="0.25">
      <c r="A76" s="36" t="s">
        <v>78</v>
      </c>
      <c r="B76" s="23">
        <v>1628096</v>
      </c>
      <c r="C76" s="39">
        <v>12</v>
      </c>
      <c r="D76" s="55">
        <v>0.7</v>
      </c>
    </row>
    <row r="77" spans="1:4" x14ac:dyDescent="0.25">
      <c r="A77" s="36" t="s">
        <v>79</v>
      </c>
      <c r="B77" s="23">
        <v>308882</v>
      </c>
      <c r="C77" s="39">
        <v>7</v>
      </c>
      <c r="D77" s="55">
        <v>2.2999999999999998</v>
      </c>
    </row>
    <row r="78" spans="1:4" x14ac:dyDescent="0.25">
      <c r="A78" s="36" t="s">
        <v>80</v>
      </c>
      <c r="B78" s="23">
        <v>302806</v>
      </c>
      <c r="C78" s="39">
        <v>3</v>
      </c>
      <c r="D78" s="55">
        <v>1</v>
      </c>
    </row>
    <row r="79" spans="1:4" x14ac:dyDescent="0.25">
      <c r="A79" s="36" t="s">
        <v>81</v>
      </c>
      <c r="B79" s="23">
        <v>657424</v>
      </c>
      <c r="C79" s="39">
        <v>38</v>
      </c>
      <c r="D79" s="55">
        <v>5.8</v>
      </c>
    </row>
    <row r="80" spans="1:4" x14ac:dyDescent="0.25">
      <c r="A80" s="36" t="s">
        <v>82</v>
      </c>
      <c r="B80" s="23">
        <v>471317</v>
      </c>
      <c r="C80" s="39">
        <v>6</v>
      </c>
      <c r="D80" s="55">
        <v>1.3</v>
      </c>
    </row>
    <row r="81" spans="1:4" x14ac:dyDescent="0.25">
      <c r="A81" s="36" t="s">
        <v>83</v>
      </c>
      <c r="B81" s="23">
        <v>260427</v>
      </c>
      <c r="C81" s="39">
        <v>3</v>
      </c>
      <c r="D81" s="55">
        <v>1.2</v>
      </c>
    </row>
    <row r="82" spans="1:4" x14ac:dyDescent="0.25">
      <c r="A82" s="36" t="s">
        <v>84</v>
      </c>
      <c r="B82" s="23">
        <v>323406</v>
      </c>
      <c r="C82" s="39">
        <v>2</v>
      </c>
      <c r="D82" s="55">
        <v>0.6</v>
      </c>
    </row>
    <row r="83" spans="1:4" x14ac:dyDescent="0.25">
      <c r="A83" s="36" t="s">
        <v>85</v>
      </c>
      <c r="B83" s="23">
        <v>506514</v>
      </c>
      <c r="C83" s="39">
        <v>15</v>
      </c>
      <c r="D83" s="55">
        <v>3</v>
      </c>
    </row>
    <row r="84" spans="1:4" x14ac:dyDescent="0.25">
      <c r="A84" s="36" t="s">
        <v>86</v>
      </c>
      <c r="B84" s="23">
        <v>1465079</v>
      </c>
      <c r="C84" s="39">
        <v>14</v>
      </c>
      <c r="D84" s="55">
        <v>1</v>
      </c>
    </row>
    <row r="85" spans="1:4" x14ac:dyDescent="0.25">
      <c r="A85" s="36" t="s">
        <v>87</v>
      </c>
      <c r="B85" s="23">
        <v>1399844</v>
      </c>
      <c r="C85" s="39">
        <v>17</v>
      </c>
      <c r="D85" s="55">
        <v>1.2</v>
      </c>
    </row>
    <row r="86" spans="1:4" x14ac:dyDescent="0.25">
      <c r="A86" s="36" t="s">
        <v>88</v>
      </c>
      <c r="B86" s="23">
        <v>884353</v>
      </c>
      <c r="C86" s="39">
        <v>36</v>
      </c>
      <c r="D86" s="55">
        <v>4.0999999999999996</v>
      </c>
    </row>
    <row r="87" spans="1:4" x14ac:dyDescent="0.25">
      <c r="A87" s="36" t="s">
        <v>89</v>
      </c>
      <c r="B87" s="23">
        <v>1032435</v>
      </c>
      <c r="C87" s="39">
        <v>13</v>
      </c>
      <c r="D87" s="55">
        <v>1.3</v>
      </c>
    </row>
    <row r="88" spans="1:4" x14ac:dyDescent="0.25">
      <c r="A88" s="36" t="s">
        <v>90</v>
      </c>
      <c r="B88" s="23">
        <v>340599</v>
      </c>
      <c r="C88" s="39" t="s">
        <v>191</v>
      </c>
      <c r="D88" s="55" t="s">
        <v>191</v>
      </c>
    </row>
    <row r="89" spans="1:4" x14ac:dyDescent="0.25">
      <c r="A89" s="36" t="s">
        <v>91</v>
      </c>
      <c r="B89" s="23">
        <v>251227</v>
      </c>
      <c r="C89" s="39">
        <v>3</v>
      </c>
      <c r="D89" s="55">
        <v>1.2</v>
      </c>
    </row>
    <row r="90" spans="1:4" x14ac:dyDescent="0.25">
      <c r="A90" s="36" t="s">
        <v>92</v>
      </c>
      <c r="B90" s="23">
        <v>721685</v>
      </c>
      <c r="C90" s="39">
        <v>14</v>
      </c>
      <c r="D90" s="55">
        <v>1.9</v>
      </c>
    </row>
    <row r="91" spans="1:4" x14ac:dyDescent="0.25">
      <c r="A91" s="36" t="s">
        <v>93</v>
      </c>
      <c r="B91" s="23">
        <v>310144</v>
      </c>
      <c r="C91" s="39">
        <v>6</v>
      </c>
      <c r="D91" s="55">
        <v>1.9</v>
      </c>
    </row>
    <row r="92" spans="1:4" x14ac:dyDescent="0.25">
      <c r="A92" s="36" t="s">
        <v>94</v>
      </c>
      <c r="B92" s="23">
        <v>304624</v>
      </c>
      <c r="C92" s="39">
        <v>4</v>
      </c>
      <c r="D92" s="55">
        <v>1.3</v>
      </c>
    </row>
    <row r="93" spans="1:4" x14ac:dyDescent="0.25">
      <c r="A93" s="36" t="s">
        <v>95</v>
      </c>
      <c r="B93" s="23">
        <v>263815</v>
      </c>
      <c r="C93" s="39">
        <v>6</v>
      </c>
      <c r="D93" s="55">
        <v>2.2999999999999998</v>
      </c>
    </row>
    <row r="94" spans="1:4" x14ac:dyDescent="0.25">
      <c r="A94" s="36" t="s">
        <v>96</v>
      </c>
      <c r="B94" s="23">
        <v>313110</v>
      </c>
      <c r="C94" s="39">
        <v>3</v>
      </c>
      <c r="D94" s="55">
        <v>1</v>
      </c>
    </row>
    <row r="95" spans="1:4" x14ac:dyDescent="0.25">
      <c r="A95" s="36" t="s">
        <v>97</v>
      </c>
      <c r="B95" s="23">
        <v>386341</v>
      </c>
      <c r="C95" s="39">
        <v>15</v>
      </c>
      <c r="D95" s="55">
        <v>3.9</v>
      </c>
    </row>
    <row r="96" spans="1:4" x14ac:dyDescent="0.25">
      <c r="A96" s="36" t="s">
        <v>98</v>
      </c>
      <c r="B96" s="23">
        <v>277467</v>
      </c>
      <c r="C96" s="39">
        <v>2</v>
      </c>
      <c r="D96" s="55">
        <v>0.7</v>
      </c>
    </row>
    <row r="97" spans="1:4" x14ac:dyDescent="0.25">
      <c r="A97" s="36" t="s">
        <v>99</v>
      </c>
      <c r="B97" s="23">
        <v>551988</v>
      </c>
      <c r="C97" s="39">
        <v>8</v>
      </c>
      <c r="D97" s="55">
        <v>1.4</v>
      </c>
    </row>
    <row r="98" spans="1:4" x14ac:dyDescent="0.25">
      <c r="A98" s="36" t="s">
        <v>100</v>
      </c>
      <c r="B98" s="23">
        <v>411490</v>
      </c>
      <c r="C98" s="39">
        <v>2</v>
      </c>
      <c r="D98" s="55">
        <v>0.5</v>
      </c>
    </row>
    <row r="99" spans="1:4" x14ac:dyDescent="0.25">
      <c r="A99" s="36" t="s">
        <v>101</v>
      </c>
      <c r="B99" s="23">
        <v>457832</v>
      </c>
      <c r="C99" s="39">
        <v>3</v>
      </c>
      <c r="D99" s="55">
        <v>0.7</v>
      </c>
    </row>
    <row r="100" spans="1:4" x14ac:dyDescent="0.25">
      <c r="A100" s="36" t="s">
        <v>102</v>
      </c>
      <c r="B100" s="23">
        <v>702321</v>
      </c>
      <c r="C100" s="39">
        <v>14</v>
      </c>
      <c r="D100" s="55">
        <v>2</v>
      </c>
    </row>
    <row r="101" spans="1:4" x14ac:dyDescent="0.25">
      <c r="A101" s="36" t="s">
        <v>103</v>
      </c>
      <c r="B101" s="23">
        <v>400193</v>
      </c>
      <c r="C101" s="39">
        <v>4</v>
      </c>
      <c r="D101" s="55">
        <v>1</v>
      </c>
    </row>
    <row r="102" spans="1:4" x14ac:dyDescent="0.25">
      <c r="A102" s="36" t="s">
        <v>104</v>
      </c>
      <c r="B102" s="23">
        <v>248839</v>
      </c>
      <c r="C102" s="39">
        <v>3</v>
      </c>
      <c r="D102" s="55">
        <v>1.2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94" workbookViewId="0">
      <selection activeCell="B3" sqref="B3:B102"/>
    </sheetView>
  </sheetViews>
  <sheetFormatPr defaultRowHeight="15" x14ac:dyDescent="0.25"/>
  <cols>
    <col min="1" max="1" width="22.42578125" bestFit="1" customWidth="1"/>
    <col min="2" max="2" width="17" style="2" bestFit="1" customWidth="1"/>
    <col min="3" max="3" width="17.42578125" style="2" customWidth="1"/>
  </cols>
  <sheetData>
    <row r="1" spans="1:3" s="13" customFormat="1" x14ac:dyDescent="0.25">
      <c r="A1" s="13" t="s">
        <v>173</v>
      </c>
      <c r="B1" s="14"/>
      <c r="C1" s="14"/>
    </row>
    <row r="2" spans="1:3" s="13" customFormat="1" x14ac:dyDescent="0.25">
      <c r="A2" s="13" t="s">
        <v>0</v>
      </c>
      <c r="B2" s="14" t="s">
        <v>1</v>
      </c>
      <c r="C2" s="14" t="s">
        <v>105</v>
      </c>
    </row>
    <row r="3" spans="1:3" x14ac:dyDescent="0.25">
      <c r="A3" t="s">
        <v>6</v>
      </c>
      <c r="B3" s="2">
        <v>573160</v>
      </c>
      <c r="C3" s="4" t="s">
        <v>191</v>
      </c>
    </row>
    <row r="4" spans="1:3" x14ac:dyDescent="0.25">
      <c r="A4" t="s">
        <v>7</v>
      </c>
      <c r="B4" s="2">
        <v>359171</v>
      </c>
      <c r="C4" s="2">
        <v>12</v>
      </c>
    </row>
    <row r="5" spans="1:3" x14ac:dyDescent="0.25">
      <c r="A5" t="s">
        <v>8</v>
      </c>
      <c r="B5" s="2">
        <v>299100</v>
      </c>
      <c r="C5" s="4" t="s">
        <v>191</v>
      </c>
    </row>
    <row r="6" spans="1:3" x14ac:dyDescent="0.25">
      <c r="A6" t="s">
        <v>9</v>
      </c>
      <c r="B6" s="2">
        <v>394539</v>
      </c>
      <c r="C6" s="2">
        <v>106</v>
      </c>
    </row>
    <row r="7" spans="1:3" x14ac:dyDescent="0.25">
      <c r="A7" t="s">
        <v>10</v>
      </c>
      <c r="B7" s="2">
        <v>230112</v>
      </c>
      <c r="C7" s="2">
        <v>81</v>
      </c>
    </row>
    <row r="8" spans="1:3" x14ac:dyDescent="0.25">
      <c r="A8" t="s">
        <v>11</v>
      </c>
      <c r="B8" s="2">
        <v>498059</v>
      </c>
      <c r="C8" s="4" t="s">
        <v>191</v>
      </c>
    </row>
    <row r="9" spans="1:3" x14ac:dyDescent="0.25">
      <c r="A9" t="s">
        <v>12</v>
      </c>
      <c r="B9" s="2">
        <v>373444</v>
      </c>
      <c r="C9" s="2">
        <v>51</v>
      </c>
    </row>
    <row r="10" spans="1:3" x14ac:dyDescent="0.25">
      <c r="A10" t="s">
        <v>13</v>
      </c>
      <c r="B10" s="2">
        <v>971752</v>
      </c>
      <c r="C10" s="2">
        <v>279</v>
      </c>
    </row>
    <row r="11" spans="1:3" x14ac:dyDescent="0.25">
      <c r="A11" t="s">
        <v>14</v>
      </c>
      <c r="B11" s="2">
        <v>386456</v>
      </c>
      <c r="C11" s="2">
        <v>22</v>
      </c>
    </row>
    <row r="12" spans="1:3" x14ac:dyDescent="0.25">
      <c r="A12" t="s">
        <v>15</v>
      </c>
      <c r="B12" s="2">
        <v>608997</v>
      </c>
      <c r="C12" s="4" t="s">
        <v>191</v>
      </c>
    </row>
    <row r="13" spans="1:3" x14ac:dyDescent="0.25">
      <c r="A13" t="s">
        <v>16</v>
      </c>
      <c r="B13" s="2">
        <v>236861</v>
      </c>
      <c r="C13" s="2">
        <v>70</v>
      </c>
    </row>
    <row r="14" spans="1:3" x14ac:dyDescent="0.25">
      <c r="A14" t="s">
        <v>17</v>
      </c>
      <c r="B14" s="2">
        <v>234844</v>
      </c>
      <c r="C14" s="4" t="s">
        <v>191</v>
      </c>
    </row>
    <row r="15" spans="1:3" x14ac:dyDescent="0.25">
      <c r="A15" t="s">
        <v>18</v>
      </c>
      <c r="B15" s="2">
        <v>687725</v>
      </c>
      <c r="C15" s="2">
        <v>192</v>
      </c>
    </row>
    <row r="16" spans="1:3" x14ac:dyDescent="0.25">
      <c r="A16" t="s">
        <v>19</v>
      </c>
      <c r="B16" s="2">
        <v>260727</v>
      </c>
      <c r="C16" s="4" t="s">
        <v>191</v>
      </c>
    </row>
    <row r="17" spans="1:3" x14ac:dyDescent="0.25">
      <c r="A17" t="s">
        <v>20</v>
      </c>
      <c r="B17" s="2">
        <v>278303</v>
      </c>
      <c r="C17" s="2">
        <v>119</v>
      </c>
    </row>
    <row r="18" spans="1:3" x14ac:dyDescent="0.25">
      <c r="A18" t="s">
        <v>21</v>
      </c>
      <c r="B18" s="2">
        <v>1105960</v>
      </c>
      <c r="C18" s="2">
        <v>186</v>
      </c>
    </row>
    <row r="19" spans="1:3" x14ac:dyDescent="0.25">
      <c r="A19" t="s">
        <v>22</v>
      </c>
      <c r="B19" s="2">
        <v>248720</v>
      </c>
      <c r="C19" s="4">
        <v>22</v>
      </c>
    </row>
    <row r="20" spans="1:3" x14ac:dyDescent="0.25">
      <c r="A20" t="s">
        <v>23</v>
      </c>
      <c r="B20" s="2">
        <v>2744859</v>
      </c>
      <c r="C20" s="2">
        <v>1250</v>
      </c>
    </row>
    <row r="21" spans="1:3" x14ac:dyDescent="0.25">
      <c r="A21" t="s">
        <v>24</v>
      </c>
      <c r="B21" s="2">
        <v>274295</v>
      </c>
      <c r="C21" s="2">
        <v>74</v>
      </c>
    </row>
    <row r="22" spans="1:3" x14ac:dyDescent="0.25">
      <c r="A22" t="s">
        <v>25</v>
      </c>
      <c r="B22" s="2">
        <v>309137</v>
      </c>
      <c r="C22" s="2">
        <v>215</v>
      </c>
    </row>
    <row r="23" spans="1:3" x14ac:dyDescent="0.25">
      <c r="A23" t="s">
        <v>26</v>
      </c>
      <c r="B23" s="2">
        <v>377963</v>
      </c>
      <c r="C23" s="2">
        <v>154</v>
      </c>
    </row>
    <row r="24" spans="1:3" x14ac:dyDescent="0.25">
      <c r="A24" t="s">
        <v>27</v>
      </c>
      <c r="B24" s="2">
        <v>479619</v>
      </c>
      <c r="C24" s="2">
        <v>119</v>
      </c>
    </row>
    <row r="25" spans="1:3" x14ac:dyDescent="0.25">
      <c r="A25" t="s">
        <v>28</v>
      </c>
      <c r="B25" s="2">
        <v>883875</v>
      </c>
      <c r="C25" s="2">
        <v>133</v>
      </c>
    </row>
    <row r="26" spans="1:3" x14ac:dyDescent="0.25">
      <c r="A26" t="s">
        <v>29</v>
      </c>
      <c r="B26" s="2">
        <v>334834</v>
      </c>
      <c r="C26" s="4" t="s">
        <v>191</v>
      </c>
    </row>
    <row r="27" spans="1:3" x14ac:dyDescent="0.25">
      <c r="A27" t="s">
        <v>30</v>
      </c>
      <c r="B27" s="2">
        <v>1378903</v>
      </c>
      <c r="C27" s="2">
        <v>220</v>
      </c>
    </row>
    <row r="28" spans="1:3" x14ac:dyDescent="0.25">
      <c r="A28" t="s">
        <v>31</v>
      </c>
      <c r="B28" s="2">
        <v>730640</v>
      </c>
      <c r="C28" s="2">
        <v>126</v>
      </c>
    </row>
    <row r="29" spans="1:3" x14ac:dyDescent="0.25">
      <c r="A29" t="s">
        <v>32</v>
      </c>
      <c r="B29" s="2">
        <v>229062</v>
      </c>
      <c r="C29" s="2">
        <v>50</v>
      </c>
    </row>
    <row r="30" spans="1:3" x14ac:dyDescent="0.25">
      <c r="A30" t="s">
        <v>33</v>
      </c>
      <c r="B30" s="2">
        <v>660960</v>
      </c>
      <c r="C30" s="2">
        <v>20</v>
      </c>
    </row>
    <row r="31" spans="1:3" x14ac:dyDescent="0.25">
      <c r="A31" t="s">
        <v>34</v>
      </c>
      <c r="B31" s="2">
        <v>275758</v>
      </c>
      <c r="C31" s="2">
        <v>70</v>
      </c>
    </row>
    <row r="32" spans="1:3" x14ac:dyDescent="0.25">
      <c r="A32" t="s">
        <v>35</v>
      </c>
      <c r="B32" s="2">
        <v>698613</v>
      </c>
      <c r="C32" s="2">
        <v>39</v>
      </c>
    </row>
    <row r="33" spans="1:3" x14ac:dyDescent="0.25">
      <c r="A33" t="s">
        <v>161</v>
      </c>
      <c r="B33" s="23">
        <v>264483</v>
      </c>
      <c r="C33" s="4" t="s">
        <v>191</v>
      </c>
    </row>
    <row r="34" spans="1:3" x14ac:dyDescent="0.25">
      <c r="A34" t="s">
        <v>36</v>
      </c>
      <c r="B34" s="2">
        <v>906054</v>
      </c>
      <c r="C34" s="2">
        <v>129</v>
      </c>
    </row>
    <row r="35" spans="1:3" x14ac:dyDescent="0.25">
      <c r="A35" t="s">
        <v>37</v>
      </c>
      <c r="B35" s="2">
        <v>230962</v>
      </c>
      <c r="C35" s="4" t="s">
        <v>191</v>
      </c>
    </row>
    <row r="36" spans="1:3" x14ac:dyDescent="0.25">
      <c r="A36" t="s">
        <v>38</v>
      </c>
      <c r="B36" s="2">
        <v>530829</v>
      </c>
      <c r="C36" s="2">
        <v>1</v>
      </c>
    </row>
    <row r="37" spans="1:3" x14ac:dyDescent="0.25">
      <c r="A37" t="s">
        <v>39</v>
      </c>
      <c r="B37" s="2">
        <v>248363</v>
      </c>
      <c r="C37" s="2">
        <v>53</v>
      </c>
    </row>
    <row r="38" spans="1:3" x14ac:dyDescent="0.25">
      <c r="A38" t="s">
        <v>40</v>
      </c>
      <c r="B38" s="2">
        <v>266971</v>
      </c>
      <c r="C38" s="4" t="s">
        <v>191</v>
      </c>
    </row>
    <row r="39" spans="1:3" x14ac:dyDescent="0.25">
      <c r="A39" t="s">
        <v>41</v>
      </c>
      <c r="B39" s="2">
        <v>248060</v>
      </c>
      <c r="C39" s="2">
        <v>89</v>
      </c>
    </row>
    <row r="40" spans="1:3" x14ac:dyDescent="0.25">
      <c r="A40" t="s">
        <v>42</v>
      </c>
      <c r="B40" s="2">
        <v>291209</v>
      </c>
      <c r="C40" s="2">
        <v>37</v>
      </c>
    </row>
    <row r="41" spans="1:3" x14ac:dyDescent="0.25">
      <c r="A41" t="s">
        <v>43</v>
      </c>
      <c r="B41" s="2">
        <v>309203</v>
      </c>
      <c r="C41" s="2">
        <v>218</v>
      </c>
    </row>
    <row r="42" spans="1:3" x14ac:dyDescent="0.25">
      <c r="A42" t="s">
        <v>44</v>
      </c>
      <c r="B42" s="2">
        <v>237526</v>
      </c>
      <c r="C42" s="2">
        <v>52</v>
      </c>
    </row>
    <row r="43" spans="1:3" x14ac:dyDescent="0.25">
      <c r="A43" t="s">
        <v>45</v>
      </c>
      <c r="B43" s="2">
        <v>1006142</v>
      </c>
      <c r="C43" s="2">
        <v>260</v>
      </c>
    </row>
    <row r="44" spans="1:3" x14ac:dyDescent="0.25">
      <c r="A44" t="s">
        <v>46</v>
      </c>
      <c r="B44" s="2">
        <v>2414978</v>
      </c>
      <c r="C44" s="2">
        <v>610</v>
      </c>
    </row>
    <row r="45" spans="1:3" x14ac:dyDescent="0.25">
      <c r="A45" t="s">
        <v>47</v>
      </c>
      <c r="B45" s="2">
        <v>865709</v>
      </c>
      <c r="C45" s="4" t="s">
        <v>191</v>
      </c>
    </row>
    <row r="46" spans="1:3" x14ac:dyDescent="0.25">
      <c r="A46" t="s">
        <v>48</v>
      </c>
      <c r="B46" s="2">
        <v>275161</v>
      </c>
      <c r="C46" s="2">
        <v>228</v>
      </c>
    </row>
    <row r="47" spans="1:3" x14ac:dyDescent="0.25">
      <c r="A47" t="s">
        <v>49</v>
      </c>
      <c r="B47" s="2">
        <v>247615</v>
      </c>
      <c r="C47" s="2">
        <v>73</v>
      </c>
    </row>
    <row r="48" spans="1:3" x14ac:dyDescent="0.25">
      <c r="A48" t="s">
        <v>50</v>
      </c>
      <c r="B48" s="2">
        <v>925142</v>
      </c>
      <c r="C48" s="2">
        <v>8</v>
      </c>
    </row>
    <row r="49" spans="1:3" x14ac:dyDescent="0.25">
      <c r="A49" t="s">
        <v>51</v>
      </c>
      <c r="B49" s="2">
        <v>280263</v>
      </c>
      <c r="C49" s="4" t="s">
        <v>191</v>
      </c>
    </row>
    <row r="50" spans="1:3" x14ac:dyDescent="0.25">
      <c r="A50" t="s">
        <v>52</v>
      </c>
      <c r="B50" s="2">
        <v>504761</v>
      </c>
      <c r="C50" s="2">
        <v>127</v>
      </c>
    </row>
    <row r="51" spans="1:3" x14ac:dyDescent="0.25">
      <c r="A51" t="s">
        <v>53</v>
      </c>
      <c r="B51" s="2">
        <v>268978</v>
      </c>
      <c r="C51" s="4">
        <v>9</v>
      </c>
    </row>
    <row r="52" spans="1:3" x14ac:dyDescent="0.25">
      <c r="A52" t="s">
        <v>54</v>
      </c>
      <c r="B52" s="2">
        <v>652183</v>
      </c>
      <c r="C52" s="2">
        <v>288</v>
      </c>
    </row>
    <row r="53" spans="1:3" x14ac:dyDescent="0.25">
      <c r="A53" t="s">
        <v>55</v>
      </c>
      <c r="B53" s="2">
        <v>325520</v>
      </c>
      <c r="C53" s="2">
        <v>160</v>
      </c>
    </row>
    <row r="54" spans="1:3" x14ac:dyDescent="0.25">
      <c r="A54" t="s">
        <v>56</v>
      </c>
      <c r="B54" s="2">
        <v>291693</v>
      </c>
      <c r="C54" s="2">
        <v>106</v>
      </c>
    </row>
    <row r="55" spans="1:3" x14ac:dyDescent="0.25">
      <c r="A55" t="s">
        <v>57</v>
      </c>
      <c r="B55" s="2">
        <v>478249</v>
      </c>
      <c r="C55" s="2">
        <v>55</v>
      </c>
    </row>
    <row r="56" spans="1:3" x14ac:dyDescent="0.25">
      <c r="A56" t="s">
        <v>58</v>
      </c>
      <c r="B56" s="2">
        <v>3992763</v>
      </c>
      <c r="C56" s="2">
        <v>1291</v>
      </c>
    </row>
    <row r="57" spans="1:3" x14ac:dyDescent="0.25">
      <c r="A57" t="s">
        <v>59</v>
      </c>
      <c r="B57" s="2">
        <v>635293</v>
      </c>
      <c r="C57" s="2">
        <v>135</v>
      </c>
    </row>
    <row r="58" spans="1:3" x14ac:dyDescent="0.25">
      <c r="A58" t="s">
        <v>60</v>
      </c>
      <c r="B58" s="2">
        <v>263923</v>
      </c>
      <c r="C58" s="2">
        <v>65</v>
      </c>
    </row>
    <row r="59" spans="1:3" x14ac:dyDescent="0.25">
      <c r="A59" t="s">
        <v>61</v>
      </c>
      <c r="B59" s="2">
        <v>262418</v>
      </c>
      <c r="C59" s="2">
        <v>198</v>
      </c>
    </row>
    <row r="60" spans="1:3" x14ac:dyDescent="0.25">
      <c r="A60" t="s">
        <v>62</v>
      </c>
      <c r="B60" s="2">
        <v>655061</v>
      </c>
      <c r="C60" s="2">
        <v>111</v>
      </c>
    </row>
    <row r="61" spans="1:3" x14ac:dyDescent="0.25">
      <c r="A61" t="s">
        <v>63</v>
      </c>
      <c r="B61" s="2">
        <v>511334</v>
      </c>
      <c r="C61" s="4" t="s">
        <v>191</v>
      </c>
    </row>
    <row r="62" spans="1:3" x14ac:dyDescent="0.25">
      <c r="A62" t="s">
        <v>64</v>
      </c>
      <c r="B62" s="2">
        <v>458376</v>
      </c>
      <c r="C62" s="2">
        <v>2</v>
      </c>
    </row>
    <row r="63" spans="1:3" x14ac:dyDescent="0.25">
      <c r="A63" t="s">
        <v>65</v>
      </c>
      <c r="B63" s="2">
        <v>585612</v>
      </c>
      <c r="C63" s="2">
        <v>128</v>
      </c>
    </row>
    <row r="64" spans="1:3" x14ac:dyDescent="0.25">
      <c r="A64" t="s">
        <v>66</v>
      </c>
      <c r="B64" s="2">
        <v>421339</v>
      </c>
      <c r="C64" s="2">
        <v>165</v>
      </c>
    </row>
    <row r="65" spans="1:3" x14ac:dyDescent="0.25">
      <c r="A65" t="s">
        <v>67</v>
      </c>
      <c r="B65" s="2">
        <v>693994</v>
      </c>
      <c r="C65" s="2">
        <v>70</v>
      </c>
    </row>
    <row r="66" spans="1:3" x14ac:dyDescent="0.25">
      <c r="A66" t="s">
        <v>68</v>
      </c>
      <c r="B66" s="2">
        <v>386105</v>
      </c>
      <c r="C66" s="2">
        <v>14</v>
      </c>
    </row>
    <row r="67" spans="1:3" x14ac:dyDescent="0.25">
      <c r="A67" t="s">
        <v>69</v>
      </c>
      <c r="B67" s="2">
        <v>8627852</v>
      </c>
      <c r="C67" s="2">
        <v>3854</v>
      </c>
    </row>
    <row r="68" spans="1:3" x14ac:dyDescent="0.25">
      <c r="A68" t="s">
        <v>70</v>
      </c>
      <c r="B68" s="2">
        <v>284134</v>
      </c>
      <c r="C68" s="2">
        <v>10</v>
      </c>
    </row>
    <row r="69" spans="1:3" x14ac:dyDescent="0.25">
      <c r="A69" t="s">
        <v>71</v>
      </c>
      <c r="B69" s="2">
        <v>249865</v>
      </c>
      <c r="C69" s="4" t="s">
        <v>191</v>
      </c>
    </row>
    <row r="70" spans="1:3" x14ac:dyDescent="0.25">
      <c r="A70" t="s">
        <v>72</v>
      </c>
      <c r="B70" s="2">
        <v>248433</v>
      </c>
      <c r="C70" s="4" t="s">
        <v>191</v>
      </c>
    </row>
    <row r="71" spans="1:3" x14ac:dyDescent="0.25">
      <c r="A71" t="s">
        <v>73</v>
      </c>
      <c r="B71" s="2">
        <v>416712</v>
      </c>
      <c r="C71" s="4" t="s">
        <v>191</v>
      </c>
    </row>
    <row r="72" spans="1:3" x14ac:dyDescent="0.25">
      <c r="A72" t="s">
        <v>74</v>
      </c>
      <c r="B72" s="2">
        <v>671100</v>
      </c>
      <c r="C72" s="2">
        <v>31</v>
      </c>
    </row>
    <row r="73" spans="1:3" x14ac:dyDescent="0.25">
      <c r="A73" t="s">
        <v>75</v>
      </c>
      <c r="B73" s="2">
        <v>483455</v>
      </c>
      <c r="C73" s="4" t="s">
        <v>191</v>
      </c>
    </row>
    <row r="74" spans="1:3" x14ac:dyDescent="0.25">
      <c r="A74" t="s">
        <v>76</v>
      </c>
      <c r="B74" s="2">
        <v>294265</v>
      </c>
      <c r="C74" s="2">
        <v>250</v>
      </c>
    </row>
    <row r="75" spans="1:3" x14ac:dyDescent="0.25">
      <c r="A75" t="s">
        <v>77</v>
      </c>
      <c r="B75" s="2">
        <v>1598385</v>
      </c>
      <c r="C75" s="2">
        <v>148</v>
      </c>
    </row>
    <row r="76" spans="1:3" x14ac:dyDescent="0.25">
      <c r="A76" t="s">
        <v>78</v>
      </c>
      <c r="B76" s="2">
        <v>1628096</v>
      </c>
      <c r="C76" s="4">
        <v>400</v>
      </c>
    </row>
    <row r="77" spans="1:3" x14ac:dyDescent="0.25">
      <c r="A77" t="s">
        <v>79</v>
      </c>
      <c r="B77" s="2">
        <v>308882</v>
      </c>
      <c r="C77" s="2">
        <v>123</v>
      </c>
    </row>
    <row r="78" spans="1:3" x14ac:dyDescent="0.25">
      <c r="A78" t="s">
        <v>80</v>
      </c>
      <c r="B78" s="2">
        <v>302806</v>
      </c>
      <c r="C78" s="2">
        <v>162</v>
      </c>
    </row>
    <row r="79" spans="1:3" x14ac:dyDescent="0.25">
      <c r="A79" t="s">
        <v>81</v>
      </c>
      <c r="B79" s="2">
        <v>657424</v>
      </c>
      <c r="C79" s="2">
        <v>310</v>
      </c>
    </row>
    <row r="80" spans="1:3" x14ac:dyDescent="0.25">
      <c r="A80" t="s">
        <v>82</v>
      </c>
      <c r="B80" s="2">
        <v>471317</v>
      </c>
      <c r="C80" s="2">
        <v>117</v>
      </c>
    </row>
    <row r="81" spans="1:3" x14ac:dyDescent="0.25">
      <c r="A81" t="s">
        <v>83</v>
      </c>
      <c r="B81" s="2">
        <v>260427</v>
      </c>
      <c r="C81" s="4">
        <v>96</v>
      </c>
    </row>
    <row r="82" spans="1:3" x14ac:dyDescent="0.25">
      <c r="A82" t="s">
        <v>84</v>
      </c>
      <c r="B82" s="2">
        <v>323406</v>
      </c>
      <c r="C82" s="4">
        <v>1</v>
      </c>
    </row>
    <row r="83" spans="1:3" x14ac:dyDescent="0.25">
      <c r="A83" t="s">
        <v>85</v>
      </c>
      <c r="B83" s="2">
        <v>506514</v>
      </c>
      <c r="C83" s="2">
        <v>3</v>
      </c>
    </row>
    <row r="84" spans="1:3" x14ac:dyDescent="0.25">
      <c r="A84" t="s">
        <v>86</v>
      </c>
      <c r="B84" s="2">
        <v>1465079</v>
      </c>
      <c r="C84" s="2">
        <v>203</v>
      </c>
    </row>
    <row r="85" spans="1:3" x14ac:dyDescent="0.25">
      <c r="A85" t="s">
        <v>87</v>
      </c>
      <c r="B85" s="2">
        <v>1399844</v>
      </c>
      <c r="C85" s="2">
        <v>20</v>
      </c>
    </row>
    <row r="86" spans="1:3" x14ac:dyDescent="0.25">
      <c r="A86" t="s">
        <v>88</v>
      </c>
      <c r="B86" s="2">
        <v>884353</v>
      </c>
      <c r="C86" s="2">
        <v>159</v>
      </c>
    </row>
    <row r="87" spans="1:3" x14ac:dyDescent="0.25">
      <c r="A87" t="s">
        <v>89</v>
      </c>
      <c r="B87" s="2">
        <v>1032435</v>
      </c>
      <c r="C87" s="4" t="s">
        <v>191</v>
      </c>
    </row>
    <row r="88" spans="1:3" x14ac:dyDescent="0.25">
      <c r="A88" t="s">
        <v>90</v>
      </c>
      <c r="B88" s="2">
        <v>340599</v>
      </c>
      <c r="C88" s="2">
        <v>38</v>
      </c>
    </row>
    <row r="89" spans="1:3" x14ac:dyDescent="0.25">
      <c r="A89" t="s">
        <v>91</v>
      </c>
      <c r="B89" s="2">
        <v>251227</v>
      </c>
      <c r="C89" s="4" t="s">
        <v>191</v>
      </c>
    </row>
    <row r="90" spans="1:3" x14ac:dyDescent="0.25">
      <c r="A90" t="s">
        <v>92</v>
      </c>
      <c r="B90" s="2">
        <v>721685</v>
      </c>
      <c r="C90" s="2">
        <v>211</v>
      </c>
    </row>
    <row r="91" spans="1:3" x14ac:dyDescent="0.25">
      <c r="A91" t="s">
        <v>93</v>
      </c>
      <c r="B91" s="2">
        <v>310144</v>
      </c>
      <c r="C91" s="2">
        <v>172</v>
      </c>
    </row>
    <row r="92" spans="1:3" x14ac:dyDescent="0.25">
      <c r="A92" t="s">
        <v>94</v>
      </c>
      <c r="B92" s="2">
        <v>304624</v>
      </c>
      <c r="C92" s="2">
        <v>128</v>
      </c>
    </row>
    <row r="93" spans="1:3" x14ac:dyDescent="0.25">
      <c r="A93" t="s">
        <v>95</v>
      </c>
      <c r="B93" s="2">
        <v>263815</v>
      </c>
      <c r="C93" s="2">
        <v>200</v>
      </c>
    </row>
    <row r="94" spans="1:3" x14ac:dyDescent="0.25">
      <c r="A94" t="s">
        <v>96</v>
      </c>
      <c r="B94" s="2">
        <v>313110</v>
      </c>
      <c r="C94" s="2">
        <v>127</v>
      </c>
    </row>
    <row r="95" spans="1:3" x14ac:dyDescent="0.25">
      <c r="A95" t="s">
        <v>97</v>
      </c>
      <c r="B95" s="2">
        <v>386341</v>
      </c>
      <c r="C95" s="4" t="s">
        <v>191</v>
      </c>
    </row>
    <row r="96" spans="1:3" x14ac:dyDescent="0.25">
      <c r="A96" t="s">
        <v>98</v>
      </c>
      <c r="B96" s="2">
        <v>277467</v>
      </c>
      <c r="C96" s="2">
        <v>30</v>
      </c>
    </row>
    <row r="97" spans="1:3" x14ac:dyDescent="0.25">
      <c r="A97" t="s">
        <v>99</v>
      </c>
      <c r="B97" s="2">
        <v>551988</v>
      </c>
      <c r="C97" s="2">
        <v>504</v>
      </c>
    </row>
    <row r="98" spans="1:3" x14ac:dyDescent="0.25">
      <c r="A98" t="s">
        <v>100</v>
      </c>
      <c r="B98" s="2">
        <v>411490</v>
      </c>
      <c r="C98" s="2">
        <v>44</v>
      </c>
    </row>
    <row r="99" spans="1:3" x14ac:dyDescent="0.25">
      <c r="A99" t="s">
        <v>101</v>
      </c>
      <c r="B99" s="2">
        <v>457832</v>
      </c>
      <c r="C99" s="2">
        <v>17</v>
      </c>
    </row>
    <row r="100" spans="1:3" x14ac:dyDescent="0.25">
      <c r="A100" t="s">
        <v>102</v>
      </c>
      <c r="B100" s="2">
        <v>702321</v>
      </c>
      <c r="C100" s="2">
        <v>222</v>
      </c>
    </row>
    <row r="101" spans="1:3" x14ac:dyDescent="0.25">
      <c r="A101" t="s">
        <v>103</v>
      </c>
      <c r="B101" s="2">
        <v>400193</v>
      </c>
      <c r="C101" s="4" t="s">
        <v>191</v>
      </c>
    </row>
    <row r="102" spans="1:3" x14ac:dyDescent="0.25">
      <c r="A102" t="s">
        <v>104</v>
      </c>
      <c r="B102" s="2">
        <v>248839</v>
      </c>
      <c r="C102" s="4" t="s">
        <v>191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Athletic Fields</vt:lpstr>
      <vt:lpstr>Ball diamonds</vt:lpstr>
      <vt:lpstr>Basketball hoops</vt:lpstr>
      <vt:lpstr>Beaches</vt:lpstr>
      <vt:lpstr>Community gardens</vt:lpstr>
      <vt:lpstr>Disc golf</vt:lpstr>
      <vt:lpstr>Dog Parks</vt:lpstr>
      <vt:lpstr>Drinking fountains</vt:lpstr>
      <vt:lpstr>Golf Courses</vt:lpstr>
      <vt:lpstr>Nature centers</vt:lpstr>
      <vt:lpstr>Pickleball courts</vt:lpstr>
      <vt:lpstr>Playgrounds</vt:lpstr>
      <vt:lpstr>Recreation and senior centers</vt:lpstr>
      <vt:lpstr>Restrooms</vt:lpstr>
      <vt:lpstr>Skate parks</vt:lpstr>
      <vt:lpstr>Splashpads</vt:lpstr>
      <vt:lpstr>Swimming pools</vt:lpstr>
      <vt:lpstr>Tennis courts</vt:lpstr>
      <vt:lpstr>Trails </vt:lpstr>
      <vt:lpstr>Volleyball Nets</vt:lpstr>
    </vt:vector>
  </TitlesOfParts>
  <Company>TPL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Smyth</dc:creator>
  <cp:lastModifiedBy>Kirsten Mickow</cp:lastModifiedBy>
  <dcterms:created xsi:type="dcterms:W3CDTF">2019-05-16T18:44:20Z</dcterms:created>
  <dcterms:modified xsi:type="dcterms:W3CDTF">2020-05-12T19:37:52Z</dcterms:modified>
</cp:coreProperties>
</file>