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40" windowWidth="24960" windowHeight="13920" tabRatio="500" activeTab="4"/>
  </bookViews>
  <sheets>
    <sheet name="瓜皮" sheetId="1" r:id="rId1"/>
    <sheet name="进价" sheetId="5" r:id="rId2"/>
    <sheet name="2018" sheetId="8" r:id="rId3"/>
    <sheet name="2018  瓜皮" sheetId="9" r:id="rId4"/>
    <sheet name="糖甜" sheetId="10" r:id="rId5"/>
    <sheet name="魏海" sheetId="6" r:id="rId6"/>
    <sheet name="田田" sheetId="2" r:id="rId7"/>
    <sheet name="散客" sheetId="4" r:id="rId8"/>
    <sheet name="阿衡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D6" i="2"/>
  <c r="B9" i="1"/>
  <c r="B19" i="4"/>
  <c r="F19" i="4"/>
  <c r="E9" i="1"/>
</calcChain>
</file>

<file path=xl/sharedStrings.xml><?xml version="1.0" encoding="utf-8"?>
<sst xmlns="http://schemas.openxmlformats.org/spreadsheetml/2006/main" count="111" uniqueCount="85">
  <si>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</si>
  <si>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</si>
  <si>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</si>
  <si>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</si>
  <si>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</si>
  <si>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2双鞋</t>
  </si>
  <si>
    <t>6条围巾1双紫色单鞋37</t>
    <rPh sb="1" eb="2">
      <t>tiao</t>
    </rPh>
    <rPh sb="2" eb="3">
      <t>wei jin</t>
    </rPh>
    <rPh sb="5" eb="6">
      <t>shuang</t>
    </rPh>
    <rPh sb="6" eb="7">
      <t>zi se</t>
    </rPh>
    <rPh sb="8" eb="9">
      <t>dan xie</t>
    </rPh>
    <phoneticPr fontId="1" type="noConversion"/>
  </si>
  <si>
    <t>2条被子（540）</t>
    <rPh sb="1" eb="2">
      <t>ttiao bei zi</t>
    </rPh>
    <phoneticPr fontId="1" type="noConversion"/>
  </si>
  <si>
    <t>凯莉，和棕色豆豆鞋</t>
    <rPh sb="0" eb="1">
      <t>kai li</t>
    </rPh>
    <rPh sb="3" eb="4">
      <t>he</t>
    </rPh>
    <rPh sb="4" eb="5">
      <t>zong se</t>
    </rPh>
    <rPh sb="6" eb="7">
      <t>dou dou xie</t>
    </rPh>
    <phoneticPr fontId="1" type="noConversion"/>
  </si>
  <si>
    <t>凯莉鞋</t>
    <rPh sb="0" eb="1">
      <t>kai li xie</t>
    </rPh>
    <phoneticPr fontId="1" type="noConversion"/>
  </si>
  <si>
    <t>围巾</t>
    <rPh sb="0" eb="1">
      <t>wei jin</t>
    </rPh>
    <phoneticPr fontId="1" type="noConversion"/>
  </si>
  <si>
    <t>2条</t>
    <rPh sb="1" eb="2">
      <t>tiao</t>
    </rPh>
    <phoneticPr fontId="1" type="noConversion"/>
  </si>
  <si>
    <t>1双卡其色</t>
    <rPh sb="1" eb="2">
      <t>shuang</t>
    </rPh>
    <rPh sb="2" eb="3">
      <t>ka qi se</t>
    </rPh>
    <phoneticPr fontId="1" type="noConversion"/>
  </si>
  <si>
    <t>粉色全毛耳套</t>
    <rPh sb="0" eb="1">
      <t>fen se</t>
    </rPh>
    <rPh sb="2" eb="3">
      <t>quan mao</t>
    </rPh>
    <rPh sb="4" eb="5">
      <t>er tao</t>
    </rPh>
    <phoneticPr fontId="1" type="noConversion"/>
  </si>
  <si>
    <t>1个原价出售</t>
    <rPh sb="1" eb="2">
      <t>ge</t>
    </rPh>
    <rPh sb="2" eb="3">
      <t>yuan jia</t>
    </rPh>
    <rPh sb="4" eb="5">
      <t>chu shou</t>
    </rPh>
    <phoneticPr fontId="1" type="noConversion"/>
  </si>
  <si>
    <t>1条藏蓝红</t>
    <rPh sb="1" eb="2">
      <t>tiao</t>
    </rPh>
    <rPh sb="2" eb="3">
      <t>zang lan hong</t>
    </rPh>
    <phoneticPr fontId="1" type="noConversion"/>
  </si>
  <si>
    <t>108+ 6*34</t>
    <phoneticPr fontId="1" type="noConversion"/>
  </si>
  <si>
    <t>30*2</t>
    <phoneticPr fontId="1" type="noConversion"/>
  </si>
  <si>
    <t>110*2</t>
  </si>
  <si>
    <t>60+220</t>
  </si>
  <si>
    <t>34*2</t>
    <phoneticPr fontId="1" type="noConversion"/>
  </si>
  <si>
    <t>贝克汉姆儿童</t>
    <rPh sb="0" eb="1">
      <t>bei ke</t>
    </rPh>
    <rPh sb="4" eb="5">
      <t>er tong</t>
    </rPh>
    <phoneticPr fontId="1" type="noConversion"/>
  </si>
  <si>
    <t>贝壳汉姆女款</t>
    <rPh sb="0" eb="1">
      <t>bei ke</t>
    </rPh>
    <rPh sb="2" eb="3">
      <t>han mu</t>
    </rPh>
    <rPh sb="4" eb="5">
      <t>nü kuan</t>
    </rPh>
    <phoneticPr fontId="1" type="noConversion"/>
  </si>
  <si>
    <t>贝克汉姆男款</t>
    <rPh sb="0" eb="1">
      <t>bei ke han mu</t>
    </rPh>
    <rPh sb="4" eb="5">
      <t>nan kuan</t>
    </rPh>
    <phoneticPr fontId="1" type="noConversion"/>
  </si>
  <si>
    <t>豆豆鞋男款</t>
    <rPh sb="0" eb="1">
      <t>dou dou xie</t>
    </rPh>
    <rPh sb="3" eb="4">
      <t>n kuan</t>
    </rPh>
    <phoneticPr fontId="1" type="noConversion"/>
  </si>
  <si>
    <t>豆豆鞋女款</t>
    <rPh sb="0" eb="1">
      <t>dou dou xie</t>
    </rPh>
    <rPh sb="3" eb="4">
      <t>nü kuan</t>
    </rPh>
    <phoneticPr fontId="1" type="noConversion"/>
  </si>
  <si>
    <t>懒人鞋</t>
    <rPh sb="0" eb="1">
      <t>lan ren xie</t>
    </rPh>
    <phoneticPr fontId="1" type="noConversion"/>
  </si>
  <si>
    <t>现款单鞋</t>
    <rPh sb="0" eb="1">
      <t>xian kuan</t>
    </rPh>
    <rPh sb="2" eb="3">
      <t>dan xie</t>
    </rPh>
    <phoneticPr fontId="1" type="noConversion"/>
  </si>
  <si>
    <t>基本长款</t>
    <rPh sb="0" eb="1">
      <t>ji ben</t>
    </rPh>
    <rPh sb="2" eb="3">
      <t>chang kuan</t>
    </rPh>
    <phoneticPr fontId="1" type="noConversion"/>
  </si>
  <si>
    <t>基本短款</t>
    <rPh sb="0" eb="1">
      <t>ji ben</t>
    </rPh>
    <rPh sb="2" eb="3">
      <t>duan kuan</t>
    </rPh>
    <phoneticPr fontId="1" type="noConversion"/>
  </si>
  <si>
    <t>耳套</t>
    <rPh sb="0" eb="1">
      <t>er tao</t>
    </rPh>
    <phoneticPr fontId="1" type="noConversion"/>
  </si>
  <si>
    <t>羊毛裤</t>
    <rPh sb="0" eb="1">
      <t>yang mao ku</t>
    </rPh>
    <phoneticPr fontId="1" type="noConversion"/>
  </si>
  <si>
    <t>2双</t>
    <rPh sb="1" eb="2">
      <t>shuang</t>
    </rPh>
    <phoneticPr fontId="1" type="noConversion"/>
  </si>
  <si>
    <t>20*2</t>
    <phoneticPr fontId="1" type="noConversion"/>
  </si>
  <si>
    <t>懒人鞋rachel</t>
    <rPh sb="0" eb="1">
      <t>lan ren xie</t>
    </rPh>
    <phoneticPr fontId="1" type="noConversion"/>
  </si>
  <si>
    <t>70*2</t>
    <phoneticPr fontId="1" type="noConversion"/>
  </si>
  <si>
    <t>1条</t>
    <rPh sb="1" eb="2">
      <t>tiao</t>
    </rPh>
    <phoneticPr fontId="1" type="noConversion"/>
  </si>
  <si>
    <t>20*1</t>
    <phoneticPr fontId="1" type="noConversion"/>
  </si>
  <si>
    <t>羊毛衫</t>
    <rPh sb="0" eb="1">
      <t>yang mao shan</t>
    </rPh>
    <phoneticPr fontId="1" type="noConversion"/>
  </si>
  <si>
    <t>1件</t>
    <rPh sb="1" eb="2">
      <t>jian</t>
    </rPh>
    <phoneticPr fontId="1" type="noConversion"/>
  </si>
  <si>
    <t>30*1</t>
    <phoneticPr fontId="1" type="noConversion"/>
  </si>
  <si>
    <t>男士围巾</t>
    <rPh sb="0" eb="1">
      <t>nan s</t>
    </rPh>
    <rPh sb="2" eb="3">
      <t>wei jin</t>
    </rPh>
    <phoneticPr fontId="1" type="noConversion"/>
  </si>
  <si>
    <t>70*1</t>
    <phoneticPr fontId="1" type="noConversion"/>
  </si>
  <si>
    <t>短筒基本款</t>
    <rPh sb="0" eb="1">
      <t>duan tong zi</t>
    </rPh>
    <rPh sb="2" eb="3">
      <t>ji ben kuan</t>
    </rPh>
    <phoneticPr fontId="1" type="noConversion"/>
  </si>
  <si>
    <t>1双</t>
    <rPh sb="1" eb="2">
      <t>shuang</t>
    </rPh>
    <phoneticPr fontId="1" type="noConversion"/>
  </si>
  <si>
    <t>80*1</t>
    <phoneticPr fontId="1" type="noConversion"/>
  </si>
  <si>
    <t>男士单鞋豆豆</t>
    <rPh sb="0" eb="1">
      <t>nan s</t>
    </rPh>
    <rPh sb="2" eb="3">
      <t>dan xie</t>
    </rPh>
    <rPh sb="4" eb="5">
      <t>dou dou</t>
    </rPh>
    <phoneticPr fontId="1" type="noConversion"/>
  </si>
  <si>
    <t>方糖懒人鞋</t>
    <rPh sb="0" eb="1">
      <t>fang tang</t>
    </rPh>
    <rPh sb="2" eb="3">
      <t>lan ren xie</t>
    </rPh>
    <phoneticPr fontId="1" type="noConversion"/>
  </si>
  <si>
    <t>40*1</t>
    <phoneticPr fontId="1" type="noConversion"/>
  </si>
  <si>
    <t>羊绒裤</t>
    <rPh sb="0" eb="1">
      <t>yang rong ku</t>
    </rPh>
    <phoneticPr fontId="1" type="noConversion"/>
  </si>
  <si>
    <t>三排灰蝶节雪地靴</t>
    <rPh sb="0" eb="1">
      <t>san pai</t>
    </rPh>
    <rPh sb="2" eb="3">
      <t>hui die jie</t>
    </rPh>
    <rPh sb="5" eb="6">
      <t>xue di xue</t>
    </rPh>
    <phoneticPr fontId="1" type="noConversion"/>
  </si>
  <si>
    <t>50*1</t>
    <phoneticPr fontId="1" type="noConversion"/>
  </si>
  <si>
    <t>男士雪地靴</t>
    <rPh sb="0" eb="1">
      <t>nan s</t>
    </rPh>
    <rPh sb="2" eb="3">
      <t>xue di xue</t>
    </rPh>
    <phoneticPr fontId="1" type="noConversion"/>
  </si>
  <si>
    <t>26*1</t>
    <phoneticPr fontId="1" type="noConversion"/>
  </si>
  <si>
    <t>三件套围巾</t>
    <rPh sb="0" eb="1">
      <t>san jian tao</t>
    </rPh>
    <rPh sb="3" eb="4">
      <t>wei jin</t>
    </rPh>
    <phoneticPr fontId="1" type="noConversion"/>
  </si>
  <si>
    <t>女士粉色格子围巾</t>
    <rPh sb="0" eb="1">
      <t>nü s</t>
    </rPh>
    <rPh sb="2" eb="3">
      <t>fen se</t>
    </rPh>
    <rPh sb="4" eb="5">
      <t>ge zi</t>
    </rPh>
    <rPh sb="6" eb="7">
      <t>wei jin</t>
    </rPh>
    <phoneticPr fontId="1" type="noConversion"/>
  </si>
  <si>
    <t>15*1</t>
    <phoneticPr fontId="1" type="noConversion"/>
  </si>
  <si>
    <t>男士板鞋</t>
    <rPh sb="0" eb="1">
      <t>nan s</t>
    </rPh>
    <rPh sb="2" eb="3">
      <t>ban xie</t>
    </rPh>
    <phoneticPr fontId="1" type="noConversion"/>
  </si>
  <si>
    <t>狐狸毛围巾</t>
    <rPh sb="0" eb="1">
      <t>hu li mao</t>
    </rPh>
    <rPh sb="3" eb="4">
      <t>wei jin</t>
    </rPh>
    <phoneticPr fontId="1" type="noConversion"/>
  </si>
  <si>
    <t>2件</t>
    <rPh sb="1" eb="2">
      <t>jian</t>
    </rPh>
    <phoneticPr fontId="1" type="noConversion"/>
  </si>
  <si>
    <t>狐狸毛围巾，带花羊绒围巾</t>
    <rPh sb="0" eb="1">
      <t>hu li mao</t>
    </rPh>
    <rPh sb="3" eb="4">
      <t>wei jin</t>
    </rPh>
    <rPh sb="6" eb="7">
      <t>dai hua</t>
    </rPh>
    <rPh sb="8" eb="9">
      <t>yang rong n</t>
    </rPh>
    <rPh sb="10" eb="11">
      <t>wei jin</t>
    </rPh>
    <phoneticPr fontId="1" type="noConversion"/>
  </si>
  <si>
    <t>东北大哥围巾</t>
    <rPh sb="0" eb="1">
      <t>dong bei</t>
    </rPh>
    <rPh sb="2" eb="3">
      <t>da ge</t>
    </rPh>
    <rPh sb="4" eb="5">
      <t>wei jin</t>
    </rPh>
    <phoneticPr fontId="1" type="noConversion"/>
  </si>
  <si>
    <t>2件，豆豆鞋(退货)和短筒靴</t>
    <rPh sb="1" eb="2">
      <t>jian</t>
    </rPh>
    <rPh sb="3" eb="4">
      <t>dou dou xie</t>
    </rPh>
    <rPh sb="7" eb="8">
      <t>tui huo</t>
    </rPh>
    <rPh sb="10" eb="11">
      <t>he</t>
    </rPh>
    <rPh sb="11" eb="12">
      <t>duan tong xue</t>
    </rPh>
    <phoneticPr fontId="1" type="noConversion"/>
  </si>
  <si>
    <t>袜子</t>
    <rPh sb="0" eb="1">
      <t>wa zi</t>
    </rPh>
    <phoneticPr fontId="1" type="noConversion"/>
  </si>
  <si>
    <t>粉色懒人鞋</t>
    <rPh sb="0" eb="1">
      <t>fen se</t>
    </rPh>
    <rPh sb="2" eb="3">
      <t>lan ren xi</t>
    </rPh>
    <rPh sb="4" eb="5">
      <t>xie</t>
    </rPh>
    <phoneticPr fontId="1" type="noConversion"/>
  </si>
  <si>
    <t>珍珠短靴冬款</t>
    <rPh sb="0" eb="1">
      <t>zhen zhu</t>
    </rPh>
    <rPh sb="2" eb="3">
      <t>duan xue</t>
    </rPh>
    <rPh sb="4" eb="5">
      <t>dong kuan</t>
    </rPh>
    <phoneticPr fontId="1" type="noConversion"/>
  </si>
  <si>
    <t>老人鞋</t>
    <rPh sb="0" eb="1">
      <t>lao ren xie</t>
    </rPh>
    <phoneticPr fontId="1" type="noConversion"/>
  </si>
  <si>
    <t>花苞鞋</t>
    <rPh sb="0" eb="1">
      <t>hua bao</t>
    </rPh>
    <rPh sb="2" eb="3">
      <t>xie</t>
    </rPh>
    <phoneticPr fontId="1" type="noConversion"/>
  </si>
  <si>
    <t>宝宝蝴蝶结</t>
    <rPh sb="0" eb="1">
      <t>bao bao</t>
    </rPh>
    <rPh sb="2" eb="3">
      <t>hu die jie</t>
    </rPh>
    <phoneticPr fontId="1" type="noConversion"/>
  </si>
  <si>
    <t>大人单排蝴蝶结</t>
    <rPh sb="0" eb="1">
      <t>da ren</t>
    </rPh>
    <rPh sb="2" eb="3">
      <t>dan pai</t>
    </rPh>
    <rPh sb="4" eb="5">
      <t>hu die jie</t>
    </rPh>
    <phoneticPr fontId="1" type="noConversion"/>
  </si>
  <si>
    <t>海外豆豆鞋</t>
    <rPh sb="0" eb="1">
      <t>hai wai</t>
    </rPh>
    <rPh sb="2" eb="3">
      <t>dou dou xie</t>
    </rPh>
    <phoneticPr fontId="1" type="noConversion"/>
  </si>
  <si>
    <t>海外豆豆鞋</t>
    <phoneticPr fontId="1" type="noConversion"/>
  </si>
  <si>
    <t>小皮鞋</t>
    <rPh sb="0" eb="1">
      <t>xiao pi xie</t>
    </rPh>
    <phoneticPr fontId="1" type="noConversion"/>
  </si>
  <si>
    <t>2018.2.27</t>
    <phoneticPr fontId="1" type="noConversion"/>
  </si>
  <si>
    <t>灰色单鞋豆豆</t>
    <rPh sb="0" eb="1">
      <t>hui se</t>
    </rPh>
    <rPh sb="2" eb="3">
      <t>dan xie</t>
    </rPh>
    <rPh sb="4" eb="5">
      <t>dou dou</t>
    </rPh>
    <phoneticPr fontId="1" type="noConversion"/>
  </si>
  <si>
    <t>万斯</t>
    <rPh sb="0" eb="1">
      <t>wan si</t>
    </rPh>
    <phoneticPr fontId="1" type="noConversion"/>
  </si>
  <si>
    <t>斯凯奇运动鞋</t>
    <rPh sb="0" eb="1">
      <t>si kai qi</t>
    </rPh>
    <rPh sb="3" eb="4">
      <t>yun dong xie</t>
    </rPh>
    <phoneticPr fontId="1" type="noConversion"/>
  </si>
  <si>
    <t>2018.3.4</t>
    <phoneticPr fontId="1" type="noConversion"/>
  </si>
  <si>
    <t>黑色渔夫鞋</t>
    <rPh sb="0" eb="1">
      <t>hei se</t>
    </rPh>
    <rPh sb="2" eb="3">
      <t>yu fu xie</t>
    </rPh>
    <phoneticPr fontId="1" type="noConversion"/>
  </si>
  <si>
    <t>黑色渔夫鞋</t>
    <rPh sb="0" eb="1">
      <t>hei se</t>
    </rPh>
    <rPh sb="2" eb="3">
      <t>yu fu</t>
    </rPh>
    <rPh sb="4" eb="5">
      <t>xie</t>
    </rPh>
    <phoneticPr fontId="1" type="noConversion"/>
  </si>
  <si>
    <t>2018.3.8</t>
    <phoneticPr fontId="1" type="noConversion"/>
  </si>
  <si>
    <t>黑色豆豆37</t>
    <rPh sb="0" eb="1">
      <t>hei se</t>
    </rPh>
    <rPh sb="2" eb="3">
      <t>dou dou</t>
    </rPh>
    <phoneticPr fontId="1" type="noConversion"/>
  </si>
  <si>
    <t>白色balley</t>
    <rPh sb="0" eb="1">
      <t>bai se</t>
    </rPh>
    <phoneticPr fontId="1" type="noConversion"/>
  </si>
  <si>
    <t>黑色基本痘痘</t>
    <rPh sb="0" eb="1">
      <t>hei se</t>
    </rPh>
    <rPh sb="2" eb="3">
      <t>ji ben</t>
    </rPh>
    <rPh sb="4" eb="5">
      <t>dou dou</t>
    </rPh>
    <phoneticPr fontId="1" type="noConversion"/>
  </si>
  <si>
    <t>白色百丽37</t>
    <rPh sb="0" eb="1">
      <t>bai se</t>
    </rPh>
    <rPh sb="2" eb="3">
      <t>bai 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</si>
</sst>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8" workbookViewId="0">
      <selection activeCell="B9" sqref="B9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5" x14ac:dyDescent="0.2">
      <c r="A1" t="s">
        <v>1</v>
      </c>
      <c r="B1" t="s">
        <v>0</v>
      </c>
    </row>
    <row r="2" spans="1:5" x14ac:dyDescent="0.2">
      <c r="A2" s="1">
        <v>43100</v>
      </c>
      <c r="B2">
        <v>2562</v>
      </c>
      <c r="C2" t="s">
        <v>3</v>
      </c>
      <c r="E2">
        <v>760</v>
      </c>
    </row>
    <row r="3" spans="1:5" x14ac:dyDescent="0.2">
      <c r="A3" s="1">
        <v>43111</v>
      </c>
      <c r="B3">
        <v>380</v>
      </c>
      <c r="C3" t="s">
        <v>62</v>
      </c>
      <c r="E3">
        <v>100</v>
      </c>
    </row>
    <row r="4" spans="1:5" x14ac:dyDescent="0.2">
      <c r="A4" s="1">
        <v>43115</v>
      </c>
      <c r="B4">
        <v>1580</v>
      </c>
      <c r="C4" t="s">
        <v>4</v>
      </c>
      <c r="D4" t="s">
        <v>19</v>
      </c>
      <c r="E4">
        <v>280</v>
      </c>
    </row>
    <row r="5" spans="1:5" x14ac:dyDescent="0.2">
      <c r="A5" s="1">
        <v>43115</v>
      </c>
      <c r="B5">
        <v>1080</v>
      </c>
      <c r="C5" t="s">
        <v>7</v>
      </c>
      <c r="D5" t="s">
        <v>18</v>
      </c>
      <c r="E5">
        <v>220</v>
      </c>
    </row>
    <row r="6" spans="1:5" x14ac:dyDescent="0.2">
      <c r="A6" s="1">
        <v>43117</v>
      </c>
      <c r="B6">
        <v>840</v>
      </c>
      <c r="C6" t="s">
        <v>5</v>
      </c>
      <c r="D6" t="s">
        <v>17</v>
      </c>
      <c r="E6">
        <v>60</v>
      </c>
    </row>
    <row r="7" spans="1:5" x14ac:dyDescent="0.2">
      <c r="A7" s="1">
        <v>43119</v>
      </c>
      <c r="B7">
        <v>1940</v>
      </c>
      <c r="C7" t="s">
        <v>6</v>
      </c>
      <c r="D7" t="s">
        <v>16</v>
      </c>
      <c r="E7">
        <v>312</v>
      </c>
    </row>
    <row r="8" spans="1:5" x14ac:dyDescent="0.2">
      <c r="A8" s="1">
        <v>43125</v>
      </c>
      <c r="B8">
        <v>280</v>
      </c>
      <c r="C8" t="s">
        <v>15</v>
      </c>
      <c r="D8">
        <v>50</v>
      </c>
      <c r="E8">
        <v>50</v>
      </c>
    </row>
    <row r="9" spans="1:5" x14ac:dyDescent="0.2">
      <c r="B9">
        <f>SUM(B2:B8)</f>
        <v>8662</v>
      </c>
      <c r="E9">
        <f>SUM(E2:E8)</f>
        <v>1782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0" workbookViewId="0">
      <selection activeCell="G24" sqref="G24"/>
    </sheetView>
  </sheetViews>
  <sheetFormatPr baseColWidth="10" defaultRowHeight="16" x14ac:dyDescent="0.2"/>
  <cols>
    <col min="1" max="1" width="34.1640625" customWidth="1"/>
  </cols>
  <sheetData>
    <row r="1" spans="1:2" x14ac:dyDescent="0.2">
      <c r="A1" t="s">
        <v>21</v>
      </c>
      <c r="B1">
        <v>280</v>
      </c>
    </row>
    <row r="2" spans="1:2" x14ac:dyDescent="0.2">
      <c r="A2" t="s">
        <v>22</v>
      </c>
      <c r="B2">
        <v>330</v>
      </c>
    </row>
    <row r="3" spans="1:2" x14ac:dyDescent="0.2">
      <c r="A3" t="s">
        <v>23</v>
      </c>
      <c r="B3">
        <v>350</v>
      </c>
    </row>
    <row r="4" spans="1:2" x14ac:dyDescent="0.2">
      <c r="A4" t="s">
        <v>24</v>
      </c>
      <c r="B4">
        <v>300</v>
      </c>
    </row>
    <row r="5" spans="1:2" x14ac:dyDescent="0.2">
      <c r="A5" t="s">
        <v>25</v>
      </c>
      <c r="B5">
        <v>280</v>
      </c>
    </row>
    <row r="6" spans="1:2" x14ac:dyDescent="0.2">
      <c r="A6" t="s">
        <v>26</v>
      </c>
      <c r="B6">
        <v>280</v>
      </c>
    </row>
    <row r="7" spans="1:2" x14ac:dyDescent="0.2">
      <c r="A7" t="s">
        <v>27</v>
      </c>
      <c r="B7">
        <v>320</v>
      </c>
    </row>
    <row r="8" spans="1:2" x14ac:dyDescent="0.2">
      <c r="A8" t="s">
        <v>28</v>
      </c>
      <c r="B8">
        <v>400</v>
      </c>
    </row>
    <row r="9" spans="1:2" x14ac:dyDescent="0.2">
      <c r="A9" t="s">
        <v>29</v>
      </c>
      <c r="B9">
        <v>280</v>
      </c>
    </row>
    <row r="10" spans="1:2" x14ac:dyDescent="0.2">
      <c r="A10" t="s">
        <v>30</v>
      </c>
      <c r="B10">
        <v>170</v>
      </c>
    </row>
    <row r="11" spans="1:2" x14ac:dyDescent="0.2">
      <c r="A11" t="s">
        <v>31</v>
      </c>
      <c r="B11">
        <v>300</v>
      </c>
    </row>
    <row r="12" spans="1:2" x14ac:dyDescent="0.2">
      <c r="A12" t="s">
        <v>9</v>
      </c>
      <c r="B12">
        <v>370</v>
      </c>
    </row>
    <row r="13" spans="1:2" x14ac:dyDescent="0.2">
      <c r="A13" t="s">
        <v>46</v>
      </c>
      <c r="B13">
        <v>300</v>
      </c>
    </row>
    <row r="14" spans="1:2" x14ac:dyDescent="0.2">
      <c r="A14" t="s">
        <v>49</v>
      </c>
      <c r="B14">
        <v>280</v>
      </c>
    </row>
    <row r="15" spans="1:2" x14ac:dyDescent="0.2">
      <c r="A15" t="s">
        <v>58</v>
      </c>
      <c r="B15">
        <v>268</v>
      </c>
    </row>
    <row r="16" spans="1:2" x14ac:dyDescent="0.2">
      <c r="A16" t="s">
        <v>63</v>
      </c>
      <c r="B16">
        <v>190</v>
      </c>
    </row>
    <row r="17" spans="1:2" x14ac:dyDescent="0.2">
      <c r="A17" t="s">
        <v>64</v>
      </c>
      <c r="B17">
        <v>360</v>
      </c>
    </row>
    <row r="18" spans="1:2" x14ac:dyDescent="0.2">
      <c r="A18" t="s">
        <v>65</v>
      </c>
      <c r="B18">
        <v>338</v>
      </c>
    </row>
    <row r="19" spans="1:2" x14ac:dyDescent="0.2">
      <c r="A19" t="s">
        <v>57</v>
      </c>
      <c r="B19">
        <v>420</v>
      </c>
    </row>
    <row r="20" spans="1:2" x14ac:dyDescent="0.2">
      <c r="A20" t="s">
        <v>66</v>
      </c>
      <c r="B20">
        <v>280</v>
      </c>
    </row>
    <row r="21" spans="1:2" x14ac:dyDescent="0.2">
      <c r="A21" t="s">
        <v>67</v>
      </c>
      <c r="B21">
        <v>320</v>
      </c>
    </row>
    <row r="22" spans="1:2" x14ac:dyDescent="0.2">
      <c r="A22" t="s">
        <v>68</v>
      </c>
      <c r="B22">
        <v>300</v>
      </c>
    </row>
    <row r="23" spans="1:2" x14ac:dyDescent="0.2">
      <c r="A23" t="s">
        <v>69</v>
      </c>
      <c r="B23">
        <v>320</v>
      </c>
    </row>
    <row r="24" spans="1:2" x14ac:dyDescent="0.2">
      <c r="A24" t="s">
        <v>72</v>
      </c>
      <c r="B24">
        <v>360</v>
      </c>
    </row>
    <row r="25" spans="1:2" x14ac:dyDescent="0.2">
      <c r="A25" t="s">
        <v>75</v>
      </c>
      <c r="B25">
        <v>320</v>
      </c>
    </row>
    <row r="26" spans="1:2" x14ac:dyDescent="0.2">
      <c r="A26" t="s">
        <v>76</v>
      </c>
      <c r="B26">
        <v>310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0" sqref="B10"/>
    </sheetView>
  </sheetViews>
  <sheetFormatPr baseColWidth="10" defaultRowHeight="16" x14ac:dyDescent="0.2"/>
  <cols>
    <col min="2" max="2" width="28.33203125" customWidth="1"/>
  </cols>
  <sheetData>
    <row r="1" spans="1:3" x14ac:dyDescent="0.2">
      <c r="A1" t="s">
        <v>73</v>
      </c>
      <c r="B1" t="s">
        <v>74</v>
      </c>
      <c r="C1">
        <v>240</v>
      </c>
    </row>
    <row r="2" spans="1:3" x14ac:dyDescent="0.2">
      <c r="A2" t="s">
        <v>77</v>
      </c>
      <c r="B2" t="s">
        <v>78</v>
      </c>
      <c r="C2">
        <v>300</v>
      </c>
    </row>
    <row r="3" spans="1:3" x14ac:dyDescent="0.2">
      <c r="A3" t="s">
        <v>80</v>
      </c>
      <c r="B3" t="s">
        <v>81</v>
      </c>
      <c r="C3">
        <v>234</v>
      </c>
    </row>
    <row r="4" spans="1:3" x14ac:dyDescent="0.2">
      <c r="A4" t="s">
        <v>80</v>
      </c>
      <c r="B4" t="s">
        <v>82</v>
      </c>
      <c r="C4">
        <v>298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RowHeight="16" x14ac:dyDescent="0.2"/>
  <cols>
    <col min="2" max="2" width="15.33203125" customWidth="1"/>
  </cols>
  <sheetData>
    <row r="1" spans="1:4" x14ac:dyDescent="0.2">
      <c r="A1" s="1">
        <v>43164</v>
      </c>
      <c r="B1" t="s">
        <v>79</v>
      </c>
      <c r="C1">
        <v>420</v>
      </c>
      <c r="D1">
        <v>300</v>
      </c>
    </row>
    <row r="2" spans="1:4" x14ac:dyDescent="0.2">
      <c r="A2" s="1">
        <v>43167</v>
      </c>
      <c r="B2" t="s">
        <v>83</v>
      </c>
      <c r="C2">
        <v>350</v>
      </c>
      <c r="D2">
        <v>234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43167</v>
      </c>
      <c r="B1" t="s">
        <v>84</v>
      </c>
      <c r="C1">
        <v>370</v>
      </c>
      <c r="D1">
        <v>298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6" x14ac:dyDescent="0.2"/>
  <cols>
    <col min="3" max="3" width="31.33203125" customWidth="1"/>
  </cols>
  <sheetData>
    <row r="1" spans="1:5" x14ac:dyDescent="0.2">
      <c r="A1" s="1">
        <v>43127</v>
      </c>
      <c r="B1" t="s">
        <v>59</v>
      </c>
      <c r="C1" t="s">
        <v>60</v>
      </c>
      <c r="D1">
        <v>548</v>
      </c>
      <c r="E1">
        <v>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baseColWidth="10" defaultRowHeight="16" x14ac:dyDescent="0.2"/>
  <cols>
    <col min="3" max="3" width="54.33203125" customWidth="1"/>
  </cols>
  <sheetData>
    <row r="1" spans="1:4" x14ac:dyDescent="0.2">
      <c r="A1" t="s">
        <v>1</v>
      </c>
      <c r="B1" t="s">
        <v>2</v>
      </c>
    </row>
    <row r="2" spans="1:4" x14ac:dyDescent="0.2">
      <c r="A2" s="1">
        <v>43102</v>
      </c>
      <c r="B2">
        <v>840</v>
      </c>
      <c r="C2" t="s">
        <v>8</v>
      </c>
      <c r="D2">
        <v>200</v>
      </c>
    </row>
    <row r="3" spans="1:4" x14ac:dyDescent="0.2">
      <c r="A3" s="1">
        <v>43125</v>
      </c>
      <c r="B3">
        <v>380</v>
      </c>
      <c r="C3" t="s">
        <v>70</v>
      </c>
      <c r="D3">
        <v>100</v>
      </c>
    </row>
    <row r="4" spans="1:4" x14ac:dyDescent="0.2">
      <c r="A4" s="1">
        <v>43128</v>
      </c>
      <c r="B4">
        <v>380</v>
      </c>
      <c r="C4" t="s">
        <v>71</v>
      </c>
      <c r="D4">
        <v>100</v>
      </c>
    </row>
    <row r="5" spans="1:4" x14ac:dyDescent="0.2">
      <c r="A5" s="1">
        <v>43132</v>
      </c>
      <c r="B5">
        <v>380</v>
      </c>
      <c r="C5" t="s">
        <v>71</v>
      </c>
      <c r="D5">
        <v>70</v>
      </c>
    </row>
    <row r="6" spans="1:4" x14ac:dyDescent="0.2">
      <c r="B6">
        <f>SUM(B2:B5)</f>
        <v>1980</v>
      </c>
      <c r="D6">
        <f>SUM(D2:D5)</f>
        <v>470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workbookViewId="0">
      <selection activeCell="L19" sqref="L19"/>
    </sheetView>
  </sheetViews>
  <sheetFormatPr baseColWidth="10" defaultRowHeight="16" x14ac:dyDescent="0.2"/>
  <cols>
    <col min="1" max="1" width="17.33203125" customWidth="1"/>
    <col min="3" max="3" width="14" customWidth="1"/>
  </cols>
  <sheetData>
    <row r="1" spans="1:6" x14ac:dyDescent="0.2">
      <c r="A1" t="s">
        <v>10</v>
      </c>
      <c r="B1">
        <v>504</v>
      </c>
      <c r="C1" t="s">
        <v>11</v>
      </c>
      <c r="E1" t="s">
        <v>20</v>
      </c>
      <c r="F1">
        <v>68</v>
      </c>
    </row>
    <row r="2" spans="1:6" x14ac:dyDescent="0.2">
      <c r="A2" t="s">
        <v>9</v>
      </c>
      <c r="B2">
        <v>390</v>
      </c>
      <c r="C2" t="s">
        <v>12</v>
      </c>
      <c r="E2" t="s">
        <v>48</v>
      </c>
      <c r="F2">
        <v>40</v>
      </c>
    </row>
    <row r="3" spans="1:6" x14ac:dyDescent="0.2">
      <c r="A3" t="s">
        <v>13</v>
      </c>
      <c r="B3">
        <v>165</v>
      </c>
      <c r="C3" t="s">
        <v>14</v>
      </c>
      <c r="F3">
        <v>0</v>
      </c>
    </row>
    <row r="4" spans="1:6" x14ac:dyDescent="0.2">
      <c r="A4" t="s">
        <v>34</v>
      </c>
      <c r="B4">
        <v>546</v>
      </c>
      <c r="C4" t="s">
        <v>32</v>
      </c>
      <c r="E4" t="s">
        <v>33</v>
      </c>
      <c r="F4">
        <v>40</v>
      </c>
    </row>
    <row r="5" spans="1:6" x14ac:dyDescent="0.2">
      <c r="A5" t="s">
        <v>10</v>
      </c>
      <c r="B5">
        <v>740</v>
      </c>
      <c r="C5" t="s">
        <v>11</v>
      </c>
      <c r="E5" t="s">
        <v>35</v>
      </c>
      <c r="F5">
        <v>140</v>
      </c>
    </row>
    <row r="6" spans="1:6" x14ac:dyDescent="0.2">
      <c r="A6" t="s">
        <v>10</v>
      </c>
      <c r="B6">
        <v>250</v>
      </c>
      <c r="C6" t="s">
        <v>36</v>
      </c>
      <c r="E6" t="s">
        <v>37</v>
      </c>
      <c r="F6">
        <v>20</v>
      </c>
    </row>
    <row r="7" spans="1:6" x14ac:dyDescent="0.2">
      <c r="A7" t="s">
        <v>38</v>
      </c>
      <c r="B7">
        <v>320</v>
      </c>
      <c r="C7" t="s">
        <v>39</v>
      </c>
      <c r="E7" t="s">
        <v>40</v>
      </c>
      <c r="F7">
        <v>30</v>
      </c>
    </row>
    <row r="8" spans="1:6" x14ac:dyDescent="0.2">
      <c r="A8" t="s">
        <v>41</v>
      </c>
      <c r="B8">
        <v>280</v>
      </c>
      <c r="C8" t="s">
        <v>36</v>
      </c>
      <c r="E8" t="s">
        <v>42</v>
      </c>
      <c r="F8">
        <v>70</v>
      </c>
    </row>
    <row r="9" spans="1:6" x14ac:dyDescent="0.2">
      <c r="A9" t="s">
        <v>43</v>
      </c>
      <c r="B9">
        <v>360</v>
      </c>
      <c r="C9" t="s">
        <v>44</v>
      </c>
      <c r="E9" t="s">
        <v>45</v>
      </c>
      <c r="F9">
        <v>80</v>
      </c>
    </row>
    <row r="10" spans="1:6" x14ac:dyDescent="0.2">
      <c r="A10" t="s">
        <v>47</v>
      </c>
      <c r="B10">
        <v>360</v>
      </c>
      <c r="C10" t="s">
        <v>44</v>
      </c>
      <c r="E10" t="s">
        <v>45</v>
      </c>
      <c r="F10">
        <v>80</v>
      </c>
    </row>
    <row r="11" spans="1:6" x14ac:dyDescent="0.2">
      <c r="A11" t="s">
        <v>9</v>
      </c>
      <c r="B11">
        <v>390</v>
      </c>
      <c r="C11" t="s">
        <v>44</v>
      </c>
      <c r="E11" t="s">
        <v>48</v>
      </c>
      <c r="F11">
        <v>40</v>
      </c>
    </row>
    <row r="12" spans="1:6" x14ac:dyDescent="0.2">
      <c r="A12" t="s">
        <v>50</v>
      </c>
      <c r="B12">
        <v>550</v>
      </c>
      <c r="C12" t="s">
        <v>44</v>
      </c>
      <c r="E12" t="s">
        <v>51</v>
      </c>
      <c r="F12">
        <v>50</v>
      </c>
    </row>
    <row r="13" spans="1:6" x14ac:dyDescent="0.2">
      <c r="A13" t="s">
        <v>52</v>
      </c>
      <c r="B13">
        <v>666</v>
      </c>
      <c r="C13" t="s">
        <v>44</v>
      </c>
      <c r="E13" t="s">
        <v>53</v>
      </c>
      <c r="F13">
        <v>26</v>
      </c>
    </row>
    <row r="14" spans="1:6" x14ac:dyDescent="0.2">
      <c r="A14" t="s">
        <v>54</v>
      </c>
      <c r="B14">
        <v>320</v>
      </c>
      <c r="C14" t="s">
        <v>39</v>
      </c>
      <c r="E14" t="s">
        <v>51</v>
      </c>
      <c r="F14">
        <v>50</v>
      </c>
    </row>
    <row r="15" spans="1:6" x14ac:dyDescent="0.2">
      <c r="A15" t="s">
        <v>41</v>
      </c>
      <c r="B15">
        <v>280</v>
      </c>
      <c r="C15" t="s">
        <v>36</v>
      </c>
      <c r="E15" t="s">
        <v>37</v>
      </c>
      <c r="F15">
        <v>20</v>
      </c>
    </row>
    <row r="16" spans="1:6" x14ac:dyDescent="0.2">
      <c r="A16" t="s">
        <v>55</v>
      </c>
      <c r="B16">
        <v>250</v>
      </c>
      <c r="C16" t="s">
        <v>36</v>
      </c>
      <c r="E16" t="s">
        <v>56</v>
      </c>
      <c r="F16">
        <v>15</v>
      </c>
    </row>
    <row r="17" spans="1:6" x14ac:dyDescent="0.2">
      <c r="A17" t="s">
        <v>57</v>
      </c>
      <c r="B17">
        <v>300</v>
      </c>
      <c r="C17" t="s">
        <v>39</v>
      </c>
      <c r="E17" t="s">
        <v>37</v>
      </c>
      <c r="F17">
        <v>20</v>
      </c>
    </row>
    <row r="18" spans="1:6" x14ac:dyDescent="0.2">
      <c r="A18" t="s">
        <v>61</v>
      </c>
      <c r="B18">
        <v>260</v>
      </c>
      <c r="C18" t="s">
        <v>39</v>
      </c>
      <c r="E18" t="s">
        <v>51</v>
      </c>
      <c r="F18">
        <v>50</v>
      </c>
    </row>
    <row r="19" spans="1:6" x14ac:dyDescent="0.2">
      <c r="B19">
        <f>SUM(B1:B18)</f>
        <v>6931</v>
      </c>
      <c r="F19">
        <f>SUM(F1:F18)</f>
        <v>839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 s="1">
        <v>43129</v>
      </c>
      <c r="B1">
        <v>420</v>
      </c>
      <c r="C1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瓜皮</vt:lpstr>
      <vt:lpstr>进价</vt:lpstr>
      <vt:lpstr>2018</vt:lpstr>
      <vt:lpstr>2018  瓜皮</vt:lpstr>
      <vt:lpstr>糖甜</vt:lpstr>
      <vt:lpstr>魏海</vt:lpstr>
      <vt:lpstr>田田</vt:lpstr>
      <vt:lpstr>散客</vt:lpstr>
      <vt:lpstr>阿衡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2018-03-09T07:46:57Z</dcterms:modified>
</cp:coreProperties>
</file>