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efraim\Desktop\BD-MONITPESCA\Requisitos\"/>
    </mc:Choice>
  </mc:AlternateContent>
  <bookViews>
    <workbookView xWindow="0" yWindow="0" windowWidth="21600" windowHeight="9600"/>
  </bookViews>
  <sheets>
    <sheet name="Planilha1" sheetId="1" r:id="rId1"/>
    <sheet name="Planilha2" sheetId="2" r:id="rId2"/>
  </sheets>
  <definedNames>
    <definedName name="_xlnm._FilterDatabase" localSheetId="0" hidden="1">Planilha1!$F$1:$F$231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1" l="1"/>
  <c r="B76" i="1" s="1"/>
  <c r="B17" i="1"/>
  <c r="B18" i="1" s="1"/>
  <c r="B19" i="1" s="1"/>
  <c r="B20" i="1" s="1"/>
  <c r="B21" i="1" s="1"/>
  <c r="B22" i="1" s="1"/>
  <c r="B33" i="1"/>
  <c r="B34" i="1" s="1"/>
  <c r="B35" i="1" s="1"/>
  <c r="B36" i="1" s="1"/>
  <c r="B61" i="1" s="1"/>
  <c r="B62" i="1" s="1"/>
  <c r="B77" i="1" l="1"/>
  <c r="B79" i="1" s="1"/>
  <c r="B65" i="1"/>
  <c r="B68" i="1" s="1"/>
  <c r="B81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l="1"/>
  <c r="B94" i="1" s="1"/>
  <c r="B95" i="1" s="1"/>
  <c r="B96" i="1" l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</calcChain>
</file>

<file path=xl/sharedStrings.xml><?xml version="1.0" encoding="utf-8"?>
<sst xmlns="http://schemas.openxmlformats.org/spreadsheetml/2006/main" count="315" uniqueCount="175">
  <si>
    <t>DOCUMENTO DE REQUISITOS</t>
  </si>
  <si>
    <t>SISTEMA DE INFORMAÇÕES DE MONITORAMENTO DA PESCA</t>
  </si>
  <si>
    <t># NUM</t>
  </si>
  <si>
    <t>TIPO</t>
  </si>
  <si>
    <t>EVENTO/BUC/PUC</t>
  </si>
  <si>
    <t>DESCRIÇÃO</t>
  </si>
  <si>
    <t>CAMPOS</t>
  </si>
  <si>
    <t>TIPO OBJETO DADO</t>
  </si>
  <si>
    <t>RAZÃO</t>
  </si>
  <si>
    <t>ORIGEM</t>
  </si>
  <si>
    <t>DEPENDENCIAS</t>
  </si>
  <si>
    <t>CONFLITOS</t>
  </si>
  <si>
    <t>MATERIAL DE APOIO</t>
  </si>
  <si>
    <t>FUNCIONAL</t>
  </si>
  <si>
    <t>EMBARCAÇÃO</t>
  </si>
  <si>
    <t>O sistema deve permitir o registro unívoco de uma embarcação.</t>
  </si>
  <si>
    <t>Data Registro</t>
  </si>
  <si>
    <t>DATA</t>
  </si>
  <si>
    <t>Cadastrar todas as embarcações que fazem parte da frota monitorada</t>
  </si>
  <si>
    <t>Formulário cadastro embarcações</t>
  </si>
  <si>
    <t>Comunidade/Local</t>
  </si>
  <si>
    <t>COMBO</t>
  </si>
  <si>
    <t>Nome barco</t>
  </si>
  <si>
    <t>CHAR</t>
  </si>
  <si>
    <t>Nome proprietário</t>
  </si>
  <si>
    <t>Porto principal</t>
  </si>
  <si>
    <t>Num. Tripulantes</t>
  </si>
  <si>
    <t>NUMERICO</t>
  </si>
  <si>
    <t>Potência motor (HP)</t>
  </si>
  <si>
    <t>Comprimento</t>
  </si>
  <si>
    <t>Equipamentos</t>
  </si>
  <si>
    <t>Artefatos</t>
  </si>
  <si>
    <t>Duração no mar (dias)</t>
  </si>
  <si>
    <t>Capacidade carga</t>
  </si>
  <si>
    <t>Mudança de localidade embarcação</t>
  </si>
  <si>
    <t>O sistema não deverá permitir a edição do nome do barco.</t>
  </si>
  <si>
    <t>Preservar histórico</t>
  </si>
  <si>
    <t>O sistema deverá permitir a rastreabilidade quando ocorrer o evento de mudança de um barco para outra localidade</t>
  </si>
  <si>
    <t>USABILIDADE</t>
  </si>
  <si>
    <t>O sistema deve prever um dashboard com alerta para um barco que parou de pescar (que não foi avistado pescando há mais de um mês).</t>
  </si>
  <si>
    <t>O Sistema deve permitir que embarcações desembarcarem em qualquer comunidade, sem que o barco seja necessariamente daquela comunidade.</t>
  </si>
  <si>
    <t>CONSULTA</t>
  </si>
  <si>
    <t>O sistema deverá permitir consultas cruzado desembarque por embarcação.</t>
  </si>
  <si>
    <t>Internvalo de data</t>
  </si>
  <si>
    <t>Consulta</t>
  </si>
  <si>
    <t>Local desembarque</t>
  </si>
  <si>
    <t>Embarcação</t>
  </si>
  <si>
    <t>DIAS ATIVOS</t>
  </si>
  <si>
    <t>O sistema deverá permitir o registro de dias de atividades para cada embarcação, permitindo o registro de um evento de atividade por localidade, comunidade e mês/ano.</t>
  </si>
  <si>
    <t>Localidade</t>
  </si>
  <si>
    <t>Permitir o registro da atividade da frota pesqueira</t>
  </si>
  <si>
    <t>Formulário Dias Ativos</t>
  </si>
  <si>
    <t>Formulário F3_Dias Ativos</t>
  </si>
  <si>
    <t>Nova embarcação? (SIM/NÃO)</t>
  </si>
  <si>
    <t>Houve Embarcação que deixou de pescar? (SIM/NÃO)</t>
  </si>
  <si>
    <t>Houve mudança de embarcação para outro porto? (SIM/NÃO)</t>
  </si>
  <si>
    <t>Observação</t>
  </si>
  <si>
    <t>O sistema deverá abrir um formulário para que o operador informe qual foi a nova embarcação registrada em dias ativos, que não pertença àquela comunidade. No caso de não haver a embarcação no cadastro, essa deverá ser cadastrada com antecedência.</t>
  </si>
  <si>
    <t>O sistema deve gerar uma caixa de diálogo para questionar o operador se ele deseja cadastrar a embarcação, caso ela não exista no cadastro, no momento do lançamento de dias ativos.</t>
  </si>
  <si>
    <t>O sistema deverá abrir um formulário para que o operador informe qual foi a embarcação que deixou de pescar, caso ela bão seja registrada em dias ativos.</t>
  </si>
  <si>
    <t>O sistema deverá gerar uma planilha em formato csv no mesmo layout do formulário Dias ativos. Deve-se preencher o conteúdo da célula da embarcação x dia do Mês conforme segue: 0-Se a embarcação NÃO pescou e 1-Se a embarcação pescou. Todos os barcos do porto em questão deverão constar na lista.</t>
  </si>
  <si>
    <t>ARQUIVO CSV</t>
  </si>
  <si>
    <t>Planilha utilizada pelos estatísticos, já padronizada para geração de relatórios.</t>
  </si>
  <si>
    <t>DESEMBARQUE</t>
  </si>
  <si>
    <t>O sistema deverá prever mecanismo para registro dos desembarques.</t>
  </si>
  <si>
    <t>Monitor</t>
  </si>
  <si>
    <t>Registrar todos os desembarques amostrados.</t>
  </si>
  <si>
    <t>Formulário Ficha de desembarque</t>
  </si>
  <si>
    <t>Cadastro monitor</t>
  </si>
  <si>
    <t>Formulário F4_Ficha_desembarque</t>
  </si>
  <si>
    <t>Data do registro da ocorrência do desembarque</t>
  </si>
  <si>
    <t>Hora</t>
  </si>
  <si>
    <t>TIMESTAMP</t>
  </si>
  <si>
    <t>Entrevistado</t>
  </si>
  <si>
    <t>Porto</t>
  </si>
  <si>
    <t>Cadastro porto</t>
  </si>
  <si>
    <t>Cadastro embarcação</t>
  </si>
  <si>
    <t>Num. Pescadores</t>
  </si>
  <si>
    <t>Data saída</t>
  </si>
  <si>
    <t>Data saída da embarcação para o mar</t>
  </si>
  <si>
    <t>Hora saída</t>
  </si>
  <si>
    <t>Hora saída da embarcação para o mar</t>
  </si>
  <si>
    <t>Data chegada</t>
  </si>
  <si>
    <t>Data chegada da embarcação para o mar</t>
  </si>
  <si>
    <t>Hora chegada</t>
  </si>
  <si>
    <t>Hora chegada da embarcação para o mar</t>
  </si>
  <si>
    <t>Artes de pesca</t>
  </si>
  <si>
    <t>Uma embarcaçao pode ter mais de um tipo de arte de pesca.</t>
  </si>
  <si>
    <t>Cadastro de artes de pesca</t>
  </si>
  <si>
    <t>Nome do pesqueiro</t>
  </si>
  <si>
    <t>Deve-se permitir mais de um registro de esforço por pesqueiro, com o formato de uma sub-tabela.</t>
  </si>
  <si>
    <t>Código</t>
  </si>
  <si>
    <t>Profundidade (m)</t>
  </si>
  <si>
    <t>Duração viagem (hh:mm)</t>
  </si>
  <si>
    <t>Tempo arte no mar (hh:mm)</t>
  </si>
  <si>
    <t>Recursos</t>
  </si>
  <si>
    <t>Captura total da viagem (kg)</t>
  </si>
  <si>
    <t>Tipo de pescado (camarão, cação, etc).</t>
  </si>
  <si>
    <t>Cadastro de recursos pesqueiros</t>
  </si>
  <si>
    <t>Arte de pesca</t>
  </si>
  <si>
    <t>Captura (kg)</t>
  </si>
  <si>
    <t>Preço por kg</t>
  </si>
  <si>
    <t>Tipo conservação do pescado</t>
  </si>
  <si>
    <t>Deve-se permitir multi seleção de conservantes do pescado.</t>
  </si>
  <si>
    <t>Custo da pescaria</t>
  </si>
  <si>
    <t>O sistema deve permitir que mais de uma arte de pesca seja registrada por embarcação no ato do desembarque.</t>
  </si>
  <si>
    <t>O sistema deverá prever mecanismo para registro dos monitores de desembarques.</t>
  </si>
  <si>
    <t>Nome</t>
  </si>
  <si>
    <t>Sobrenome</t>
  </si>
  <si>
    <t>Um monitor pode atuar em mais de uma localidade.</t>
  </si>
  <si>
    <t>COMBO SIM/NÃO</t>
  </si>
  <si>
    <t>CADASTROS ADMINISTRATIVOS</t>
  </si>
  <si>
    <t>Nome comunidade</t>
  </si>
  <si>
    <t>Município</t>
  </si>
  <si>
    <t>UF</t>
  </si>
  <si>
    <t>O sistema deverá permitir o cadastro dos portos para que o registro seja padronizado via campos tipo COMBOBOX.</t>
  </si>
  <si>
    <t>O sistema deverá permitir o cadastro de Comunidades/Local para que o registro seja padronizado via campos tipo COMBOBOX.</t>
  </si>
  <si>
    <t>Padronização do registro da informação.</t>
  </si>
  <si>
    <t>Nome porto</t>
  </si>
  <si>
    <t>Municipio</t>
  </si>
  <si>
    <t>O sistema deve permitir o cadastro de uma lista de equipamentos utilizados nas embarcações.</t>
  </si>
  <si>
    <t>Tipo equipamento</t>
  </si>
  <si>
    <t>Descrição</t>
  </si>
  <si>
    <t>O sistema deve permitir o cadastro dos artefatos de pesca utilizados nas embarcações.</t>
  </si>
  <si>
    <t>Artefato</t>
  </si>
  <si>
    <t>RG</t>
  </si>
  <si>
    <t>O sistema deve conter uma entidade para permitir o registro de um monitor para mais de uma localidade.</t>
  </si>
  <si>
    <t>O sistema deve permitir o cadastro dos tipos de artes de pesca.</t>
  </si>
  <si>
    <t>O sistema deve permitir o cadastro dos recursos pesqueiros.</t>
  </si>
  <si>
    <t>Recurso</t>
  </si>
  <si>
    <t>O sistema deve permitir o cadastro dos conservantes do pescado.</t>
  </si>
  <si>
    <t>Tipo conservação</t>
  </si>
  <si>
    <t>DOCUMENTAÇÃO</t>
  </si>
  <si>
    <t>A documentação do sistema deverá seguir o padrão JAVADoc.</t>
  </si>
  <si>
    <t>Todas as classes do sistema deverão ser comentadas e conter as seguintes Tags JAVADoc: @author @version @since @see (quando for o caso).</t>
  </si>
  <si>
    <t>O sistema deverá possuir documentação no código fonte com a descrição de cada método, suas variáveis de entrada e de retorno (quando houver).</t>
  </si>
  <si>
    <t>O sistema deverá possuir um manual de usuário com as informações básicas para input e output.</t>
  </si>
  <si>
    <t>SEGURANÇA</t>
  </si>
  <si>
    <t>O sistema deverá prover mecanismo de autenticação para acesso.</t>
  </si>
  <si>
    <t>O sistema deverá prover mecanismo de controle de acesso por níveis de permissão para: inserção, alteração e exclusão ou somente consulta de dados.</t>
  </si>
  <si>
    <t>A janela de login deverá solicitar o nome do usuário e senha.</t>
  </si>
  <si>
    <t>O sistema deverá ser acessado externamente à rede local (se for o caso) por meio de VPN IPSec ou outro tipo de criptografia aplicável à época de sua implementação e deverá ser realizada pelo cliente.</t>
  </si>
  <si>
    <t>O sistema deverá possuir consultas de auditoria para análise dos dados de inclusão, alteração ou exclusão de registros, informando os dados: 1-Nome Usuário, 2-Data evento, 3-Hora Evento, 4-Tipo de evento (inclusão, alteração ou exclusão).</t>
  </si>
  <si>
    <t>O sistema deverá possuir níveis de usuários permitindo que o acesso aos dados seja segregado de acordo com os níveis: 0-Digitador, 1-Supervisor e 2-Auditor.</t>
  </si>
  <si>
    <t>Dados ainda não auditados não deverão ser disponibilizados para consultas ou exportação.</t>
  </si>
  <si>
    <t>Dados já auditados não poderão ser alterados sem prévia liberação do Supervidor ou auditor.</t>
  </si>
  <si>
    <t>Para cada atividade disponivel no menu da area administrativa deverá ter um grid com botão "Novo" para abrir um formulario em branco e um botão "Editar" para que os dados selecionados no grid sejam carregados em formulário editável.</t>
  </si>
  <si>
    <t>O sistema deverá organizar os formulários das diversas áreas em formato de abas (ou pastas).</t>
  </si>
  <si>
    <t>O sistema deverá disponibilizar um botão "Exportar" em todas as telas de consultas para gerar os result set da consulta em questão em formato csv.</t>
  </si>
  <si>
    <t>O sistema seguirá como base para o seu desenvolvimento as fichas de campo utilizadas pela equipe de monitoramento de praias.</t>
  </si>
  <si>
    <t>REUSABILIDADE</t>
  </si>
  <si>
    <t>A reusabilidade mínima do sistema deverá ser por componente de Classe (função) para persistência dos dados no Banco.</t>
  </si>
  <si>
    <t>O sistema deverá implementar uma classe DAO (Data Access Object) para que os métodos de persistência DAO sejam reutilizados em todo o código.</t>
  </si>
  <si>
    <t>Os métodos DAO do sistema deverão receber como parâmetro o Objeto a ser persistido (inclusão ou alteração) ou removido do banco.</t>
  </si>
  <si>
    <t>DESEMPENHO</t>
  </si>
  <si>
    <t>O tamanho máximo permitido para anexos no sistema deverá ser de 1MB.</t>
  </si>
  <si>
    <t>O sistema deverá permitir apenas anexos com a extensão ".zip".</t>
  </si>
  <si>
    <t>O sistema deverá validar o tamanho e a extensão do arquivo sendo anexado antes de enviar ao servidor.</t>
  </si>
  <si>
    <t>O servidor de aplicação deverá possuir os requisitos mínimos de hardware: 1 CPU 2GHz física ou virtual, 4GB de memória RAM, 50GB de espaço em disco, conexão à rede local ou internet (conforme decisão do cliente).</t>
  </si>
  <si>
    <t>O servidor que hospedará o SGDB deverá possuir os requisitos mínimos de hardware: 1 CPU 2GHz física ou virtual, 6GB de memória RAM, 100GB de espaço em disco, conexão à rede local ou internet (conforme decisão do cliente).</t>
  </si>
  <si>
    <t>PORTABILIDADE / PLATAFORMA</t>
  </si>
  <si>
    <t>Para desenvolvimento do sistema será adotada a plataforma JAVA SE que admite execução em todos os principais Sistemas Operacionais do mercado: Microsoft Windows, Mac OS e Linux.</t>
  </si>
  <si>
    <t>Assim como o ambiente para desenvolvimento, a aplicação poderá ser executada em todos os principais Sistemas Operacionais do mercado: Microsoft Windows, Mac OS e Linux, desde que possuam Web Browser Google Chrome, Mozilla Firefox ou Mac Safari e suportem a plataforma JAVA SE.</t>
  </si>
  <si>
    <t>MANUTENIBILIDADE</t>
  </si>
  <si>
    <t>Deverá ser utilizado o FrameWork gráfico PrimeFaces para facilidade de manutenção nas interfaces do sistema.</t>
  </si>
  <si>
    <t>Deverá ser utilizado o FrameWork Hibernate para facilitar a manutenção nas classes que manipulam dados no sistema.</t>
  </si>
  <si>
    <t>Deve-se, sempre que possível, utilizar classes genéricas para manipulação de dados no SGDB, do tipo DAO.</t>
  </si>
  <si>
    <t>PORTABILIDADE</t>
  </si>
  <si>
    <t>O sistema deve permitir edição no cadastro do barco para os casos em que ele seja vendido ou mude de comunidade ou porto principal, porém, preservando o histórico de movimentações entre portos e localidades.</t>
  </si>
  <si>
    <t>O sistema deverá prover mecanismo para classificação dos registros lançados em: 0-pendente validação; 1-validado; 2-auditado; 3-pendente correção.</t>
  </si>
  <si>
    <t>Dados que deverão ser pré-cadastrados para uso do sistema</t>
  </si>
  <si>
    <t>Formulário F1 - Cadastro do barco</t>
  </si>
  <si>
    <t>N/A</t>
  </si>
  <si>
    <t>O sistema deverá permitir a definição de entidades a serem auditadas e efetuar o registro das ações de inserção, edição e exclusão de dados, a fim de identificar o usuário que realizou as a opesrações com os dados.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</si>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</sst>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49" fontId="3" fillId="0" borderId="0" xfId="1" applyNumberFormat="1" applyFont="1" applyFill="1" applyBorder="1" applyAlignment="1" applyProtection="1">
      <alignment vertical="center" wrapText="1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2" borderId="1" xfId="1" applyFont="1" applyFill="1" applyBorder="1" applyAlignment="1" applyProtection="1">
      <alignment horizontal="left" vertical="center" wrapText="1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2" borderId="5" xfId="1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zoomScale="85" zoomScaleNormal="85" zoomScaleSheetLayoutView="100" workbookViewId="0">
      <pane xSplit="1" ySplit="4" topLeftCell="B5" activePane="bottomRight" state="frozenSplit"/>
      <selection pane="topRight"/>
      <selection pane="bottomLeft"/>
      <selection pane="bottomRight" activeCell="D25" sqref="D25:F31"/>
    </sheetView>
  </sheetViews>
  <sheetFormatPr defaultColWidth="9" defaultRowHeight="12.75" x14ac:dyDescent="0.25"/>
  <cols>
    <col min="1" max="1" width="23.7109375" style="7" customWidth="1"/>
    <col min="2" max="2" width="7.5703125" style="7" customWidth="1"/>
    <col min="3" max="3" width="17.5703125" style="7" bestFit="1" customWidth="1"/>
    <col min="4" max="4" width="77.85546875" style="8" customWidth="1"/>
    <col min="5" max="5" width="27.42578125" style="8" customWidth="1"/>
    <col min="6" max="6" width="18.28515625" style="7" customWidth="1"/>
    <col min="7" max="7" width="84.140625" style="9" bestFit="1" customWidth="1"/>
    <col min="8" max="8" width="31.28515625" style="9" customWidth="1"/>
    <col min="9" max="9" width="33.85546875" style="8" customWidth="1"/>
    <col min="10" max="10" width="12.5703125" style="8" customWidth="1"/>
    <col min="11" max="11" width="29.85546875" style="8" customWidth="1"/>
    <col min="12" max="16384" width="9" style="8"/>
  </cols>
  <sheetData>
    <row r="1" spans="1:11" s="5" customFormat="1" x14ac:dyDescent="0.25">
      <c r="A1" s="4" t="s">
        <v>0</v>
      </c>
      <c r="C1" s="6"/>
      <c r="F1" s="6"/>
      <c r="G1" s="4"/>
      <c r="H1" s="4"/>
    </row>
    <row r="2" spans="1:11" s="5" customFormat="1" x14ac:dyDescent="0.25">
      <c r="A2" s="4" t="s">
        <v>1</v>
      </c>
      <c r="C2" s="6"/>
      <c r="F2" s="6"/>
      <c r="G2" s="4"/>
      <c r="H2" s="4"/>
    </row>
    <row r="4" spans="1:11" s="7" customFormat="1" ht="25.5" x14ac:dyDescent="0.25">
      <c r="A4" s="10" t="s">
        <v>4</v>
      </c>
      <c r="B4" s="10" t="s">
        <v>2</v>
      </c>
      <c r="C4" s="10" t="s">
        <v>3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</row>
    <row r="5" spans="1:11" x14ac:dyDescent="0.25">
      <c r="A5" s="39" t="s">
        <v>14</v>
      </c>
      <c r="B5" s="38">
        <v>1</v>
      </c>
      <c r="C5" s="38" t="s">
        <v>13</v>
      </c>
      <c r="D5" s="44" t="s">
        <v>15</v>
      </c>
      <c r="E5" s="31" t="s">
        <v>16</v>
      </c>
      <c r="F5" s="32" t="s">
        <v>17</v>
      </c>
      <c r="G5" s="40" t="s">
        <v>18</v>
      </c>
      <c r="H5" s="40" t="s">
        <v>19</v>
      </c>
      <c r="I5" s="11"/>
      <c r="J5" s="11"/>
      <c r="K5" s="38" t="s">
        <v>171</v>
      </c>
    </row>
    <row r="6" spans="1:11" x14ac:dyDescent="0.25">
      <c r="A6" s="39"/>
      <c r="B6" s="38"/>
      <c r="C6" s="38"/>
      <c r="D6" s="44"/>
      <c r="E6" s="31" t="s">
        <v>20</v>
      </c>
      <c r="F6" s="32" t="s">
        <v>21</v>
      </c>
      <c r="G6" s="40"/>
      <c r="H6" s="40"/>
      <c r="I6" s="11"/>
      <c r="J6" s="11"/>
      <c r="K6" s="38"/>
    </row>
    <row r="7" spans="1:11" x14ac:dyDescent="0.25">
      <c r="A7" s="39"/>
      <c r="B7" s="38"/>
      <c r="C7" s="38"/>
      <c r="D7" s="44"/>
      <c r="E7" s="31" t="s">
        <v>22</v>
      </c>
      <c r="F7" s="32" t="s">
        <v>23</v>
      </c>
      <c r="G7" s="40"/>
      <c r="H7" s="40"/>
      <c r="I7" s="11"/>
      <c r="J7" s="11"/>
      <c r="K7" s="38"/>
    </row>
    <row r="8" spans="1:11" x14ac:dyDescent="0.25">
      <c r="A8" s="39"/>
      <c r="B8" s="38"/>
      <c r="C8" s="38"/>
      <c r="D8" s="44"/>
      <c r="E8" s="31" t="s">
        <v>24</v>
      </c>
      <c r="F8" s="32" t="s">
        <v>23</v>
      </c>
      <c r="G8" s="40"/>
      <c r="H8" s="40"/>
      <c r="I8" s="11"/>
      <c r="J8" s="11"/>
      <c r="K8" s="38"/>
    </row>
    <row r="9" spans="1:11" x14ac:dyDescent="0.25">
      <c r="A9" s="39"/>
      <c r="B9" s="38"/>
      <c r="C9" s="38"/>
      <c r="D9" s="44"/>
      <c r="E9" s="31" t="s">
        <v>25</v>
      </c>
      <c r="F9" s="32" t="s">
        <v>21</v>
      </c>
      <c r="G9" s="40"/>
      <c r="H9" s="40"/>
      <c r="I9" s="11"/>
      <c r="J9" s="11"/>
      <c r="K9" s="38"/>
    </row>
    <row r="10" spans="1:11" x14ac:dyDescent="0.25">
      <c r="A10" s="39"/>
      <c r="B10" s="38"/>
      <c r="C10" s="38"/>
      <c r="D10" s="44"/>
      <c r="E10" s="31" t="s">
        <v>26</v>
      </c>
      <c r="F10" s="32" t="s">
        <v>27</v>
      </c>
      <c r="G10" s="40"/>
      <c r="H10" s="40"/>
      <c r="I10" s="11"/>
      <c r="J10" s="11"/>
      <c r="K10" s="38"/>
    </row>
    <row r="11" spans="1:11" x14ac:dyDescent="0.25">
      <c r="A11" s="39"/>
      <c r="B11" s="38"/>
      <c r="C11" s="38"/>
      <c r="D11" s="44"/>
      <c r="E11" s="31" t="s">
        <v>28</v>
      </c>
      <c r="F11" s="32" t="s">
        <v>27</v>
      </c>
      <c r="G11" s="40"/>
      <c r="H11" s="40"/>
      <c r="I11" s="11"/>
      <c r="J11" s="11"/>
      <c r="K11" s="38"/>
    </row>
    <row r="12" spans="1:11" x14ac:dyDescent="0.25">
      <c r="A12" s="39"/>
      <c r="B12" s="38"/>
      <c r="C12" s="38"/>
      <c r="D12" s="44"/>
      <c r="E12" s="31" t="s">
        <v>29</v>
      </c>
      <c r="F12" s="32" t="s">
        <v>27</v>
      </c>
      <c r="G12" s="40"/>
      <c r="H12" s="40"/>
      <c r="I12" s="11"/>
      <c r="J12" s="11"/>
      <c r="K12" s="38"/>
    </row>
    <row r="13" spans="1:11" x14ac:dyDescent="0.25">
      <c r="A13" s="39"/>
      <c r="B13" s="38"/>
      <c r="C13" s="38"/>
      <c r="D13" s="44"/>
      <c r="E13" s="31" t="s">
        <v>30</v>
      </c>
      <c r="F13" s="32" t="s">
        <v>21</v>
      </c>
      <c r="G13" s="40"/>
      <c r="H13" s="40"/>
      <c r="I13" s="11"/>
      <c r="J13" s="11"/>
      <c r="K13" s="38"/>
    </row>
    <row r="14" spans="1:11" x14ac:dyDescent="0.25">
      <c r="A14" s="39"/>
      <c r="B14" s="38"/>
      <c r="C14" s="38"/>
      <c r="D14" s="44"/>
      <c r="E14" s="31" t="s">
        <v>31</v>
      </c>
      <c r="F14" s="32" t="s">
        <v>21</v>
      </c>
      <c r="G14" s="40"/>
      <c r="H14" s="40"/>
      <c r="I14" s="11"/>
      <c r="J14" s="11"/>
      <c r="K14" s="38"/>
    </row>
    <row r="15" spans="1:11" x14ac:dyDescent="0.25">
      <c r="A15" s="39"/>
      <c r="B15" s="38"/>
      <c r="C15" s="38"/>
      <c r="D15" s="44"/>
      <c r="E15" s="31" t="s">
        <v>32</v>
      </c>
      <c r="F15" s="32" t="s">
        <v>27</v>
      </c>
      <c r="G15" s="40"/>
      <c r="H15" s="40"/>
      <c r="I15" s="11"/>
      <c r="J15" s="11"/>
      <c r="K15" s="38"/>
    </row>
    <row r="16" spans="1:11" x14ac:dyDescent="0.25">
      <c r="A16" s="39"/>
      <c r="B16" s="38"/>
      <c r="C16" s="38"/>
      <c r="D16" s="44"/>
      <c r="E16" s="31" t="s">
        <v>33</v>
      </c>
      <c r="F16" s="32" t="s">
        <v>27</v>
      </c>
      <c r="G16" s="40"/>
      <c r="H16" s="40"/>
      <c r="I16" s="11"/>
      <c r="J16" s="11"/>
      <c r="K16" s="38"/>
    </row>
    <row r="17" spans="1:11" ht="38.25" x14ac:dyDescent="0.25">
      <c r="A17" s="39"/>
      <c r="B17" s="12">
        <f>B5+1</f>
        <v>2</v>
      </c>
      <c r="C17" s="12" t="s">
        <v>13</v>
      </c>
      <c r="D17" s="11" t="s">
        <v>168</v>
      </c>
      <c r="E17" s="41" t="s">
        <v>172</v>
      </c>
      <c r="F17" s="41" t="s">
        <v>172</v>
      </c>
      <c r="G17" s="13" t="s">
        <v>34</v>
      </c>
      <c r="H17" s="13"/>
      <c r="I17" s="12"/>
      <c r="J17" s="11"/>
      <c r="K17" s="38"/>
    </row>
    <row r="18" spans="1:11" x14ac:dyDescent="0.25">
      <c r="A18" s="39"/>
      <c r="B18" s="12">
        <f>B17+1</f>
        <v>3</v>
      </c>
      <c r="C18" s="12" t="s">
        <v>13</v>
      </c>
      <c r="D18" s="11" t="s">
        <v>35</v>
      </c>
      <c r="E18" s="42"/>
      <c r="F18" s="42"/>
      <c r="G18" s="13" t="s">
        <v>36</v>
      </c>
      <c r="H18" s="13"/>
      <c r="I18" s="11"/>
      <c r="J18" s="11"/>
      <c r="K18" s="38"/>
    </row>
    <row r="19" spans="1:11" ht="25.5" x14ac:dyDescent="0.25">
      <c r="A19" s="39"/>
      <c r="B19" s="12">
        <f t="shared" ref="B19:B77" si="0">B18+1</f>
        <v>4</v>
      </c>
      <c r="C19" s="12" t="s">
        <v>13</v>
      </c>
      <c r="D19" s="11" t="s">
        <v>37</v>
      </c>
      <c r="E19" s="42"/>
      <c r="F19" s="42"/>
      <c r="G19" s="13"/>
      <c r="H19" s="13"/>
      <c r="I19" s="11"/>
      <c r="J19" s="11"/>
      <c r="K19" s="38"/>
    </row>
    <row r="20" spans="1:11" ht="25.5" x14ac:dyDescent="0.25">
      <c r="A20" s="39"/>
      <c r="B20" s="12">
        <f t="shared" si="0"/>
        <v>5</v>
      </c>
      <c r="C20" s="12" t="s">
        <v>38</v>
      </c>
      <c r="D20" s="11" t="s">
        <v>39</v>
      </c>
      <c r="E20" s="42"/>
      <c r="F20" s="42"/>
      <c r="G20" s="13"/>
      <c r="H20" s="13"/>
      <c r="I20" s="11"/>
      <c r="J20" s="11"/>
      <c r="K20" s="38"/>
    </row>
    <row r="21" spans="1:11" ht="25.5" x14ac:dyDescent="0.25">
      <c r="A21" s="39"/>
      <c r="B21" s="12">
        <f t="shared" si="0"/>
        <v>6</v>
      </c>
      <c r="C21" s="12" t="s">
        <v>13</v>
      </c>
      <c r="D21" s="11" t="s">
        <v>40</v>
      </c>
      <c r="E21" s="43"/>
      <c r="F21" s="43"/>
      <c r="G21" s="13"/>
      <c r="H21" s="13"/>
      <c r="I21" s="11"/>
      <c r="J21" s="11"/>
      <c r="K21" s="38"/>
    </row>
    <row r="22" spans="1:11" x14ac:dyDescent="0.25">
      <c r="A22" s="38" t="s">
        <v>41</v>
      </c>
      <c r="B22" s="38">
        <f t="shared" si="0"/>
        <v>7</v>
      </c>
      <c r="C22" s="38" t="s">
        <v>13</v>
      </c>
      <c r="D22" s="40" t="s">
        <v>42</v>
      </c>
      <c r="E22" s="11" t="s">
        <v>43</v>
      </c>
      <c r="F22" s="12" t="s">
        <v>17</v>
      </c>
      <c r="G22" s="13" t="s">
        <v>44</v>
      </c>
      <c r="H22" s="13"/>
      <c r="I22" s="11"/>
      <c r="J22" s="11"/>
      <c r="K22" s="11"/>
    </row>
    <row r="23" spans="1:11" x14ac:dyDescent="0.25">
      <c r="A23" s="38"/>
      <c r="B23" s="38"/>
      <c r="C23" s="38"/>
      <c r="D23" s="40"/>
      <c r="E23" s="11" t="s">
        <v>45</v>
      </c>
      <c r="F23" s="12" t="s">
        <v>21</v>
      </c>
      <c r="G23" s="13"/>
      <c r="H23" s="13"/>
      <c r="I23" s="11"/>
      <c r="J23" s="11"/>
      <c r="K23" s="11"/>
    </row>
    <row r="24" spans="1:11" x14ac:dyDescent="0.25">
      <c r="A24" s="38"/>
      <c r="B24" s="38"/>
      <c r="C24" s="38"/>
      <c r="D24" s="40"/>
      <c r="E24" s="11" t="s">
        <v>46</v>
      </c>
      <c r="F24" s="12" t="s">
        <v>21</v>
      </c>
      <c r="G24" s="13"/>
      <c r="H24" s="13"/>
      <c r="I24" s="11"/>
      <c r="J24" s="11"/>
      <c r="K24" s="11"/>
    </row>
    <row r="25" spans="1:11" x14ac:dyDescent="0.25">
      <c r="A25" s="38" t="s">
        <v>47</v>
      </c>
      <c r="B25" s="38">
        <v>8</v>
      </c>
      <c r="C25" s="38" t="s">
        <v>13</v>
      </c>
      <c r="D25" s="44" t="s">
        <v>48</v>
      </c>
      <c r="E25" s="31" t="s">
        <v>49</v>
      </c>
      <c r="F25" s="37" t="s">
        <v>21</v>
      </c>
      <c r="G25" s="40" t="s">
        <v>50</v>
      </c>
      <c r="H25" s="38" t="s">
        <v>51</v>
      </c>
      <c r="I25" s="11"/>
      <c r="J25" s="11"/>
      <c r="K25" s="38" t="s">
        <v>52</v>
      </c>
    </row>
    <row r="26" spans="1:11" x14ac:dyDescent="0.25">
      <c r="A26" s="38"/>
      <c r="B26" s="38"/>
      <c r="C26" s="38"/>
      <c r="D26" s="44"/>
      <c r="E26" s="31" t="s">
        <v>20</v>
      </c>
      <c r="F26" s="37" t="s">
        <v>21</v>
      </c>
      <c r="G26" s="40"/>
      <c r="H26" s="38"/>
      <c r="I26" s="11"/>
      <c r="J26" s="11"/>
      <c r="K26" s="38"/>
    </row>
    <row r="27" spans="1:11" x14ac:dyDescent="0.25">
      <c r="A27" s="38"/>
      <c r="B27" s="38"/>
      <c r="C27" s="38"/>
      <c r="D27" s="44"/>
      <c r="E27" s="31" t="s">
        <v>16</v>
      </c>
      <c r="F27" s="37" t="s">
        <v>17</v>
      </c>
      <c r="G27" s="40"/>
      <c r="H27" s="38"/>
      <c r="I27" s="11"/>
      <c r="J27" s="11"/>
      <c r="K27" s="38"/>
    </row>
    <row r="28" spans="1:11" x14ac:dyDescent="0.25">
      <c r="A28" s="38"/>
      <c r="B28" s="38"/>
      <c r="C28" s="38"/>
      <c r="D28" s="44"/>
      <c r="E28" s="31" t="s">
        <v>53</v>
      </c>
      <c r="F28" s="37" t="s">
        <v>110</v>
      </c>
      <c r="G28" s="40"/>
      <c r="H28" s="38"/>
      <c r="I28" s="11"/>
      <c r="J28" s="11"/>
      <c r="K28" s="38"/>
    </row>
    <row r="29" spans="1:11" ht="25.5" x14ac:dyDescent="0.25">
      <c r="A29" s="38"/>
      <c r="B29" s="38"/>
      <c r="C29" s="38"/>
      <c r="D29" s="44"/>
      <c r="E29" s="31" t="s">
        <v>54</v>
      </c>
      <c r="F29" s="37" t="s">
        <v>110</v>
      </c>
      <c r="G29" s="40"/>
      <c r="H29" s="38"/>
      <c r="I29" s="11"/>
      <c r="J29" s="11"/>
      <c r="K29" s="38"/>
    </row>
    <row r="30" spans="1:11" ht="38.25" x14ac:dyDescent="0.25">
      <c r="A30" s="38"/>
      <c r="B30" s="38"/>
      <c r="C30" s="38"/>
      <c r="D30" s="44"/>
      <c r="E30" s="31" t="s">
        <v>55</v>
      </c>
      <c r="F30" s="37" t="s">
        <v>110</v>
      </c>
      <c r="G30" s="40"/>
      <c r="H30" s="38"/>
      <c r="I30" s="11"/>
      <c r="J30" s="11"/>
      <c r="K30" s="38"/>
    </row>
    <row r="31" spans="1:11" x14ac:dyDescent="0.25">
      <c r="A31" s="38"/>
      <c r="B31" s="38"/>
      <c r="C31" s="38"/>
      <c r="D31" s="44"/>
      <c r="E31" s="31" t="s">
        <v>56</v>
      </c>
      <c r="F31" s="37" t="s">
        <v>23</v>
      </c>
      <c r="G31" s="40"/>
      <c r="H31" s="38"/>
      <c r="I31" s="11"/>
      <c r="J31" s="11"/>
      <c r="K31" s="38"/>
    </row>
    <row r="32" spans="1:11" ht="38.25" x14ac:dyDescent="0.25">
      <c r="A32" s="38"/>
      <c r="B32" s="12">
        <v>9</v>
      </c>
      <c r="C32" s="12" t="s">
        <v>13</v>
      </c>
      <c r="D32" s="11" t="s">
        <v>57</v>
      </c>
      <c r="E32" s="41" t="s">
        <v>172</v>
      </c>
      <c r="F32" s="41" t="s">
        <v>172</v>
      </c>
      <c r="G32" s="13"/>
      <c r="H32" s="13"/>
      <c r="I32" s="11"/>
      <c r="J32" s="11"/>
      <c r="K32" s="11"/>
    </row>
    <row r="33" spans="1:11" ht="38.25" x14ac:dyDescent="0.25">
      <c r="A33" s="38"/>
      <c r="B33" s="12">
        <f t="shared" si="0"/>
        <v>10</v>
      </c>
      <c r="C33" s="12" t="s">
        <v>13</v>
      </c>
      <c r="D33" s="11" t="s">
        <v>58</v>
      </c>
      <c r="E33" s="42"/>
      <c r="F33" s="42"/>
      <c r="G33" s="13"/>
      <c r="H33" s="13"/>
      <c r="I33" s="11"/>
      <c r="J33" s="11"/>
      <c r="K33" s="11"/>
    </row>
    <row r="34" spans="1:11" ht="25.5" x14ac:dyDescent="0.25">
      <c r="A34" s="38"/>
      <c r="B34" s="12">
        <f t="shared" si="0"/>
        <v>11</v>
      </c>
      <c r="C34" s="12" t="s">
        <v>13</v>
      </c>
      <c r="D34" s="11" t="s">
        <v>59</v>
      </c>
      <c r="E34" s="42"/>
      <c r="F34" s="43"/>
      <c r="G34" s="13"/>
      <c r="H34" s="11"/>
      <c r="I34" s="11"/>
      <c r="J34" s="11"/>
      <c r="K34" s="11"/>
    </row>
    <row r="35" spans="1:11" ht="51" x14ac:dyDescent="0.25">
      <c r="A35" s="38"/>
      <c r="B35" s="12">
        <f t="shared" si="0"/>
        <v>12</v>
      </c>
      <c r="C35" s="12" t="s">
        <v>13</v>
      </c>
      <c r="D35" s="11" t="s">
        <v>60</v>
      </c>
      <c r="E35" s="43"/>
      <c r="F35" s="12" t="s">
        <v>61</v>
      </c>
      <c r="G35" s="13" t="s">
        <v>62</v>
      </c>
      <c r="H35" s="11" t="s">
        <v>51</v>
      </c>
      <c r="I35" s="11"/>
      <c r="J35" s="11"/>
      <c r="K35" s="11"/>
    </row>
    <row r="36" spans="1:11" ht="13.5" customHeight="1" x14ac:dyDescent="0.25">
      <c r="A36" s="41" t="s">
        <v>63</v>
      </c>
      <c r="B36" s="38">
        <f t="shared" si="0"/>
        <v>13</v>
      </c>
      <c r="C36" s="38" t="s">
        <v>13</v>
      </c>
      <c r="D36" s="39" t="s">
        <v>64</v>
      </c>
      <c r="E36" s="31" t="s">
        <v>65</v>
      </c>
      <c r="F36" s="37" t="s">
        <v>21</v>
      </c>
      <c r="G36" s="36" t="s">
        <v>66</v>
      </c>
      <c r="H36" s="41" t="s">
        <v>67</v>
      </c>
      <c r="I36" s="11" t="s">
        <v>68</v>
      </c>
      <c r="J36" s="11"/>
      <c r="K36" s="38" t="s">
        <v>69</v>
      </c>
    </row>
    <row r="37" spans="1:11" x14ac:dyDescent="0.25">
      <c r="A37" s="42"/>
      <c r="B37" s="38"/>
      <c r="C37" s="38"/>
      <c r="D37" s="39"/>
      <c r="E37" s="31" t="s">
        <v>16</v>
      </c>
      <c r="F37" s="37" t="s">
        <v>17</v>
      </c>
      <c r="G37" s="36" t="s">
        <v>70</v>
      </c>
      <c r="H37" s="42"/>
      <c r="I37" s="11"/>
      <c r="J37" s="11"/>
      <c r="K37" s="38"/>
    </row>
    <row r="38" spans="1:11" x14ac:dyDescent="0.25">
      <c r="A38" s="42"/>
      <c r="B38" s="38"/>
      <c r="C38" s="38"/>
      <c r="D38" s="39"/>
      <c r="E38" s="31" t="s">
        <v>71</v>
      </c>
      <c r="F38" s="37" t="s">
        <v>72</v>
      </c>
      <c r="G38" s="36"/>
      <c r="H38" s="42"/>
      <c r="I38" s="11"/>
      <c r="J38" s="11"/>
      <c r="K38" s="38"/>
    </row>
    <row r="39" spans="1:11" x14ac:dyDescent="0.25">
      <c r="A39" s="42"/>
      <c r="B39" s="38"/>
      <c r="C39" s="38"/>
      <c r="D39" s="39"/>
      <c r="E39" s="31" t="s">
        <v>73</v>
      </c>
      <c r="F39" s="37" t="s">
        <v>23</v>
      </c>
      <c r="G39" s="36"/>
      <c r="H39" s="42"/>
      <c r="I39" s="11"/>
      <c r="J39" s="11"/>
      <c r="K39" s="38"/>
    </row>
    <row r="40" spans="1:11" x14ac:dyDescent="0.25">
      <c r="A40" s="42"/>
      <c r="B40" s="38"/>
      <c r="C40" s="38"/>
      <c r="D40" s="39"/>
      <c r="E40" s="31" t="s">
        <v>74</v>
      </c>
      <c r="F40" s="37" t="s">
        <v>21</v>
      </c>
      <c r="G40" s="36"/>
      <c r="H40" s="42"/>
      <c r="I40" s="11" t="s">
        <v>75</v>
      </c>
      <c r="J40" s="11"/>
      <c r="K40" s="38"/>
    </row>
    <row r="41" spans="1:11" x14ac:dyDescent="0.25">
      <c r="A41" s="42"/>
      <c r="B41" s="38"/>
      <c r="C41" s="38"/>
      <c r="D41" s="39"/>
      <c r="E41" s="31" t="s">
        <v>46</v>
      </c>
      <c r="F41" s="37" t="s">
        <v>21</v>
      </c>
      <c r="G41" s="35"/>
      <c r="H41" s="42"/>
      <c r="I41" s="11" t="s">
        <v>76</v>
      </c>
      <c r="J41" s="11"/>
      <c r="K41" s="38"/>
    </row>
    <row r="42" spans="1:11" x14ac:dyDescent="0.25">
      <c r="A42" s="42"/>
      <c r="B42" s="38"/>
      <c r="C42" s="38"/>
      <c r="D42" s="39"/>
      <c r="E42" s="31" t="s">
        <v>77</v>
      </c>
      <c r="F42" s="37" t="s">
        <v>27</v>
      </c>
      <c r="G42" s="35"/>
      <c r="H42" s="42"/>
      <c r="I42" s="11"/>
      <c r="J42" s="11"/>
      <c r="K42" s="38"/>
    </row>
    <row r="43" spans="1:11" x14ac:dyDescent="0.25">
      <c r="A43" s="42"/>
      <c r="B43" s="38"/>
      <c r="C43" s="38"/>
      <c r="D43" s="39"/>
      <c r="E43" s="31" t="s">
        <v>78</v>
      </c>
      <c r="F43" s="37" t="s">
        <v>17</v>
      </c>
      <c r="G43" s="35" t="s">
        <v>79</v>
      </c>
      <c r="H43" s="42"/>
      <c r="I43" s="11"/>
      <c r="J43" s="11"/>
      <c r="K43" s="38"/>
    </row>
    <row r="44" spans="1:11" x14ac:dyDescent="0.25">
      <c r="A44" s="42"/>
      <c r="B44" s="38"/>
      <c r="C44" s="38"/>
      <c r="D44" s="39"/>
      <c r="E44" s="31" t="s">
        <v>80</v>
      </c>
      <c r="F44" s="37" t="s">
        <v>174</v>
      </c>
      <c r="G44" s="35" t="s">
        <v>81</v>
      </c>
      <c r="H44" s="42"/>
      <c r="I44" s="11"/>
      <c r="J44" s="11"/>
      <c r="K44" s="38"/>
    </row>
    <row r="45" spans="1:11" x14ac:dyDescent="0.25">
      <c r="A45" s="42"/>
      <c r="B45" s="38"/>
      <c r="C45" s="38"/>
      <c r="D45" s="39"/>
      <c r="E45" s="31" t="s">
        <v>82</v>
      </c>
      <c r="F45" s="37" t="s">
        <v>17</v>
      </c>
      <c r="G45" s="35" t="s">
        <v>83</v>
      </c>
      <c r="H45" s="42"/>
      <c r="I45" s="11"/>
      <c r="J45" s="11"/>
      <c r="K45" s="38"/>
    </row>
    <row r="46" spans="1:11" x14ac:dyDescent="0.25">
      <c r="A46" s="42"/>
      <c r="B46" s="38"/>
      <c r="C46" s="38"/>
      <c r="D46" s="39"/>
      <c r="E46" s="31" t="s">
        <v>84</v>
      </c>
      <c r="F46" s="37" t="s">
        <v>174</v>
      </c>
      <c r="G46" s="35" t="s">
        <v>85</v>
      </c>
      <c r="H46" s="42"/>
      <c r="I46" s="11"/>
      <c r="J46" s="11"/>
      <c r="K46" s="38"/>
    </row>
    <row r="47" spans="1:11" x14ac:dyDescent="0.25">
      <c r="A47" s="42"/>
      <c r="B47" s="38"/>
      <c r="C47" s="38"/>
      <c r="D47" s="39"/>
      <c r="E47" s="31" t="s">
        <v>86</v>
      </c>
      <c r="F47" s="37" t="s">
        <v>21</v>
      </c>
      <c r="G47" s="35" t="s">
        <v>87</v>
      </c>
      <c r="H47" s="42"/>
      <c r="I47" s="11" t="s">
        <v>88</v>
      </c>
      <c r="J47" s="11"/>
      <c r="K47" s="38"/>
    </row>
    <row r="48" spans="1:11" x14ac:dyDescent="0.25">
      <c r="A48" s="42"/>
      <c r="B48" s="38"/>
      <c r="C48" s="38"/>
      <c r="D48" s="39"/>
      <c r="E48" s="31" t="s">
        <v>89</v>
      </c>
      <c r="F48" s="37" t="s">
        <v>23</v>
      </c>
      <c r="G48" s="40" t="s">
        <v>90</v>
      </c>
      <c r="H48" s="42"/>
      <c r="I48" s="11"/>
      <c r="J48" s="11"/>
      <c r="K48" s="38"/>
    </row>
    <row r="49" spans="1:11" x14ac:dyDescent="0.25">
      <c r="A49" s="42"/>
      <c r="B49" s="38"/>
      <c r="C49" s="38"/>
      <c r="D49" s="39"/>
      <c r="E49" s="31" t="s">
        <v>91</v>
      </c>
      <c r="F49" s="37" t="s">
        <v>21</v>
      </c>
      <c r="G49" s="40"/>
      <c r="H49" s="42"/>
      <c r="I49" s="11"/>
      <c r="J49" s="11"/>
      <c r="K49" s="38"/>
    </row>
    <row r="50" spans="1:11" x14ac:dyDescent="0.25">
      <c r="A50" s="42"/>
      <c r="B50" s="38"/>
      <c r="C50" s="38"/>
      <c r="D50" s="39"/>
      <c r="E50" s="31" t="s">
        <v>92</v>
      </c>
      <c r="F50" s="37" t="s">
        <v>27</v>
      </c>
      <c r="G50" s="40"/>
      <c r="H50" s="42"/>
      <c r="I50" s="11"/>
      <c r="J50" s="11"/>
      <c r="K50" s="38"/>
    </row>
    <row r="51" spans="1:11" x14ac:dyDescent="0.25">
      <c r="A51" s="42"/>
      <c r="B51" s="38"/>
      <c r="C51" s="38"/>
      <c r="D51" s="39"/>
      <c r="E51" s="31" t="s">
        <v>93</v>
      </c>
      <c r="F51" s="37" t="s">
        <v>23</v>
      </c>
      <c r="G51" s="40"/>
      <c r="H51" s="42"/>
      <c r="I51" s="11"/>
      <c r="J51" s="11"/>
      <c r="K51" s="38"/>
    </row>
    <row r="52" spans="1:11" x14ac:dyDescent="0.25">
      <c r="A52" s="42"/>
      <c r="B52" s="38"/>
      <c r="C52" s="38"/>
      <c r="D52" s="39"/>
      <c r="E52" s="31" t="s">
        <v>94</v>
      </c>
      <c r="F52" s="37" t="s">
        <v>23</v>
      </c>
      <c r="G52" s="40"/>
      <c r="H52" s="42"/>
      <c r="I52" s="11"/>
      <c r="J52" s="11"/>
      <c r="K52" s="38"/>
    </row>
    <row r="53" spans="1:11" x14ac:dyDescent="0.25">
      <c r="A53" s="42"/>
      <c r="B53" s="38"/>
      <c r="C53" s="38"/>
      <c r="D53" s="39"/>
      <c r="E53" s="31" t="s">
        <v>95</v>
      </c>
      <c r="F53" s="37"/>
      <c r="G53" s="35"/>
      <c r="H53" s="42"/>
      <c r="I53" s="11"/>
      <c r="J53" s="11"/>
      <c r="K53" s="38"/>
    </row>
    <row r="54" spans="1:11" x14ac:dyDescent="0.25">
      <c r="A54" s="42"/>
      <c r="B54" s="38"/>
      <c r="C54" s="38"/>
      <c r="D54" s="39"/>
      <c r="E54" s="31" t="s">
        <v>96</v>
      </c>
      <c r="F54" s="37" t="s">
        <v>27</v>
      </c>
      <c r="G54" s="35"/>
      <c r="H54" s="42"/>
      <c r="I54" s="11"/>
      <c r="J54" s="11"/>
      <c r="K54" s="38"/>
    </row>
    <row r="55" spans="1:11" x14ac:dyDescent="0.25">
      <c r="A55" s="42"/>
      <c r="B55" s="38"/>
      <c r="C55" s="38"/>
      <c r="D55" s="39"/>
      <c r="E55" s="31" t="s">
        <v>95</v>
      </c>
      <c r="F55" s="37" t="s">
        <v>21</v>
      </c>
      <c r="G55" s="35" t="s">
        <v>97</v>
      </c>
      <c r="H55" s="42"/>
      <c r="I55" s="11" t="s">
        <v>98</v>
      </c>
      <c r="J55" s="11"/>
      <c r="K55" s="38"/>
    </row>
    <row r="56" spans="1:11" x14ac:dyDescent="0.25">
      <c r="A56" s="42"/>
      <c r="B56" s="38"/>
      <c r="C56" s="38"/>
      <c r="D56" s="39"/>
      <c r="E56" s="31" t="s">
        <v>99</v>
      </c>
      <c r="F56" s="37" t="s">
        <v>21</v>
      </c>
      <c r="G56" s="35"/>
      <c r="H56" s="42"/>
      <c r="I56" s="11" t="s">
        <v>88</v>
      </c>
      <c r="J56" s="11"/>
      <c r="K56" s="38"/>
    </row>
    <row r="57" spans="1:11" x14ac:dyDescent="0.25">
      <c r="A57" s="42"/>
      <c r="B57" s="38"/>
      <c r="C57" s="38"/>
      <c r="D57" s="39"/>
      <c r="E57" s="31" t="s">
        <v>100</v>
      </c>
      <c r="F57" s="37" t="s">
        <v>27</v>
      </c>
      <c r="G57" s="35"/>
      <c r="H57" s="42"/>
      <c r="I57" s="11"/>
      <c r="J57" s="11"/>
      <c r="K57" s="38"/>
    </row>
    <row r="58" spans="1:11" x14ac:dyDescent="0.25">
      <c r="A58" s="42"/>
      <c r="B58" s="38"/>
      <c r="C58" s="38"/>
      <c r="D58" s="39"/>
      <c r="E58" s="31" t="s">
        <v>101</v>
      </c>
      <c r="F58" s="37" t="s">
        <v>27</v>
      </c>
      <c r="G58" s="35"/>
      <c r="H58" s="42"/>
      <c r="I58" s="11"/>
      <c r="J58" s="11"/>
      <c r="K58" s="38"/>
    </row>
    <row r="59" spans="1:11" x14ac:dyDescent="0.25">
      <c r="A59" s="42"/>
      <c r="B59" s="38"/>
      <c r="C59" s="38"/>
      <c r="D59" s="39"/>
      <c r="E59" s="31" t="s">
        <v>102</v>
      </c>
      <c r="F59" s="37" t="s">
        <v>21</v>
      </c>
      <c r="G59" s="35" t="s">
        <v>103</v>
      </c>
      <c r="H59" s="42"/>
      <c r="I59" s="11"/>
      <c r="J59" s="11"/>
      <c r="K59" s="38"/>
    </row>
    <row r="60" spans="1:11" x14ac:dyDescent="0.25">
      <c r="A60" s="42"/>
      <c r="B60" s="38"/>
      <c r="C60" s="38"/>
      <c r="D60" s="39"/>
      <c r="E60" s="31" t="s">
        <v>104</v>
      </c>
      <c r="F60" s="37" t="s">
        <v>27</v>
      </c>
      <c r="G60" s="35"/>
      <c r="H60" s="42"/>
      <c r="I60" s="11"/>
      <c r="J60" s="11"/>
      <c r="K60" s="38"/>
    </row>
    <row r="61" spans="1:11" ht="25.5" x14ac:dyDescent="0.25">
      <c r="A61" s="43"/>
      <c r="B61" s="29">
        <f>B36+1</f>
        <v>14</v>
      </c>
      <c r="C61" s="29" t="s">
        <v>13</v>
      </c>
      <c r="D61" s="34" t="s">
        <v>105</v>
      </c>
      <c r="E61" s="31"/>
      <c r="F61" s="37"/>
      <c r="G61" s="30" t="s">
        <v>87</v>
      </c>
      <c r="H61" s="43"/>
      <c r="I61" s="11"/>
      <c r="J61" s="11"/>
      <c r="K61" s="29"/>
    </row>
    <row r="62" spans="1:11" ht="25.5" customHeight="1" x14ac:dyDescent="0.25">
      <c r="A62" s="38" t="s">
        <v>111</v>
      </c>
      <c r="B62" s="38">
        <f>B61+1</f>
        <v>15</v>
      </c>
      <c r="C62" s="38" t="s">
        <v>13</v>
      </c>
      <c r="D62" s="45" t="s">
        <v>116</v>
      </c>
      <c r="E62" s="31" t="s">
        <v>112</v>
      </c>
      <c r="F62" s="32" t="s">
        <v>23</v>
      </c>
      <c r="G62" s="40" t="s">
        <v>117</v>
      </c>
      <c r="H62" s="38" t="s">
        <v>170</v>
      </c>
      <c r="I62" s="11"/>
      <c r="J62" s="11"/>
      <c r="K62" s="11"/>
    </row>
    <row r="63" spans="1:11" x14ac:dyDescent="0.25">
      <c r="A63" s="38"/>
      <c r="B63" s="38"/>
      <c r="C63" s="38"/>
      <c r="D63" s="45"/>
      <c r="E63" s="31" t="s">
        <v>113</v>
      </c>
      <c r="F63" s="32" t="s">
        <v>23</v>
      </c>
      <c r="G63" s="40"/>
      <c r="H63" s="38"/>
      <c r="I63" s="11"/>
      <c r="J63" s="11"/>
      <c r="K63" s="11"/>
    </row>
    <row r="64" spans="1:11" x14ac:dyDescent="0.25">
      <c r="A64" s="38"/>
      <c r="B64" s="38"/>
      <c r="C64" s="38"/>
      <c r="D64" s="45"/>
      <c r="E64" s="31" t="s">
        <v>114</v>
      </c>
      <c r="F64" s="32" t="s">
        <v>23</v>
      </c>
      <c r="G64" s="40"/>
      <c r="H64" s="38"/>
      <c r="I64" s="11"/>
      <c r="J64" s="11"/>
      <c r="K64" s="11"/>
    </row>
    <row r="65" spans="1:11" x14ac:dyDescent="0.25">
      <c r="A65" s="38"/>
      <c r="B65" s="38">
        <f>B62+1</f>
        <v>16</v>
      </c>
      <c r="C65" s="38" t="s">
        <v>13</v>
      </c>
      <c r="D65" s="45" t="s">
        <v>115</v>
      </c>
      <c r="E65" s="31" t="s">
        <v>118</v>
      </c>
      <c r="F65" s="32" t="s">
        <v>23</v>
      </c>
      <c r="G65" s="40" t="s">
        <v>117</v>
      </c>
      <c r="H65" s="38"/>
      <c r="I65" s="11"/>
      <c r="J65" s="11"/>
      <c r="K65" s="11"/>
    </row>
    <row r="66" spans="1:11" x14ac:dyDescent="0.25">
      <c r="A66" s="38"/>
      <c r="B66" s="38"/>
      <c r="C66" s="38"/>
      <c r="D66" s="45"/>
      <c r="E66" s="31" t="s">
        <v>119</v>
      </c>
      <c r="F66" s="32" t="s">
        <v>23</v>
      </c>
      <c r="G66" s="40"/>
      <c r="H66" s="38"/>
      <c r="I66" s="11"/>
      <c r="J66" s="11"/>
      <c r="K66" s="11"/>
    </row>
    <row r="67" spans="1:11" x14ac:dyDescent="0.25">
      <c r="A67" s="38"/>
      <c r="B67" s="38"/>
      <c r="C67" s="38"/>
      <c r="D67" s="45"/>
      <c r="E67" s="31" t="s">
        <v>114</v>
      </c>
      <c r="F67" s="32" t="s">
        <v>23</v>
      </c>
      <c r="G67" s="40"/>
      <c r="H67" s="38"/>
      <c r="I67" s="11"/>
      <c r="J67" s="11"/>
      <c r="K67" s="11"/>
    </row>
    <row r="68" spans="1:11" x14ac:dyDescent="0.25">
      <c r="A68" s="38"/>
      <c r="B68" s="38">
        <f>B65+1</f>
        <v>17</v>
      </c>
      <c r="C68" s="38" t="s">
        <v>13</v>
      </c>
      <c r="D68" s="45" t="s">
        <v>120</v>
      </c>
      <c r="E68" s="31" t="s">
        <v>121</v>
      </c>
      <c r="F68" s="32" t="s">
        <v>23</v>
      </c>
      <c r="G68" s="40" t="s">
        <v>117</v>
      </c>
      <c r="H68" s="38"/>
      <c r="I68" s="11"/>
      <c r="J68" s="11"/>
      <c r="K68" s="11"/>
    </row>
    <row r="69" spans="1:11" x14ac:dyDescent="0.25">
      <c r="A69" s="38"/>
      <c r="B69" s="38"/>
      <c r="C69" s="38"/>
      <c r="D69" s="45"/>
      <c r="E69" s="31" t="s">
        <v>122</v>
      </c>
      <c r="F69" s="32" t="s">
        <v>23</v>
      </c>
      <c r="G69" s="40"/>
      <c r="H69" s="38"/>
      <c r="I69" s="11"/>
      <c r="J69" s="11"/>
      <c r="K69" s="11"/>
    </row>
    <row r="70" spans="1:11" x14ac:dyDescent="0.25">
      <c r="A70" s="38"/>
      <c r="B70" s="38">
        <v>17</v>
      </c>
      <c r="C70" s="38" t="s">
        <v>13</v>
      </c>
      <c r="D70" s="45" t="s">
        <v>123</v>
      </c>
      <c r="E70" s="31" t="s">
        <v>124</v>
      </c>
      <c r="F70" s="32" t="s">
        <v>23</v>
      </c>
      <c r="G70" s="40" t="s">
        <v>117</v>
      </c>
      <c r="H70" s="38"/>
      <c r="I70" s="11"/>
      <c r="J70" s="11"/>
      <c r="K70" s="11"/>
    </row>
    <row r="71" spans="1:11" x14ac:dyDescent="0.25">
      <c r="A71" s="38"/>
      <c r="B71" s="38"/>
      <c r="C71" s="38"/>
      <c r="D71" s="45"/>
      <c r="E71" s="31" t="s">
        <v>122</v>
      </c>
      <c r="F71" s="32" t="s">
        <v>23</v>
      </c>
      <c r="G71" s="40"/>
      <c r="H71" s="38"/>
      <c r="I71" s="11"/>
      <c r="J71" s="11"/>
      <c r="K71" s="11"/>
    </row>
    <row r="72" spans="1:11" x14ac:dyDescent="0.25">
      <c r="A72" s="38"/>
      <c r="B72" s="38">
        <f>B70+1</f>
        <v>18</v>
      </c>
      <c r="C72" s="38" t="s">
        <v>13</v>
      </c>
      <c r="D72" s="45" t="s">
        <v>106</v>
      </c>
      <c r="E72" s="31" t="s">
        <v>107</v>
      </c>
      <c r="F72" s="32" t="s">
        <v>23</v>
      </c>
      <c r="G72" s="13"/>
      <c r="H72" s="38"/>
      <c r="I72" s="11"/>
      <c r="J72" s="11"/>
      <c r="K72" s="11"/>
    </row>
    <row r="73" spans="1:11" x14ac:dyDescent="0.25">
      <c r="A73" s="38"/>
      <c r="B73" s="38"/>
      <c r="C73" s="38"/>
      <c r="D73" s="45"/>
      <c r="E73" s="31" t="s">
        <v>108</v>
      </c>
      <c r="F73" s="32" t="s">
        <v>23</v>
      </c>
      <c r="G73" s="13"/>
      <c r="H73" s="38"/>
      <c r="I73" s="11"/>
      <c r="J73" s="11"/>
      <c r="K73" s="11"/>
    </row>
    <row r="74" spans="1:11" x14ac:dyDescent="0.25">
      <c r="A74" s="38"/>
      <c r="B74" s="38"/>
      <c r="C74" s="38"/>
      <c r="D74" s="45"/>
      <c r="E74" s="31" t="s">
        <v>125</v>
      </c>
      <c r="F74" s="32" t="s">
        <v>23</v>
      </c>
      <c r="G74" s="13"/>
      <c r="H74" s="38"/>
      <c r="I74" s="11"/>
      <c r="J74" s="11"/>
      <c r="K74" s="11"/>
    </row>
    <row r="75" spans="1:11" x14ac:dyDescent="0.25">
      <c r="A75" s="38"/>
      <c r="B75" s="38"/>
      <c r="C75" s="38"/>
      <c r="D75" s="45"/>
      <c r="E75" s="31" t="s">
        <v>20</v>
      </c>
      <c r="F75" s="32" t="s">
        <v>21</v>
      </c>
      <c r="G75" s="13" t="s">
        <v>109</v>
      </c>
      <c r="H75" s="38"/>
      <c r="I75" s="11"/>
      <c r="J75" s="11"/>
      <c r="K75" s="11"/>
    </row>
    <row r="76" spans="1:11" ht="25.5" x14ac:dyDescent="0.25">
      <c r="A76" s="38"/>
      <c r="B76" s="12">
        <f>B72+1</f>
        <v>19</v>
      </c>
      <c r="C76" s="12" t="s">
        <v>13</v>
      </c>
      <c r="D76" s="34" t="s">
        <v>126</v>
      </c>
      <c r="E76" s="31"/>
      <c r="F76" s="32"/>
      <c r="G76" s="13"/>
      <c r="H76" s="38"/>
      <c r="I76" s="11"/>
      <c r="J76" s="11"/>
      <c r="K76" s="11"/>
    </row>
    <row r="77" spans="1:11" x14ac:dyDescent="0.25">
      <c r="A77" s="38"/>
      <c r="B77" s="38">
        <f t="shared" si="0"/>
        <v>20</v>
      </c>
      <c r="C77" s="38" t="s">
        <v>13</v>
      </c>
      <c r="D77" s="45" t="s">
        <v>127</v>
      </c>
      <c r="E77" s="31" t="s">
        <v>99</v>
      </c>
      <c r="F77" s="33" t="s">
        <v>23</v>
      </c>
      <c r="G77" s="40" t="s">
        <v>117</v>
      </c>
      <c r="H77" s="38"/>
      <c r="I77" s="11"/>
      <c r="J77" s="11"/>
      <c r="K77" s="11"/>
    </row>
    <row r="78" spans="1:11" x14ac:dyDescent="0.25">
      <c r="A78" s="38"/>
      <c r="B78" s="38"/>
      <c r="C78" s="38"/>
      <c r="D78" s="45"/>
      <c r="E78" s="31" t="s">
        <v>122</v>
      </c>
      <c r="F78" s="33" t="s">
        <v>23</v>
      </c>
      <c r="G78" s="40"/>
      <c r="H78" s="38"/>
      <c r="I78" s="11"/>
      <c r="J78" s="11"/>
      <c r="K78" s="11"/>
    </row>
    <row r="79" spans="1:11" x14ac:dyDescent="0.25">
      <c r="A79" s="38"/>
      <c r="B79" s="38">
        <f>B77+1</f>
        <v>21</v>
      </c>
      <c r="C79" s="38" t="s">
        <v>13</v>
      </c>
      <c r="D79" s="45" t="s">
        <v>128</v>
      </c>
      <c r="E79" s="31" t="s">
        <v>129</v>
      </c>
      <c r="F79" s="33" t="s">
        <v>23</v>
      </c>
      <c r="G79" s="40" t="s">
        <v>117</v>
      </c>
      <c r="H79" s="38"/>
      <c r="I79" s="11"/>
      <c r="J79" s="11"/>
      <c r="K79" s="11"/>
    </row>
    <row r="80" spans="1:11" x14ac:dyDescent="0.25">
      <c r="A80" s="38"/>
      <c r="B80" s="38"/>
      <c r="C80" s="38"/>
      <c r="D80" s="45"/>
      <c r="E80" s="31" t="s">
        <v>122</v>
      </c>
      <c r="F80" s="33" t="s">
        <v>23</v>
      </c>
      <c r="G80" s="40"/>
      <c r="H80" s="38"/>
      <c r="I80" s="11"/>
      <c r="J80" s="11"/>
      <c r="K80" s="11"/>
    </row>
    <row r="81" spans="1:11" x14ac:dyDescent="0.25">
      <c r="A81" s="38"/>
      <c r="B81" s="38">
        <f>B79+1</f>
        <v>22</v>
      </c>
      <c r="C81" s="38" t="s">
        <v>13</v>
      </c>
      <c r="D81" s="45" t="s">
        <v>130</v>
      </c>
      <c r="E81" s="31" t="s">
        <v>131</v>
      </c>
      <c r="F81" s="33" t="s">
        <v>23</v>
      </c>
      <c r="G81" s="40" t="s">
        <v>117</v>
      </c>
      <c r="H81" s="38"/>
      <c r="I81" s="11"/>
      <c r="J81" s="11"/>
      <c r="K81" s="11"/>
    </row>
    <row r="82" spans="1:11" x14ac:dyDescent="0.25">
      <c r="A82" s="38"/>
      <c r="B82" s="38"/>
      <c r="C82" s="38"/>
      <c r="D82" s="45"/>
      <c r="E82" s="31" t="s">
        <v>122</v>
      </c>
      <c r="F82" s="33" t="s">
        <v>23</v>
      </c>
      <c r="G82" s="40"/>
      <c r="H82" s="38"/>
      <c r="I82" s="11"/>
      <c r="J82" s="11"/>
      <c r="K82" s="11"/>
    </row>
    <row r="83" spans="1:11" x14ac:dyDescent="0.25">
      <c r="A83" s="41" t="s">
        <v>172</v>
      </c>
      <c r="B83" s="12">
        <f>B81+1</f>
        <v>23</v>
      </c>
      <c r="C83" s="14" t="s">
        <v>132</v>
      </c>
      <c r="D83" s="21" t="s">
        <v>133</v>
      </c>
      <c r="E83" s="11" t="s">
        <v>172</v>
      </c>
      <c r="F83" s="11" t="s">
        <v>172</v>
      </c>
      <c r="G83" s="13"/>
      <c r="H83" s="13"/>
      <c r="I83" s="11"/>
      <c r="J83" s="11"/>
      <c r="K83" s="11"/>
    </row>
    <row r="84" spans="1:11" ht="25.5" x14ac:dyDescent="0.25">
      <c r="A84" s="42"/>
      <c r="B84" s="12">
        <f t="shared" ref="B84:B113" si="1">B83+1</f>
        <v>24</v>
      </c>
      <c r="C84" s="14" t="s">
        <v>132</v>
      </c>
      <c r="D84" s="15" t="s">
        <v>134</v>
      </c>
      <c r="E84" s="18"/>
      <c r="F84" s="18"/>
      <c r="G84" s="26"/>
      <c r="H84" s="23"/>
      <c r="I84" s="18"/>
      <c r="J84" s="22"/>
      <c r="K84" s="18"/>
    </row>
    <row r="85" spans="1:11" ht="25.5" x14ac:dyDescent="0.25">
      <c r="A85" s="42"/>
      <c r="B85" s="12">
        <f t="shared" si="1"/>
        <v>25</v>
      </c>
      <c r="C85" s="14" t="s">
        <v>132</v>
      </c>
      <c r="D85" s="15" t="s">
        <v>135</v>
      </c>
      <c r="E85" s="19"/>
      <c r="F85" s="19"/>
      <c r="G85" s="27"/>
      <c r="H85" s="23"/>
      <c r="I85" s="19"/>
      <c r="J85" s="22"/>
      <c r="K85" s="19"/>
    </row>
    <row r="86" spans="1:11" ht="25.5" x14ac:dyDescent="0.25">
      <c r="A86" s="42"/>
      <c r="B86" s="12">
        <f t="shared" si="1"/>
        <v>26</v>
      </c>
      <c r="C86" s="14" t="s">
        <v>132</v>
      </c>
      <c r="D86" s="15" t="s">
        <v>136</v>
      </c>
      <c r="E86" s="19"/>
      <c r="F86" s="19"/>
      <c r="G86" s="27"/>
      <c r="H86" s="23"/>
      <c r="I86" s="19"/>
      <c r="J86" s="22"/>
      <c r="K86" s="19"/>
    </row>
    <row r="87" spans="1:11" x14ac:dyDescent="0.25">
      <c r="A87" s="42"/>
      <c r="B87" s="12">
        <f t="shared" si="1"/>
        <v>27</v>
      </c>
      <c r="C87" s="16" t="s">
        <v>137</v>
      </c>
      <c r="D87" s="15" t="s">
        <v>138</v>
      </c>
      <c r="E87" s="19"/>
      <c r="F87" s="19"/>
      <c r="G87" s="27"/>
      <c r="H87" s="23"/>
      <c r="I87" s="19"/>
      <c r="J87" s="22"/>
      <c r="K87" s="19"/>
    </row>
    <row r="88" spans="1:11" ht="25.5" x14ac:dyDescent="0.25">
      <c r="A88" s="42"/>
      <c r="B88" s="12">
        <f t="shared" si="1"/>
        <v>28</v>
      </c>
      <c r="C88" s="16" t="s">
        <v>137</v>
      </c>
      <c r="D88" s="15" t="s">
        <v>139</v>
      </c>
      <c r="E88" s="19"/>
      <c r="F88" s="19"/>
      <c r="G88" s="27"/>
      <c r="H88" s="23"/>
      <c r="I88" s="19"/>
      <c r="J88" s="22"/>
      <c r="K88" s="19"/>
    </row>
    <row r="89" spans="1:11" x14ac:dyDescent="0.25">
      <c r="A89" s="42"/>
      <c r="B89" s="12">
        <f t="shared" si="1"/>
        <v>29</v>
      </c>
      <c r="C89" s="16" t="s">
        <v>137</v>
      </c>
      <c r="D89" s="15" t="s">
        <v>140</v>
      </c>
      <c r="E89" s="19"/>
      <c r="F89" s="19"/>
      <c r="G89" s="27"/>
      <c r="H89" s="23"/>
      <c r="I89" s="19"/>
      <c r="J89" s="22"/>
      <c r="K89" s="19"/>
    </row>
    <row r="90" spans="1:11" ht="38.25" x14ac:dyDescent="0.25">
      <c r="A90" s="42"/>
      <c r="B90" s="12">
        <f t="shared" si="1"/>
        <v>30</v>
      </c>
      <c r="C90" s="16" t="s">
        <v>137</v>
      </c>
      <c r="D90" s="15" t="s">
        <v>141</v>
      </c>
      <c r="E90" s="19"/>
      <c r="F90" s="19"/>
      <c r="G90" s="27"/>
      <c r="H90" s="23"/>
      <c r="I90" s="19"/>
      <c r="J90" s="22"/>
      <c r="K90" s="19"/>
    </row>
    <row r="91" spans="1:11" ht="38.25" x14ac:dyDescent="0.25">
      <c r="A91" s="42"/>
      <c r="B91" s="12">
        <f t="shared" si="1"/>
        <v>31</v>
      </c>
      <c r="C91" s="16" t="s">
        <v>137</v>
      </c>
      <c r="D91" s="15" t="s">
        <v>142</v>
      </c>
      <c r="E91" s="19"/>
      <c r="F91" s="19"/>
      <c r="G91" s="27"/>
      <c r="H91" s="23"/>
      <c r="I91" s="19"/>
      <c r="J91" s="22"/>
      <c r="K91" s="19"/>
    </row>
    <row r="92" spans="1:11" ht="25.5" x14ac:dyDescent="0.25">
      <c r="A92" s="42"/>
      <c r="B92" s="12">
        <f t="shared" si="1"/>
        <v>32</v>
      </c>
      <c r="C92" s="16" t="s">
        <v>137</v>
      </c>
      <c r="D92" s="15" t="s">
        <v>143</v>
      </c>
      <c r="E92" s="19"/>
      <c r="F92" s="19"/>
      <c r="G92" s="27"/>
      <c r="H92" s="23"/>
      <c r="I92" s="19"/>
      <c r="J92" s="22"/>
      <c r="K92" s="19"/>
    </row>
    <row r="93" spans="1:11" ht="25.5" x14ac:dyDescent="0.25">
      <c r="A93" s="42"/>
      <c r="B93" s="12">
        <f>B92+1</f>
        <v>33</v>
      </c>
      <c r="C93" s="16" t="s">
        <v>137</v>
      </c>
      <c r="D93" s="15" t="s">
        <v>169</v>
      </c>
      <c r="E93" s="19"/>
      <c r="F93" s="19"/>
      <c r="G93" s="27"/>
      <c r="H93" s="23"/>
      <c r="I93" s="19"/>
      <c r="J93" s="22"/>
      <c r="K93" s="19"/>
    </row>
    <row r="94" spans="1:11" ht="25.5" x14ac:dyDescent="0.25">
      <c r="A94" s="42"/>
      <c r="B94" s="12">
        <f>B93+1</f>
        <v>34</v>
      </c>
      <c r="C94" s="16" t="s">
        <v>137</v>
      </c>
      <c r="D94" s="15" t="s">
        <v>144</v>
      </c>
      <c r="E94" s="19"/>
      <c r="F94" s="19"/>
      <c r="G94" s="27"/>
      <c r="H94" s="23"/>
      <c r="I94" s="19"/>
      <c r="J94" s="22"/>
      <c r="K94" s="19"/>
    </row>
    <row r="95" spans="1:11" ht="25.5" x14ac:dyDescent="0.25">
      <c r="A95" s="42"/>
      <c r="B95" s="12">
        <f t="shared" si="1"/>
        <v>35</v>
      </c>
      <c r="C95" s="16" t="s">
        <v>137</v>
      </c>
      <c r="D95" s="15" t="s">
        <v>145</v>
      </c>
      <c r="E95" s="19"/>
      <c r="F95" s="19"/>
      <c r="G95" s="27"/>
      <c r="H95" s="23"/>
      <c r="I95" s="19"/>
      <c r="J95" s="22"/>
      <c r="K95" s="19"/>
    </row>
    <row r="96" spans="1:11" ht="38.25" x14ac:dyDescent="0.25">
      <c r="A96" s="42"/>
      <c r="B96" s="29">
        <f>B95+1</f>
        <v>36</v>
      </c>
      <c r="C96" s="16" t="s">
        <v>137</v>
      </c>
      <c r="D96" s="15" t="s">
        <v>173</v>
      </c>
      <c r="E96" s="19"/>
      <c r="F96" s="19"/>
      <c r="G96" s="27"/>
      <c r="H96" s="23"/>
      <c r="I96" s="19"/>
      <c r="J96" s="22"/>
      <c r="K96" s="19"/>
    </row>
    <row r="97" spans="1:11" ht="38.25" x14ac:dyDescent="0.25">
      <c r="A97" s="42"/>
      <c r="B97" s="12">
        <f>B96+1</f>
        <v>37</v>
      </c>
      <c r="C97" s="16" t="s">
        <v>38</v>
      </c>
      <c r="D97" s="15" t="s">
        <v>146</v>
      </c>
      <c r="E97" s="19"/>
      <c r="F97" s="19"/>
      <c r="G97" s="27"/>
      <c r="H97" s="23"/>
      <c r="I97" s="19"/>
      <c r="J97" s="22"/>
      <c r="K97" s="19"/>
    </row>
    <row r="98" spans="1:11" ht="25.5" x14ac:dyDescent="0.25">
      <c r="A98" s="42"/>
      <c r="B98" s="12">
        <f t="shared" si="1"/>
        <v>38</v>
      </c>
      <c r="C98" s="16" t="s">
        <v>38</v>
      </c>
      <c r="D98" s="15" t="s">
        <v>147</v>
      </c>
      <c r="E98" s="19"/>
      <c r="F98" s="19"/>
      <c r="G98" s="27"/>
      <c r="H98" s="23"/>
      <c r="I98" s="19"/>
      <c r="J98" s="22"/>
      <c r="K98" s="19"/>
    </row>
    <row r="99" spans="1:11" ht="25.5" x14ac:dyDescent="0.25">
      <c r="A99" s="42"/>
      <c r="B99" s="12">
        <f t="shared" si="1"/>
        <v>39</v>
      </c>
      <c r="C99" s="16" t="s">
        <v>38</v>
      </c>
      <c r="D99" s="15" t="s">
        <v>148</v>
      </c>
      <c r="E99" s="19"/>
      <c r="F99" s="19"/>
      <c r="G99" s="27"/>
      <c r="H99" s="23"/>
      <c r="I99" s="19"/>
      <c r="J99" s="22"/>
      <c r="K99" s="19"/>
    </row>
    <row r="100" spans="1:11" ht="25.5" x14ac:dyDescent="0.25">
      <c r="A100" s="42"/>
      <c r="B100" s="12">
        <f t="shared" si="1"/>
        <v>40</v>
      </c>
      <c r="C100" s="16" t="s">
        <v>38</v>
      </c>
      <c r="D100" s="15" t="s">
        <v>149</v>
      </c>
      <c r="E100" s="19"/>
      <c r="F100" s="19"/>
      <c r="G100" s="27"/>
      <c r="H100" s="23"/>
      <c r="I100" s="19"/>
      <c r="J100" s="22"/>
      <c r="K100" s="19"/>
    </row>
    <row r="101" spans="1:11" ht="25.5" x14ac:dyDescent="0.25">
      <c r="A101" s="42"/>
      <c r="B101" s="12">
        <f t="shared" si="1"/>
        <v>41</v>
      </c>
      <c r="C101" s="16" t="s">
        <v>150</v>
      </c>
      <c r="D101" s="15" t="s">
        <v>151</v>
      </c>
      <c r="E101" s="19"/>
      <c r="F101" s="19"/>
      <c r="G101" s="27"/>
      <c r="H101" s="23"/>
      <c r="I101" s="19"/>
      <c r="J101" s="22"/>
      <c r="K101" s="19"/>
    </row>
    <row r="102" spans="1:11" ht="25.5" x14ac:dyDescent="0.25">
      <c r="A102" s="42"/>
      <c r="B102" s="12">
        <f t="shared" si="1"/>
        <v>42</v>
      </c>
      <c r="C102" s="16" t="s">
        <v>150</v>
      </c>
      <c r="D102" s="17" t="s">
        <v>152</v>
      </c>
      <c r="E102" s="19"/>
      <c r="F102" s="19"/>
      <c r="G102" s="27"/>
      <c r="H102" s="23"/>
      <c r="I102" s="19"/>
      <c r="J102" s="22"/>
      <c r="K102" s="19"/>
    </row>
    <row r="103" spans="1:11" ht="25.5" x14ac:dyDescent="0.25">
      <c r="A103" s="42"/>
      <c r="B103" s="12">
        <f t="shared" si="1"/>
        <v>43</v>
      </c>
      <c r="C103" s="16" t="s">
        <v>150</v>
      </c>
      <c r="D103" s="17" t="s">
        <v>153</v>
      </c>
      <c r="E103" s="19"/>
      <c r="F103" s="19"/>
      <c r="G103" s="27"/>
      <c r="H103" s="23"/>
      <c r="I103" s="19"/>
      <c r="J103" s="22"/>
      <c r="K103" s="19"/>
    </row>
    <row r="104" spans="1:11" x14ac:dyDescent="0.25">
      <c r="A104" s="42"/>
      <c r="B104" s="12">
        <f t="shared" si="1"/>
        <v>44</v>
      </c>
      <c r="C104" s="16" t="s">
        <v>154</v>
      </c>
      <c r="D104" s="17" t="s">
        <v>155</v>
      </c>
      <c r="E104" s="19"/>
      <c r="F104" s="19"/>
      <c r="G104" s="27"/>
      <c r="H104" s="23"/>
      <c r="I104" s="19"/>
      <c r="J104" s="22"/>
      <c r="K104" s="19"/>
    </row>
    <row r="105" spans="1:11" x14ac:dyDescent="0.25">
      <c r="A105" s="42"/>
      <c r="B105" s="12">
        <f t="shared" si="1"/>
        <v>45</v>
      </c>
      <c r="C105" s="16" t="s">
        <v>154</v>
      </c>
      <c r="D105" s="17" t="s">
        <v>156</v>
      </c>
      <c r="E105" s="19"/>
      <c r="F105" s="19"/>
      <c r="G105" s="27"/>
      <c r="H105" s="23"/>
      <c r="I105" s="19"/>
      <c r="J105" s="22"/>
      <c r="K105" s="19"/>
    </row>
    <row r="106" spans="1:11" ht="25.5" x14ac:dyDescent="0.25">
      <c r="A106" s="42"/>
      <c r="B106" s="12">
        <f t="shared" si="1"/>
        <v>46</v>
      </c>
      <c r="C106" s="16" t="s">
        <v>154</v>
      </c>
      <c r="D106" s="17" t="s">
        <v>157</v>
      </c>
      <c r="E106" s="19"/>
      <c r="F106" s="19"/>
      <c r="G106" s="27"/>
      <c r="H106" s="23"/>
      <c r="I106" s="19"/>
      <c r="J106" s="22"/>
      <c r="K106" s="19"/>
    </row>
    <row r="107" spans="1:11" ht="38.25" x14ac:dyDescent="0.25">
      <c r="A107" s="42"/>
      <c r="B107" s="12">
        <f t="shared" si="1"/>
        <v>47</v>
      </c>
      <c r="C107" s="16" t="s">
        <v>154</v>
      </c>
      <c r="D107" s="17" t="s">
        <v>158</v>
      </c>
      <c r="E107" s="19"/>
      <c r="F107" s="19"/>
      <c r="G107" s="27"/>
      <c r="H107" s="23"/>
      <c r="I107" s="19"/>
      <c r="J107" s="22"/>
      <c r="K107" s="19"/>
    </row>
    <row r="108" spans="1:11" ht="38.25" x14ac:dyDescent="0.25">
      <c r="A108" s="42"/>
      <c r="B108" s="12">
        <f t="shared" si="1"/>
        <v>48</v>
      </c>
      <c r="C108" s="16" t="s">
        <v>154</v>
      </c>
      <c r="D108" s="17" t="s">
        <v>159</v>
      </c>
      <c r="E108" s="19"/>
      <c r="F108" s="19"/>
      <c r="G108" s="27"/>
      <c r="H108" s="23"/>
      <c r="I108" s="19"/>
      <c r="J108" s="22"/>
      <c r="K108" s="19"/>
    </row>
    <row r="109" spans="1:11" ht="38.25" x14ac:dyDescent="0.25">
      <c r="A109" s="42"/>
      <c r="B109" s="12">
        <f t="shared" si="1"/>
        <v>49</v>
      </c>
      <c r="C109" s="16" t="s">
        <v>160</v>
      </c>
      <c r="D109" s="17" t="s">
        <v>161</v>
      </c>
      <c r="E109" s="19"/>
      <c r="F109" s="19"/>
      <c r="G109" s="27"/>
      <c r="H109" s="23"/>
      <c r="I109" s="19"/>
      <c r="J109" s="22"/>
      <c r="K109" s="19"/>
    </row>
    <row r="110" spans="1:11" ht="51" x14ac:dyDescent="0.25">
      <c r="A110" s="42"/>
      <c r="B110" s="12">
        <f t="shared" si="1"/>
        <v>50</v>
      </c>
      <c r="C110" s="16" t="s">
        <v>160</v>
      </c>
      <c r="D110" s="17" t="s">
        <v>162</v>
      </c>
      <c r="E110" s="19"/>
      <c r="F110" s="19"/>
      <c r="G110" s="27"/>
      <c r="H110" s="23"/>
      <c r="I110" s="19"/>
      <c r="J110" s="22"/>
      <c r="K110" s="19"/>
    </row>
    <row r="111" spans="1:11" ht="25.5" x14ac:dyDescent="0.25">
      <c r="A111" s="42"/>
      <c r="B111" s="12">
        <f t="shared" si="1"/>
        <v>51</v>
      </c>
      <c r="C111" s="16" t="s">
        <v>163</v>
      </c>
      <c r="D111" s="17" t="s">
        <v>164</v>
      </c>
      <c r="E111" s="19"/>
      <c r="F111" s="19"/>
      <c r="G111" s="27"/>
      <c r="H111" s="23"/>
      <c r="I111" s="19"/>
      <c r="J111" s="22"/>
      <c r="K111" s="19"/>
    </row>
    <row r="112" spans="1:11" ht="25.5" x14ac:dyDescent="0.25">
      <c r="A112" s="42"/>
      <c r="B112" s="12">
        <f t="shared" si="1"/>
        <v>52</v>
      </c>
      <c r="C112" s="16" t="s">
        <v>163</v>
      </c>
      <c r="D112" s="17" t="s">
        <v>165</v>
      </c>
      <c r="E112" s="19"/>
      <c r="F112" s="19"/>
      <c r="G112" s="27"/>
      <c r="H112" s="23"/>
      <c r="I112" s="19"/>
      <c r="J112" s="22"/>
      <c r="K112" s="19"/>
    </row>
    <row r="113" spans="1:11" ht="25.5" x14ac:dyDescent="0.25">
      <c r="A113" s="43"/>
      <c r="B113" s="12">
        <f t="shared" si="1"/>
        <v>53</v>
      </c>
      <c r="C113" s="16" t="s">
        <v>163</v>
      </c>
      <c r="D113" s="17" t="s">
        <v>166</v>
      </c>
      <c r="E113" s="20"/>
      <c r="F113" s="20"/>
      <c r="G113" s="28"/>
      <c r="H113" s="25"/>
      <c r="I113" s="20"/>
      <c r="J113" s="24"/>
      <c r="K113" s="20"/>
    </row>
  </sheetData>
  <autoFilter ref="F1:F231"/>
  <mergeCells count="63">
    <mergeCell ref="A83:A113"/>
    <mergeCell ref="E17:E21"/>
    <mergeCell ref="F17:F21"/>
    <mergeCell ref="E32:E35"/>
    <mergeCell ref="F32:F34"/>
    <mergeCell ref="C81:C82"/>
    <mergeCell ref="C22:C24"/>
    <mergeCell ref="C25:C31"/>
    <mergeCell ref="C36:C60"/>
    <mergeCell ref="B72:B75"/>
    <mergeCell ref="B77:B78"/>
    <mergeCell ref="B79:B80"/>
    <mergeCell ref="A36:A61"/>
    <mergeCell ref="B62:B64"/>
    <mergeCell ref="B65:B67"/>
    <mergeCell ref="B68:B69"/>
    <mergeCell ref="H62:H82"/>
    <mergeCell ref="C65:C67"/>
    <mergeCell ref="C68:C69"/>
    <mergeCell ref="C70:C71"/>
    <mergeCell ref="C72:C75"/>
    <mergeCell ref="G79:G80"/>
    <mergeCell ref="D79:D80"/>
    <mergeCell ref="G81:G82"/>
    <mergeCell ref="D81:D82"/>
    <mergeCell ref="G77:G78"/>
    <mergeCell ref="G65:G67"/>
    <mergeCell ref="G68:G69"/>
    <mergeCell ref="G70:G71"/>
    <mergeCell ref="G62:G64"/>
    <mergeCell ref="A62:A82"/>
    <mergeCell ref="C77:C78"/>
    <mergeCell ref="C79:C80"/>
    <mergeCell ref="D77:D78"/>
    <mergeCell ref="D72:D75"/>
    <mergeCell ref="D65:D67"/>
    <mergeCell ref="D68:D69"/>
    <mergeCell ref="D70:D71"/>
    <mergeCell ref="D62:D64"/>
    <mergeCell ref="C62:C64"/>
    <mergeCell ref="B70:B71"/>
    <mergeCell ref="B81:B82"/>
    <mergeCell ref="H5:H16"/>
    <mergeCell ref="H25:H31"/>
    <mergeCell ref="H36:H61"/>
    <mergeCell ref="C5:C16"/>
    <mergeCell ref="K25:K31"/>
    <mergeCell ref="D5:D16"/>
    <mergeCell ref="D22:D24"/>
    <mergeCell ref="D25:D31"/>
    <mergeCell ref="D36:D60"/>
    <mergeCell ref="G5:G16"/>
    <mergeCell ref="G25:G31"/>
    <mergeCell ref="G48:G52"/>
    <mergeCell ref="K5:K21"/>
    <mergeCell ref="K36:K60"/>
    <mergeCell ref="B36:B60"/>
    <mergeCell ref="A5:A21"/>
    <mergeCell ref="A22:A24"/>
    <mergeCell ref="A25:A35"/>
    <mergeCell ref="B5:B16"/>
    <mergeCell ref="B22:B24"/>
    <mergeCell ref="B25:B31"/>
  </mergeCells>
  <pageMargins left="0.51" right="0.51" top="0.79" bottom="0.79" header="0.31" footer="0.31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Planilha2!$A$1:$A$9</xm:f>
          </x14:formula1>
          <xm:sqref>C5:C22 C25 C32:C36 C61:C173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2.75" x14ac:dyDescent="0.2"/>
  <cols>
    <col min="1" max="1" width="30.5703125" style="3" bestFit="1" customWidth="1"/>
    <col min="2" max="16384" width="9.140625" style="2"/>
  </cols>
  <sheetData>
    <row r="1" spans="1:1" x14ac:dyDescent="0.2">
      <c r="A1" s="3" t="s">
        <v>154</v>
      </c>
    </row>
    <row r="2" spans="1:1" x14ac:dyDescent="0.2">
      <c r="A2" s="3" t="s">
        <v>132</v>
      </c>
    </row>
    <row r="3" spans="1:1" x14ac:dyDescent="0.2">
      <c r="A3" s="3" t="s">
        <v>13</v>
      </c>
    </row>
    <row r="4" spans="1:1" x14ac:dyDescent="0.2">
      <c r="A4" s="3" t="s">
        <v>163</v>
      </c>
    </row>
    <row r="5" spans="1:1" x14ac:dyDescent="0.2">
      <c r="A5" s="3" t="s">
        <v>167</v>
      </c>
    </row>
    <row r="6" spans="1:1" x14ac:dyDescent="0.2">
      <c r="A6" s="1" t="s">
        <v>160</v>
      </c>
    </row>
    <row r="7" spans="1:1" x14ac:dyDescent="0.2">
      <c r="A7" s="3" t="s">
        <v>150</v>
      </c>
    </row>
    <row r="8" spans="1:1" x14ac:dyDescent="0.2">
      <c r="A8" s="3" t="s">
        <v>137</v>
      </c>
    </row>
    <row r="9" spans="1:1" x14ac:dyDescent="0.2">
      <c r="A9" s="3" t="s">
        <v>38</v>
      </c>
    </row>
    <row r="10" spans="1:1" x14ac:dyDescent="0.2">
      <c r="A10" s="1"/>
    </row>
  </sheetData>
  <sortState ref="A1:A10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Raizer</dc:creator>
  <cp:lastModifiedBy>Efraim Raizer</cp:lastModifiedBy>
  <dcterms:created xsi:type="dcterms:W3CDTF">2018-08-18T11:47:00Z</dcterms:created>
  <dcterms:modified xsi:type="dcterms:W3CDTF">2018-11-16T19:37:26Z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1046-10.2.0.7549</vt:lpwstr>
  </property>
</Properties>
</file>