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<sst xmlns="http://schemas.openxmlformats.org/spreadsheetml/2006/main" count="118">
  <si>
    <t>DOCUMENTO DE REQUISITOS</t>
  </si>
  <si>
    <t>SISTEMA DE INFORMAÇÕES DE MONITORAMENTO DA PESCA</t>
  </si>
  <si>
    <t># NUM</t>
  </si>
  <si>
    <t>TIPO</t>
  </si>
  <si>
    <t>EVENTO/BUC/PUC</t>
  </si>
  <si>
    <t>DESCRIÇÃO</t>
  </si>
  <si>
    <t>CAMPOS</t>
  </si>
  <si>
    <t>TIPO OBJETO DADO</t>
  </si>
  <si>
    <t>RAZÃO</t>
  </si>
  <si>
    <t>ORIGEM</t>
  </si>
  <si>
    <t>DEPENDENCIAS</t>
  </si>
  <si>
    <t>CONFLITOS</t>
  </si>
  <si>
    <t>MATERIAL DE APOIO</t>
  </si>
  <si>
    <t>FUNCIONAL</t>
  </si>
  <si>
    <t>EMBARCAÇÃO</t>
  </si>
  <si>
    <t>O sistema deve permitir o registro unívoco de uma embarcação.</t>
  </si>
  <si>
    <t>Data Registro</t>
  </si>
  <si>
    <t>DATA</t>
  </si>
  <si>
    <t>Cadastrar todas as embarcações que fazem parte da frota monitorada</t>
  </si>
  <si>
    <t>Formulário cadastro embarcações</t>
  </si>
  <si>
    <t>Formulário F1</t>
  </si>
  <si>
    <t>Comunidade/Local</t>
  </si>
  <si>
    <t>COMBO</t>
  </si>
  <si>
    <t>Nome barco</t>
  </si>
  <si>
    <t>CHAR</t>
  </si>
  <si>
    <t>Nome proprietário</t>
  </si>
  <si>
    <t>Porto principal</t>
  </si>
  <si>
    <t>Num. Tripulantes</t>
  </si>
  <si>
    <t>NUMERICO</t>
  </si>
  <si>
    <t>Potência motor (HP)</t>
  </si>
  <si>
    <t>Comprimento</t>
  </si>
  <si>
    <t>Equipamentos</t>
  </si>
  <si>
    <t>Artefatos</t>
  </si>
  <si>
    <t>Duração no mar (dias)</t>
  </si>
  <si>
    <t>Capacidade carga</t>
  </si>
  <si>
    <t>O sistema de ve permitir edição no cadastro do barco para os casos em que ele seja vendido ou mude de comunidade ou porto principal, porém, preservando o histórico de movimentações entre portos e localidades.</t>
  </si>
  <si>
    <t>Mudança de localidade embarcação</t>
  </si>
  <si>
    <t>O sistema não deverá permitir a edição do nome do barco.</t>
  </si>
  <si>
    <t>Preservar histórico</t>
  </si>
  <si>
    <t>O sistema deverá permitir a rastreabilidade quando ocorrer o evento de mudança de um barco para outra localidade</t>
  </si>
  <si>
    <t>USABILIDADE</t>
  </si>
  <si>
    <t>O sistema deve prever um dashboard com alerta para um barco que parou de pescar (que não foi avistado pescando há mais de um mês).</t>
  </si>
  <si>
    <t>O Sistema deve permitir que embarcações desembarcarem em qualquer comunidade, sem que o barco seja necessariamente daquela comunidade.</t>
  </si>
  <si>
    <t>CONSULTA</t>
  </si>
  <si>
    <t>O sistema deverá permitir consultas cruzado desembarque por embarcação.</t>
  </si>
  <si>
    <t>Internvalo de data</t>
  </si>
  <si>
    <t>Consulta</t>
  </si>
  <si>
    <t>Local desembarque</t>
  </si>
  <si>
    <t>Embarcação</t>
  </si>
  <si>
    <t>DIAS ATIVOS</t>
  </si>
  <si>
    <t>O sistema deverá permitir o registro de dias de atividades para cada embarcação, permitindo o registro de um evento de atividade por localidade, comunidade e mês/ano.</t>
  </si>
  <si>
    <t>Localidade</t>
  </si>
  <si>
    <t>Permitir o registro da atividade da frota pesqueira</t>
  </si>
  <si>
    <t>Formulário Dias Ativos</t>
  </si>
  <si>
    <t>Formulário F3_Dias Ativos</t>
  </si>
  <si>
    <t>Nova embarcação? (SIM/NÃO)</t>
  </si>
  <si>
    <t>Houve Embarcação que deixou de pescar? (SIM/NÃO)</t>
  </si>
  <si>
    <t>Houve mudança de embarcação para outro porto? (SIM/NÃO)</t>
  </si>
  <si>
    <t>Observação</t>
  </si>
  <si>
    <t>O sistema deverá abrir um formulário para que o operador informe qual foi a nova embarcação registrada em dias ativos, que não pertença àquela comunidade. No caso de não haver a embarcação no cadastro, essa deverá ser cadastrada com antecedência.</t>
  </si>
  <si>
    <t>O sistema deve gerar uma caixa de diálogo para questionar o operador se ele deseja cadastrar a embarcação, caso ela não exista no cadastro, no momento do lançamento de dias ativos.</t>
  </si>
  <si>
    <t>O sistema deverá abrir um formulário para que o operador informe qual foi a embarcação que deixou de pescar, caso ela bão seja registrada em dias ativos.</t>
  </si>
  <si>
    <t>O sistema deverá gerar uma planilha em formato csv no mesmo layout do formulário Dias ativos. Deve-se preencher o conteúdo da célula da embarcação x dia do Mês conforme segue: 0-Se a embarcação NÃO pescou e 1-Se a embarcação pescou. Todos os barcos do porto em questão deverão constar na lista.</t>
  </si>
  <si>
    <t>ARQUIVO CSV</t>
  </si>
  <si>
    <t>Planilha utilizada pelos estatísticos, já padronizada para geração de relatórios.</t>
  </si>
  <si>
    <t>DESEMBARQUE</t>
  </si>
  <si>
    <t>O sistema deverá prever mecanismo para registro dos desembarques.</t>
  </si>
  <si>
    <t>Monitor</t>
  </si>
  <si>
    <t>Registrar todos os desembarques amostrados.</t>
  </si>
  <si>
    <t>Formulário Ficha de desembarque</t>
  </si>
  <si>
    <t>Cadastro monitor</t>
  </si>
  <si>
    <t>Formulário F4_Ficha_desembarque</t>
  </si>
  <si>
    <t>Data do registro da ocorrência do desembarque</t>
  </si>
  <si>
    <t>Hora</t>
  </si>
  <si>
    <t>TIMESTAMP</t>
  </si>
  <si>
    <t>Entrevistado</t>
  </si>
  <si>
    <t>Porto</t>
  </si>
  <si>
    <t>Cadastro porto</t>
  </si>
  <si>
    <t>Cadastro embarcação</t>
  </si>
  <si>
    <t>Num. Pescadores</t>
  </si>
  <si>
    <t>Data saída</t>
  </si>
  <si>
    <t>Data saída da embarcação para o mar</t>
  </si>
  <si>
    <t>Hora saída</t>
  </si>
  <si>
    <t>Hora saída da embarcação para o mar</t>
  </si>
  <si>
    <t>Data chegada</t>
  </si>
  <si>
    <t>Data chegada da embarcação para o mar</t>
  </si>
  <si>
    <t>Hora chegada</t>
  </si>
  <si>
    <t>Hora chegada da embarcação para o mar</t>
  </si>
  <si>
    <t>Artes de pesca</t>
  </si>
  <si>
    <t>Uma embarcaçao pode ter mais de um tipo de arte de pesca.</t>
  </si>
  <si>
    <t>Cadastro de artes de pesca</t>
  </si>
  <si>
    <t>Nome do pesqueiro</t>
  </si>
  <si>
    <t>Deve-se permitir mais de um registro de esforço por pesqueiro, com o formato de uma sub-tabela.</t>
  </si>
  <si>
    <t>Área de Pesca / Dados Esforço</t>
  </si>
  <si>
    <t>Código</t>
  </si>
  <si>
    <t>Profundidade (m)</t>
  </si>
  <si>
    <t>Duração viagem (hh:mm)</t>
  </si>
  <si>
    <t>Tempo arte no mar (hh:mm)</t>
  </si>
  <si>
    <t>Recursos</t>
  </si>
  <si>
    <t>Captura total da viagem (kg)</t>
  </si>
  <si>
    <t>Tipo de pescado (camarão, cação, etc).</t>
  </si>
  <si>
    <t>Captura Total da Viagem</t>
  </si>
  <si>
    <t>Cadastro de recursos pesqueiros</t>
  </si>
  <si>
    <t>Arte de pesca</t>
  </si>
  <si>
    <t>Captura (kg)</t>
  </si>
  <si>
    <t>Preço por kg</t>
  </si>
  <si>
    <t>Tipo conservação do pescado</t>
  </si>
  <si>
    <t>Deve-se permitir multi seleção de conservantes do pescado.</t>
  </si>
  <si>
    <t>Custo da pescaria</t>
  </si>
  <si>
    <t>O sistema deve permitir o cadastro dos pesqueiros com base nos quadrandes estatístico predefinidos.</t>
  </si>
  <si>
    <t>Profundidade Min (m)</t>
  </si>
  <si>
    <t>Profundidade Max (m)</t>
  </si>
  <si>
    <t>O sistema deve permitir que mais de uma arte de pesca seja registrada por embarcação no ato do desembarque.</t>
  </si>
  <si>
    <t>O sistema deverá prever mecanismo para registro dos monitores de desembarques.</t>
  </si>
  <si>
    <t>Nome</t>
  </si>
  <si>
    <t>Sobrenome</t>
  </si>
  <si>
    <t>Localidade de atuação</t>
  </si>
  <si>
    <t>Um monitor pode atuar em mais de uma localidade.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</si>
</sst>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0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4" borderId="3" applyNumberFormat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7" borderId="5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23" borderId="1" applyNumberFormat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3"/>
  <sheetViews>
    <sheetView tabSelected="1" workbookViewId="0">
      <pane xSplit="1" ySplit="4" topLeftCell="B76" activePane="bottomRight" state="frozenSplit"/>
      <selection/>
      <selection pane="topRight"/>
      <selection pane="bottomLeft"/>
      <selection pane="bottomRight" activeCell="D80" sqref="D80"/>
    </sheetView>
  </sheetViews>
  <sheetFormatPr defaultColWidth="9" defaultRowHeight="15"/>
  <cols>
    <col min="1" max="1" width="7.57142857142857" style="2" customWidth="1"/>
    <col min="2" max="2" width="12.5714285714286" style="2" customWidth="1"/>
    <col min="3" max="3" width="21.2857142857143" style="2" customWidth="1"/>
    <col min="4" max="4" width="77.8571428571429" style="3" customWidth="1"/>
    <col min="5" max="5" width="27.4285714285714" style="3" customWidth="1"/>
    <col min="6" max="6" width="18.2857142857143" style="2" customWidth="1"/>
    <col min="7" max="7" width="41.7142857142857" style="4" customWidth="1"/>
    <col min="8" max="8" width="31.2857142857143" style="4" customWidth="1"/>
    <col min="9" max="9" width="33.8571428571429" style="3" customWidth="1"/>
    <col min="10" max="10" width="12.5714285714286" style="3" customWidth="1"/>
    <col min="11" max="11" width="22.2857142857143" style="3" customWidth="1"/>
    <col min="12" max="16384" width="9" style="3"/>
  </cols>
  <sheetData>
    <row r="1" s="1" customFormat="1" spans="1:8">
      <c r="A1" s="5" t="s">
        <v>0</v>
      </c>
      <c r="B1" s="6"/>
      <c r="C1" s="6"/>
      <c r="F1" s="6"/>
      <c r="G1" s="5"/>
      <c r="H1" s="5"/>
    </row>
    <row r="2" s="1" customFormat="1" spans="1:8">
      <c r="A2" s="5" t="s">
        <v>1</v>
      </c>
      <c r="B2" s="6"/>
      <c r="C2" s="6"/>
      <c r="F2" s="6"/>
      <c r="G2" s="5"/>
      <c r="H2" s="5"/>
    </row>
    <row r="4" s="2" customFormat="1" spans="1:1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</row>
    <row r="5" customHeight="1" spans="1:11">
      <c r="A5" s="2">
        <v>1</v>
      </c>
      <c r="B5" s="2" t="s">
        <v>13</v>
      </c>
      <c r="C5" s="2" t="s">
        <v>14</v>
      </c>
      <c r="D5" s="4" t="s">
        <v>15</v>
      </c>
      <c r="E5" s="3" t="s">
        <v>16</v>
      </c>
      <c r="F5" s="2" t="s">
        <v>17</v>
      </c>
      <c r="G5" s="4" t="s">
        <v>18</v>
      </c>
      <c r="H5" s="4" t="s">
        <v>19</v>
      </c>
      <c r="K5" s="2" t="s">
        <v>20</v>
      </c>
    </row>
    <row r="6" spans="4:11">
      <c r="D6" s="4"/>
      <c r="E6" s="3" t="s">
        <v>21</v>
      </c>
      <c r="F6" s="2" t="s">
        <v>22</v>
      </c>
      <c r="K6" s="2"/>
    </row>
    <row r="7" spans="4:11">
      <c r="D7" s="4"/>
      <c r="E7" s="3" t="s">
        <v>23</v>
      </c>
      <c r="F7" s="2" t="s">
        <v>24</v>
      </c>
      <c r="K7" s="2"/>
    </row>
    <row r="8" spans="4:11">
      <c r="D8" s="4"/>
      <c r="E8" s="3" t="s">
        <v>25</v>
      </c>
      <c r="F8" s="2" t="s">
        <v>24</v>
      </c>
      <c r="K8" s="2"/>
    </row>
    <row r="9" spans="4:11">
      <c r="D9" s="4"/>
      <c r="E9" s="3" t="s">
        <v>26</v>
      </c>
      <c r="F9" s="2" t="s">
        <v>22</v>
      </c>
      <c r="K9" s="2"/>
    </row>
    <row r="10" spans="4:11">
      <c r="D10" s="4"/>
      <c r="E10" s="3" t="s">
        <v>27</v>
      </c>
      <c r="F10" s="2" t="s">
        <v>28</v>
      </c>
      <c r="K10" s="2"/>
    </row>
    <row r="11" spans="4:11">
      <c r="D11" s="4"/>
      <c r="E11" s="3" t="s">
        <v>29</v>
      </c>
      <c r="F11" s="2" t="s">
        <v>28</v>
      </c>
      <c r="K11" s="2"/>
    </row>
    <row r="12" spans="4:11">
      <c r="D12" s="4"/>
      <c r="E12" s="3" t="s">
        <v>30</v>
      </c>
      <c r="F12" s="2" t="s">
        <v>28</v>
      </c>
      <c r="K12" s="2"/>
    </row>
    <row r="13" spans="4:11">
      <c r="D13" s="4"/>
      <c r="E13" s="3" t="s">
        <v>31</v>
      </c>
      <c r="F13" s="2" t="s">
        <v>22</v>
      </c>
      <c r="K13" s="2"/>
    </row>
    <row r="14" spans="4:11">
      <c r="D14" s="4"/>
      <c r="E14" s="3" t="s">
        <v>32</v>
      </c>
      <c r="F14" s="2" t="s">
        <v>22</v>
      </c>
      <c r="K14" s="2"/>
    </row>
    <row r="15" spans="4:11">
      <c r="D15" s="4"/>
      <c r="E15" s="3" t="s">
        <v>33</v>
      </c>
      <c r="F15" s="2" t="s">
        <v>28</v>
      </c>
      <c r="K15" s="2"/>
    </row>
    <row r="16" spans="4:11">
      <c r="D16" s="4"/>
      <c r="E16" s="3" t="s">
        <v>34</v>
      </c>
      <c r="F16" s="2" t="s">
        <v>28</v>
      </c>
      <c r="K16" s="2"/>
    </row>
    <row r="17" ht="45" spans="1:9">
      <c r="A17" s="2">
        <f>A5+1</f>
        <v>2</v>
      </c>
      <c r="B17" s="3" t="s">
        <v>13</v>
      </c>
      <c r="D17" s="3" t="s">
        <v>35</v>
      </c>
      <c r="E17" s="4"/>
      <c r="G17" s="4" t="s">
        <v>36</v>
      </c>
      <c r="I17" s="2"/>
    </row>
    <row r="18" spans="1:7">
      <c r="A18" s="2">
        <f>A17+1</f>
        <v>3</v>
      </c>
      <c r="B18" s="3" t="s">
        <v>13</v>
      </c>
      <c r="D18" s="3" t="s">
        <v>37</v>
      </c>
      <c r="G18" s="4" t="s">
        <v>38</v>
      </c>
    </row>
    <row r="19" ht="30" spans="1:4">
      <c r="A19" s="2">
        <f t="shared" ref="A19:A82" si="0">A18+1</f>
        <v>4</v>
      </c>
      <c r="B19" s="3" t="s">
        <v>13</v>
      </c>
      <c r="D19" s="3" t="s">
        <v>39</v>
      </c>
    </row>
    <row r="20" ht="30" spans="1:4">
      <c r="A20" s="2">
        <f t="shared" si="0"/>
        <v>5</v>
      </c>
      <c r="B20" s="3" t="s">
        <v>40</v>
      </c>
      <c r="D20" s="3" t="s">
        <v>41</v>
      </c>
    </row>
    <row r="21" ht="30" spans="1:4">
      <c r="A21" s="2">
        <f t="shared" si="0"/>
        <v>6</v>
      </c>
      <c r="B21" s="3" t="s">
        <v>13</v>
      </c>
      <c r="D21" s="3" t="s">
        <v>42</v>
      </c>
    </row>
    <row r="22" spans="1:7">
      <c r="A22" s="2">
        <f t="shared" si="0"/>
        <v>7</v>
      </c>
      <c r="B22" s="3" t="s">
        <v>13</v>
      </c>
      <c r="C22" s="2" t="s">
        <v>43</v>
      </c>
      <c r="D22" s="4" t="s">
        <v>44</v>
      </c>
      <c r="E22" s="3" t="s">
        <v>45</v>
      </c>
      <c r="F22" s="2" t="s">
        <v>17</v>
      </c>
      <c r="G22" s="4" t="s">
        <v>46</v>
      </c>
    </row>
    <row r="23" spans="2:6">
      <c r="B23" s="3" t="s">
        <v>13</v>
      </c>
      <c r="D23" s="4"/>
      <c r="E23" s="3" t="s">
        <v>47</v>
      </c>
      <c r="F23" s="2" t="s">
        <v>22</v>
      </c>
    </row>
    <row r="24" spans="2:6">
      <c r="B24" s="3" t="s">
        <v>13</v>
      </c>
      <c r="D24" s="4"/>
      <c r="E24" s="3" t="s">
        <v>48</v>
      </c>
      <c r="F24" s="2" t="s">
        <v>22</v>
      </c>
    </row>
    <row r="25" ht="30" customHeight="1" spans="1:11">
      <c r="A25" s="2">
        <v>8</v>
      </c>
      <c r="B25" s="3" t="s">
        <v>13</v>
      </c>
      <c r="C25" s="2" t="s">
        <v>49</v>
      </c>
      <c r="D25" s="4" t="s">
        <v>50</v>
      </c>
      <c r="E25" s="3" t="s">
        <v>51</v>
      </c>
      <c r="F25" s="2" t="s">
        <v>22</v>
      </c>
      <c r="G25" s="4" t="s">
        <v>52</v>
      </c>
      <c r="H25" s="2" t="s">
        <v>53</v>
      </c>
      <c r="K25" s="2" t="s">
        <v>54</v>
      </c>
    </row>
    <row r="26" ht="22.5" customHeight="1" spans="2:11">
      <c r="B26" s="3" t="s">
        <v>13</v>
      </c>
      <c r="D26" s="4"/>
      <c r="E26" s="3" t="s">
        <v>21</v>
      </c>
      <c r="F26" s="2" t="s">
        <v>22</v>
      </c>
      <c r="H26" s="2"/>
      <c r="K26" s="2"/>
    </row>
    <row r="27" ht="25.5" customHeight="1" spans="2:11">
      <c r="B27" s="3" t="s">
        <v>13</v>
      </c>
      <c r="D27" s="4"/>
      <c r="E27" s="3" t="s">
        <v>16</v>
      </c>
      <c r="F27" s="2" t="s">
        <v>17</v>
      </c>
      <c r="H27" s="2"/>
      <c r="K27" s="2"/>
    </row>
    <row r="28" spans="2:11">
      <c r="B28" s="3" t="s">
        <v>13</v>
      </c>
      <c r="D28" s="4"/>
      <c r="E28" s="3" t="s">
        <v>55</v>
      </c>
      <c r="F28" s="2" t="s">
        <v>22</v>
      </c>
      <c r="H28" s="2"/>
      <c r="K28" s="2"/>
    </row>
    <row r="29" ht="30" spans="2:11">
      <c r="B29" s="3" t="s">
        <v>13</v>
      </c>
      <c r="D29" s="4"/>
      <c r="E29" s="3" t="s">
        <v>56</v>
      </c>
      <c r="F29" s="2" t="s">
        <v>22</v>
      </c>
      <c r="H29" s="2"/>
      <c r="K29" s="2"/>
    </row>
    <row r="30" ht="45" spans="2:11">
      <c r="B30" s="3" t="s">
        <v>13</v>
      </c>
      <c r="D30" s="4"/>
      <c r="E30" s="3" t="s">
        <v>57</v>
      </c>
      <c r="F30" s="2" t="s">
        <v>22</v>
      </c>
      <c r="H30" s="2"/>
      <c r="K30" s="2"/>
    </row>
    <row r="31" spans="2:11">
      <c r="B31" s="3" t="s">
        <v>13</v>
      </c>
      <c r="D31" s="4"/>
      <c r="E31" s="3" t="s">
        <v>58</v>
      </c>
      <c r="F31" s="2" t="s">
        <v>24</v>
      </c>
      <c r="H31" s="2"/>
      <c r="K31" s="2"/>
    </row>
    <row r="32" ht="45" spans="1:4">
      <c r="A32" s="2">
        <v>9</v>
      </c>
      <c r="B32" s="3" t="s">
        <v>13</v>
      </c>
      <c r="D32" s="3" t="s">
        <v>59</v>
      </c>
    </row>
    <row r="33" ht="45" spans="1:4">
      <c r="A33" s="2">
        <f t="shared" si="0"/>
        <v>10</v>
      </c>
      <c r="B33" s="3" t="s">
        <v>13</v>
      </c>
      <c r="D33" s="3" t="s">
        <v>60</v>
      </c>
    </row>
    <row r="34" ht="30" spans="1:8">
      <c r="A34" s="2">
        <f t="shared" si="0"/>
        <v>11</v>
      </c>
      <c r="B34" s="3" t="s">
        <v>13</v>
      </c>
      <c r="D34" s="3" t="s">
        <v>61</v>
      </c>
      <c r="H34" s="3"/>
    </row>
    <row r="35" ht="60" spans="1:8">
      <c r="A35" s="2">
        <f t="shared" si="0"/>
        <v>12</v>
      </c>
      <c r="B35" s="3" t="s">
        <v>13</v>
      </c>
      <c r="D35" s="3" t="s">
        <v>62</v>
      </c>
      <c r="F35" s="2" t="s">
        <v>63</v>
      </c>
      <c r="G35" s="4" t="s">
        <v>64</v>
      </c>
      <c r="H35" s="3" t="s">
        <v>53</v>
      </c>
    </row>
    <row r="36" ht="30" spans="1:11">
      <c r="A36" s="2">
        <f t="shared" si="0"/>
        <v>13</v>
      </c>
      <c r="B36" s="3" t="s">
        <v>13</v>
      </c>
      <c r="C36" s="2" t="s">
        <v>65</v>
      </c>
      <c r="D36" s="2" t="s">
        <v>66</v>
      </c>
      <c r="E36" s="3" t="s">
        <v>67</v>
      </c>
      <c r="F36" s="2" t="s">
        <v>22</v>
      </c>
      <c r="G36" s="4" t="s">
        <v>68</v>
      </c>
      <c r="H36" s="3" t="s">
        <v>69</v>
      </c>
      <c r="I36" s="3" t="s">
        <v>70</v>
      </c>
      <c r="K36" s="3" t="s">
        <v>71</v>
      </c>
    </row>
    <row r="37" ht="30" spans="2:8">
      <c r="B37" s="3" t="s">
        <v>13</v>
      </c>
      <c r="D37" s="2"/>
      <c r="E37" s="3" t="s">
        <v>16</v>
      </c>
      <c r="F37" s="2" t="s">
        <v>17</v>
      </c>
      <c r="G37" s="4" t="s">
        <v>72</v>
      </c>
      <c r="H37" s="3"/>
    </row>
    <row r="38" spans="2:8">
      <c r="B38" s="3" t="s">
        <v>13</v>
      </c>
      <c r="D38" s="2"/>
      <c r="E38" s="3" t="s">
        <v>73</v>
      </c>
      <c r="F38" s="2" t="s">
        <v>74</v>
      </c>
      <c r="H38" s="3"/>
    </row>
    <row r="39" spans="2:8">
      <c r="B39" s="3" t="s">
        <v>13</v>
      </c>
      <c r="D39" s="2"/>
      <c r="E39" s="3" t="s">
        <v>75</v>
      </c>
      <c r="F39" s="2" t="s">
        <v>24</v>
      </c>
      <c r="H39" s="3"/>
    </row>
    <row r="40" spans="2:9">
      <c r="B40" s="3" t="s">
        <v>13</v>
      </c>
      <c r="D40" s="2"/>
      <c r="E40" s="3" t="s">
        <v>76</v>
      </c>
      <c r="F40" s="2" t="s">
        <v>22</v>
      </c>
      <c r="H40" s="3"/>
      <c r="I40" s="3" t="s">
        <v>77</v>
      </c>
    </row>
    <row r="41" spans="2:9">
      <c r="B41" s="3" t="s">
        <v>13</v>
      </c>
      <c r="D41" s="2"/>
      <c r="E41" s="3" t="s">
        <v>48</v>
      </c>
      <c r="F41" s="2" t="s">
        <v>22</v>
      </c>
      <c r="I41" s="3" t="s">
        <v>78</v>
      </c>
    </row>
    <row r="42" spans="2:6">
      <c r="B42" s="3" t="s">
        <v>13</v>
      </c>
      <c r="D42" s="2"/>
      <c r="E42" s="3" t="s">
        <v>79</v>
      </c>
      <c r="F42" s="2" t="s">
        <v>28</v>
      </c>
    </row>
    <row r="43" spans="2:7">
      <c r="B43" s="3" t="s">
        <v>13</v>
      </c>
      <c r="D43" s="2"/>
      <c r="E43" s="3" t="s">
        <v>80</v>
      </c>
      <c r="F43" s="2" t="s">
        <v>17</v>
      </c>
      <c r="G43" s="4" t="s">
        <v>81</v>
      </c>
    </row>
    <row r="44" spans="2:7">
      <c r="B44" s="3" t="s">
        <v>13</v>
      </c>
      <c r="D44" s="2"/>
      <c r="E44" s="3" t="s">
        <v>82</v>
      </c>
      <c r="F44" s="2" t="s">
        <v>74</v>
      </c>
      <c r="G44" s="4" t="s">
        <v>83</v>
      </c>
    </row>
    <row r="45" spans="2:7">
      <c r="B45" s="3" t="s">
        <v>13</v>
      </c>
      <c r="D45" s="2"/>
      <c r="E45" s="3" t="s">
        <v>84</v>
      </c>
      <c r="F45" s="2" t="s">
        <v>17</v>
      </c>
      <c r="G45" s="4" t="s">
        <v>85</v>
      </c>
    </row>
    <row r="46" spans="2:7">
      <c r="B46" s="3" t="s">
        <v>13</v>
      </c>
      <c r="D46" s="2"/>
      <c r="E46" s="3" t="s">
        <v>86</v>
      </c>
      <c r="F46" s="2" t="s">
        <v>74</v>
      </c>
      <c r="G46" s="4" t="s">
        <v>87</v>
      </c>
    </row>
    <row r="47" ht="30" spans="2:9">
      <c r="B47" s="3" t="s">
        <v>13</v>
      </c>
      <c r="D47" s="2"/>
      <c r="E47" s="3" t="s">
        <v>88</v>
      </c>
      <c r="F47" s="2" t="s">
        <v>22</v>
      </c>
      <c r="G47" s="4" t="s">
        <v>89</v>
      </c>
      <c r="I47" s="3" t="s">
        <v>90</v>
      </c>
    </row>
    <row r="48" spans="2:8">
      <c r="B48" s="3" t="s">
        <v>13</v>
      </c>
      <c r="D48" s="2"/>
      <c r="E48" s="3" t="s">
        <v>91</v>
      </c>
      <c r="F48" s="2" t="s">
        <v>24</v>
      </c>
      <c r="G48" s="4" t="s">
        <v>92</v>
      </c>
      <c r="H48" s="2" t="s">
        <v>93</v>
      </c>
    </row>
    <row r="49" spans="2:8">
      <c r="B49" s="3" t="s">
        <v>13</v>
      </c>
      <c r="D49" s="2"/>
      <c r="E49" s="3" t="s">
        <v>94</v>
      </c>
      <c r="F49" s="2" t="s">
        <v>22</v>
      </c>
      <c r="H49" s="2"/>
    </row>
    <row r="50" spans="2:8">
      <c r="B50" s="3" t="s">
        <v>13</v>
      </c>
      <c r="D50" s="2"/>
      <c r="E50" s="3" t="s">
        <v>95</v>
      </c>
      <c r="F50" s="2" t="s">
        <v>28</v>
      </c>
      <c r="H50" s="2"/>
    </row>
    <row r="51" spans="2:8">
      <c r="B51" s="3" t="s">
        <v>13</v>
      </c>
      <c r="D51" s="2"/>
      <c r="E51" s="3" t="s">
        <v>96</v>
      </c>
      <c r="F51" s="2" t="s">
        <v>24</v>
      </c>
      <c r="H51" s="2"/>
    </row>
    <row r="52" spans="2:8">
      <c r="B52" s="3" t="s">
        <v>13</v>
      </c>
      <c r="D52" s="2"/>
      <c r="E52" s="3" t="s">
        <v>97</v>
      </c>
      <c r="F52" s="2" t="s">
        <v>24</v>
      </c>
      <c r="H52" s="2"/>
    </row>
    <row r="53" spans="2:5">
      <c r="B53" s="3" t="s">
        <v>13</v>
      </c>
      <c r="D53" s="2"/>
      <c r="E53" s="3" t="s">
        <v>98</v>
      </c>
    </row>
    <row r="54" spans="2:6">
      <c r="B54" s="3" t="s">
        <v>13</v>
      </c>
      <c r="D54" s="2"/>
      <c r="E54" s="3" t="s">
        <v>99</v>
      </c>
      <c r="F54" s="2" t="s">
        <v>28</v>
      </c>
    </row>
    <row r="55" spans="2:9">
      <c r="B55" s="3" t="s">
        <v>13</v>
      </c>
      <c r="D55" s="2"/>
      <c r="E55" s="3" t="s">
        <v>98</v>
      </c>
      <c r="F55" s="2" t="s">
        <v>22</v>
      </c>
      <c r="G55" s="4" t="s">
        <v>100</v>
      </c>
      <c r="H55" s="4" t="s">
        <v>101</v>
      </c>
      <c r="I55" s="3" t="s">
        <v>102</v>
      </c>
    </row>
    <row r="56" spans="2:9">
      <c r="B56" s="3" t="s">
        <v>13</v>
      </c>
      <c r="D56" s="2"/>
      <c r="E56" s="3" t="s">
        <v>103</v>
      </c>
      <c r="F56" s="2" t="s">
        <v>22</v>
      </c>
      <c r="I56" s="3" t="s">
        <v>90</v>
      </c>
    </row>
    <row r="57" spans="2:6">
      <c r="B57" s="3" t="s">
        <v>13</v>
      </c>
      <c r="D57" s="2"/>
      <c r="E57" s="3" t="s">
        <v>104</v>
      </c>
      <c r="F57" s="2" t="s">
        <v>28</v>
      </c>
    </row>
    <row r="58" spans="2:6">
      <c r="B58" s="3" t="s">
        <v>13</v>
      </c>
      <c r="D58" s="2"/>
      <c r="E58" s="3" t="s">
        <v>105</v>
      </c>
      <c r="F58" s="2" t="s">
        <v>28</v>
      </c>
    </row>
    <row r="59" ht="30" spans="2:7">
      <c r="B59" s="3" t="s">
        <v>13</v>
      </c>
      <c r="D59" s="2"/>
      <c r="E59" s="3" t="s">
        <v>106</v>
      </c>
      <c r="F59" s="2" t="s">
        <v>22</v>
      </c>
      <c r="G59" s="4" t="s">
        <v>107</v>
      </c>
    </row>
    <row r="60" spans="2:6">
      <c r="B60" s="3" t="s">
        <v>13</v>
      </c>
      <c r="D60" s="2"/>
      <c r="E60" s="3" t="s">
        <v>108</v>
      </c>
      <c r="F60" s="2" t="s">
        <v>28</v>
      </c>
    </row>
    <row r="61" spans="1:2">
      <c r="A61" s="2">
        <f>A36+1</f>
        <v>14</v>
      </c>
      <c r="B61" s="3" t="s">
        <v>13</v>
      </c>
    </row>
    <row r="62" spans="1:2">
      <c r="A62" s="2">
        <f t="shared" si="0"/>
        <v>15</v>
      </c>
      <c r="B62" s="3" t="s">
        <v>13</v>
      </c>
    </row>
    <row r="63" spans="1:2">
      <c r="A63" s="2">
        <f t="shared" si="0"/>
        <v>16</v>
      </c>
      <c r="B63" s="3" t="s">
        <v>13</v>
      </c>
    </row>
    <row r="64" spans="1:2">
      <c r="A64" s="2">
        <f t="shared" si="0"/>
        <v>17</v>
      </c>
      <c r="B64" s="3" t="s">
        <v>13</v>
      </c>
    </row>
    <row r="65" spans="1:2">
      <c r="A65" s="2">
        <f t="shared" si="0"/>
        <v>18</v>
      </c>
      <c r="B65" s="3" t="s">
        <v>13</v>
      </c>
    </row>
    <row r="66" spans="1:2">
      <c r="A66" s="2">
        <f t="shared" si="0"/>
        <v>19</v>
      </c>
      <c r="B66" s="3" t="s">
        <v>13</v>
      </c>
    </row>
    <row r="67" spans="1:2">
      <c r="A67" s="2">
        <f t="shared" si="0"/>
        <v>20</v>
      </c>
      <c r="B67" s="3" t="s">
        <v>13</v>
      </c>
    </row>
    <row r="68" spans="1:2">
      <c r="A68" s="2">
        <f t="shared" si="0"/>
        <v>21</v>
      </c>
      <c r="B68" s="3" t="s">
        <v>13</v>
      </c>
    </row>
    <row r="69" spans="1:2">
      <c r="A69" s="2">
        <f t="shared" si="0"/>
        <v>22</v>
      </c>
      <c r="B69" s="3" t="s">
        <v>13</v>
      </c>
    </row>
    <row r="70" spans="1:2">
      <c r="A70" s="2">
        <f t="shared" si="0"/>
        <v>23</v>
      </c>
      <c r="B70" s="3" t="s">
        <v>13</v>
      </c>
    </row>
    <row r="71" spans="1:2">
      <c r="A71" s="2">
        <f t="shared" si="0"/>
        <v>24</v>
      </c>
      <c r="B71" s="3" t="s">
        <v>13</v>
      </c>
    </row>
    <row r="72" spans="1:2">
      <c r="A72" s="2">
        <f t="shared" si="0"/>
        <v>25</v>
      </c>
      <c r="B72" s="3" t="s">
        <v>13</v>
      </c>
    </row>
    <row r="73" spans="1:2">
      <c r="A73" s="2">
        <f t="shared" si="0"/>
        <v>26</v>
      </c>
      <c r="B73" s="3" t="s">
        <v>13</v>
      </c>
    </row>
    <row r="74" spans="1:2">
      <c r="A74" s="2">
        <f t="shared" si="0"/>
        <v>27</v>
      </c>
      <c r="B74" s="3" t="s">
        <v>13</v>
      </c>
    </row>
    <row r="75" spans="1:2">
      <c r="A75" s="2">
        <f t="shared" si="0"/>
        <v>28</v>
      </c>
      <c r="B75" s="3" t="s">
        <v>13</v>
      </c>
    </row>
    <row r="76" spans="1:2">
      <c r="A76" s="2">
        <f t="shared" si="0"/>
        <v>29</v>
      </c>
      <c r="B76" s="3" t="s">
        <v>13</v>
      </c>
    </row>
    <row r="77" spans="1:2">
      <c r="A77" s="2">
        <f t="shared" si="0"/>
        <v>30</v>
      </c>
      <c r="B77" s="3" t="s">
        <v>13</v>
      </c>
    </row>
    <row r="78" spans="1:2">
      <c r="A78" s="2">
        <f t="shared" si="0"/>
        <v>31</v>
      </c>
      <c r="B78" s="3" t="s">
        <v>13</v>
      </c>
    </row>
    <row r="79" spans="1:2">
      <c r="A79" s="2">
        <f t="shared" si="0"/>
        <v>32</v>
      </c>
      <c r="B79" s="3" t="s">
        <v>13</v>
      </c>
    </row>
    <row r="80" ht="30" spans="1:6">
      <c r="A80" s="2">
        <f t="shared" si="0"/>
        <v>33</v>
      </c>
      <c r="B80" s="3" t="s">
        <v>13</v>
      </c>
      <c r="D80" s="7" t="s">
        <v>109</v>
      </c>
      <c r="E80" s="3" t="s">
        <v>91</v>
      </c>
      <c r="F80" s="2" t="s">
        <v>24</v>
      </c>
    </row>
    <row r="81" spans="1:6">
      <c r="A81" s="2">
        <f t="shared" si="0"/>
        <v>34</v>
      </c>
      <c r="B81" s="3" t="s">
        <v>13</v>
      </c>
      <c r="E81" s="3" t="s">
        <v>94</v>
      </c>
      <c r="F81" s="2" t="s">
        <v>22</v>
      </c>
    </row>
    <row r="82" spans="1:6">
      <c r="A82" s="2">
        <f t="shared" si="0"/>
        <v>35</v>
      </c>
      <c r="B82" s="3" t="s">
        <v>13</v>
      </c>
      <c r="E82" s="3" t="s">
        <v>110</v>
      </c>
      <c r="F82" s="2" t="s">
        <v>28</v>
      </c>
    </row>
    <row r="83" spans="1:6">
      <c r="A83" s="2">
        <f t="shared" ref="A83:A146" si="1">A82+1</f>
        <v>36</v>
      </c>
      <c r="B83" s="3" t="s">
        <v>13</v>
      </c>
      <c r="E83" s="3" t="s">
        <v>111</v>
      </c>
      <c r="F83" s="2" t="s">
        <v>28</v>
      </c>
    </row>
    <row r="84" ht="30" spans="1:7">
      <c r="A84" s="2">
        <f t="shared" si="1"/>
        <v>37</v>
      </c>
      <c r="B84" s="3" t="s">
        <v>13</v>
      </c>
      <c r="D84" s="3" t="s">
        <v>112</v>
      </c>
      <c r="G84" s="4" t="s">
        <v>89</v>
      </c>
    </row>
    <row r="85" spans="1:6">
      <c r="A85" s="2">
        <f t="shared" si="1"/>
        <v>38</v>
      </c>
      <c r="B85" s="3" t="s">
        <v>13</v>
      </c>
      <c r="D85" s="3" t="s">
        <v>113</v>
      </c>
      <c r="E85" s="3" t="s">
        <v>114</v>
      </c>
      <c r="F85" s="2" t="s">
        <v>24</v>
      </c>
    </row>
    <row r="86" spans="1:6">
      <c r="A86" s="2">
        <f t="shared" si="1"/>
        <v>39</v>
      </c>
      <c r="B86" s="3" t="s">
        <v>13</v>
      </c>
      <c r="E86" s="3" t="s">
        <v>115</v>
      </c>
      <c r="F86" s="2" t="s">
        <v>24</v>
      </c>
    </row>
    <row r="87" ht="30" spans="1:7">
      <c r="A87" s="2">
        <f t="shared" si="1"/>
        <v>40</v>
      </c>
      <c r="B87" s="3" t="s">
        <v>13</v>
      </c>
      <c r="E87" s="3" t="s">
        <v>116</v>
      </c>
      <c r="F87" s="2" t="s">
        <v>22</v>
      </c>
      <c r="G87" s="4" t="s">
        <v>117</v>
      </c>
    </row>
    <row r="88" spans="1:2">
      <c r="A88" s="2">
        <f t="shared" si="1"/>
        <v>41</v>
      </c>
      <c r="B88" s="3" t="s">
        <v>13</v>
      </c>
    </row>
    <row r="89" spans="1:2">
      <c r="A89" s="2">
        <f t="shared" si="1"/>
        <v>42</v>
      </c>
      <c r="B89" s="3" t="s">
        <v>13</v>
      </c>
    </row>
    <row r="90" spans="1:2">
      <c r="A90" s="2">
        <f t="shared" si="1"/>
        <v>43</v>
      </c>
      <c r="B90" s="3" t="s">
        <v>13</v>
      </c>
    </row>
    <row r="91" spans="1:2">
      <c r="A91" s="2">
        <f t="shared" si="1"/>
        <v>44</v>
      </c>
      <c r="B91" s="3" t="s">
        <v>13</v>
      </c>
    </row>
    <row r="92" spans="1:2">
      <c r="A92" s="2">
        <f t="shared" si="1"/>
        <v>45</v>
      </c>
      <c r="B92" s="3" t="s">
        <v>13</v>
      </c>
    </row>
    <row r="93" spans="1:2">
      <c r="A93" s="2">
        <f t="shared" si="1"/>
        <v>46</v>
      </c>
      <c r="B93" s="3" t="s">
        <v>13</v>
      </c>
    </row>
    <row r="94" spans="1:2">
      <c r="A94" s="2">
        <f t="shared" si="1"/>
        <v>47</v>
      </c>
      <c r="B94" s="3" t="s">
        <v>13</v>
      </c>
    </row>
    <row r="95" spans="1:2">
      <c r="A95" s="2">
        <f t="shared" si="1"/>
        <v>48</v>
      </c>
      <c r="B95" s="3" t="s">
        <v>13</v>
      </c>
    </row>
    <row r="96" spans="1:2">
      <c r="A96" s="2">
        <f t="shared" si="1"/>
        <v>49</v>
      </c>
      <c r="B96" s="3" t="s">
        <v>13</v>
      </c>
    </row>
    <row r="97" spans="1:2">
      <c r="A97" s="2">
        <f t="shared" si="1"/>
        <v>50</v>
      </c>
      <c r="B97" s="3" t="s">
        <v>13</v>
      </c>
    </row>
    <row r="98" spans="1:2">
      <c r="A98" s="2">
        <f t="shared" si="1"/>
        <v>51</v>
      </c>
      <c r="B98" s="3" t="s">
        <v>13</v>
      </c>
    </row>
    <row r="99" spans="1:2">
      <c r="A99" s="2">
        <f t="shared" si="1"/>
        <v>52</v>
      </c>
      <c r="B99" s="3" t="s">
        <v>13</v>
      </c>
    </row>
    <row r="100" spans="1:2">
      <c r="A100" s="2">
        <f t="shared" si="1"/>
        <v>53</v>
      </c>
      <c r="B100" s="3" t="s">
        <v>13</v>
      </c>
    </row>
    <row r="101" spans="1:2">
      <c r="A101" s="2">
        <f t="shared" si="1"/>
        <v>54</v>
      </c>
      <c r="B101" s="3" t="s">
        <v>13</v>
      </c>
    </row>
    <row r="102" spans="1:2">
      <c r="A102" s="2">
        <f t="shared" si="1"/>
        <v>55</v>
      </c>
      <c r="B102" s="3" t="s">
        <v>13</v>
      </c>
    </row>
    <row r="103" spans="1:2">
      <c r="A103" s="2">
        <f t="shared" si="1"/>
        <v>56</v>
      </c>
      <c r="B103" s="3" t="s">
        <v>13</v>
      </c>
    </row>
    <row r="104" spans="1:2">
      <c r="A104" s="2">
        <f t="shared" si="1"/>
        <v>57</v>
      </c>
      <c r="B104" s="3" t="s">
        <v>13</v>
      </c>
    </row>
    <row r="105" spans="1:2">
      <c r="A105" s="2">
        <f t="shared" si="1"/>
        <v>58</v>
      </c>
      <c r="B105" s="3" t="s">
        <v>13</v>
      </c>
    </row>
    <row r="106" spans="1:2">
      <c r="A106" s="2">
        <f t="shared" si="1"/>
        <v>59</v>
      </c>
      <c r="B106" s="3" t="s">
        <v>13</v>
      </c>
    </row>
    <row r="107" spans="1:2">
      <c r="A107" s="2">
        <f t="shared" si="1"/>
        <v>60</v>
      </c>
      <c r="B107" s="3" t="s">
        <v>13</v>
      </c>
    </row>
    <row r="108" spans="1:2">
      <c r="A108" s="2">
        <f t="shared" si="1"/>
        <v>61</v>
      </c>
      <c r="B108" s="3" t="s">
        <v>13</v>
      </c>
    </row>
    <row r="109" spans="1:2">
      <c r="A109" s="2">
        <f t="shared" si="1"/>
        <v>62</v>
      </c>
      <c r="B109" s="3" t="s">
        <v>13</v>
      </c>
    </row>
    <row r="110" spans="1:2">
      <c r="A110" s="2">
        <f t="shared" si="1"/>
        <v>63</v>
      </c>
      <c r="B110" s="3" t="s">
        <v>13</v>
      </c>
    </row>
    <row r="111" spans="1:2">
      <c r="A111" s="2">
        <f t="shared" si="1"/>
        <v>64</v>
      </c>
      <c r="B111" s="3" t="s">
        <v>13</v>
      </c>
    </row>
    <row r="112" spans="1:2">
      <c r="A112" s="2">
        <f t="shared" si="1"/>
        <v>65</v>
      </c>
      <c r="B112" s="3" t="s">
        <v>13</v>
      </c>
    </row>
    <row r="113" spans="1:2">
      <c r="A113" s="2">
        <f t="shared" si="1"/>
        <v>66</v>
      </c>
      <c r="B113" s="3" t="s">
        <v>13</v>
      </c>
    </row>
    <row r="114" spans="1:2">
      <c r="A114" s="2">
        <f t="shared" si="1"/>
        <v>67</v>
      </c>
      <c r="B114" s="3" t="s">
        <v>13</v>
      </c>
    </row>
    <row r="115" spans="1:2">
      <c r="A115" s="2">
        <f t="shared" si="1"/>
        <v>68</v>
      </c>
      <c r="B115" s="3" t="s">
        <v>13</v>
      </c>
    </row>
    <row r="116" spans="1:2">
      <c r="A116" s="2">
        <f t="shared" si="1"/>
        <v>69</v>
      </c>
      <c r="B116" s="3" t="s">
        <v>13</v>
      </c>
    </row>
    <row r="117" spans="1:2">
      <c r="A117" s="2">
        <f t="shared" si="1"/>
        <v>70</v>
      </c>
      <c r="B117" s="3" t="s">
        <v>13</v>
      </c>
    </row>
    <row r="118" spans="1:2">
      <c r="A118" s="2">
        <f t="shared" si="1"/>
        <v>71</v>
      </c>
      <c r="B118" s="3" t="s">
        <v>13</v>
      </c>
    </row>
    <row r="119" spans="1:2">
      <c r="A119" s="2">
        <f t="shared" si="1"/>
        <v>72</v>
      </c>
      <c r="B119" s="3" t="s">
        <v>13</v>
      </c>
    </row>
    <row r="120" spans="1:2">
      <c r="A120" s="2">
        <f t="shared" si="1"/>
        <v>73</v>
      </c>
      <c r="B120" s="3" t="s">
        <v>13</v>
      </c>
    </row>
    <row r="121" spans="1:2">
      <c r="A121" s="2">
        <f t="shared" si="1"/>
        <v>74</v>
      </c>
      <c r="B121" s="3" t="s">
        <v>13</v>
      </c>
    </row>
    <row r="122" spans="1:2">
      <c r="A122" s="2">
        <f t="shared" si="1"/>
        <v>75</v>
      </c>
      <c r="B122" s="3" t="s">
        <v>13</v>
      </c>
    </row>
    <row r="123" spans="1:2">
      <c r="A123" s="2">
        <f t="shared" si="1"/>
        <v>76</v>
      </c>
      <c r="B123" s="3" t="s">
        <v>13</v>
      </c>
    </row>
    <row r="124" spans="1:2">
      <c r="A124" s="2">
        <f t="shared" si="1"/>
        <v>77</v>
      </c>
      <c r="B124" s="3" t="s">
        <v>13</v>
      </c>
    </row>
    <row r="125" spans="1:2">
      <c r="A125" s="2">
        <f t="shared" si="1"/>
        <v>78</v>
      </c>
      <c r="B125" s="3" t="s">
        <v>13</v>
      </c>
    </row>
    <row r="126" spans="1:2">
      <c r="A126" s="2">
        <f t="shared" si="1"/>
        <v>79</v>
      </c>
      <c r="B126" s="3" t="s">
        <v>13</v>
      </c>
    </row>
    <row r="127" spans="1:2">
      <c r="A127" s="2">
        <f t="shared" si="1"/>
        <v>80</v>
      </c>
      <c r="B127" s="3" t="s">
        <v>13</v>
      </c>
    </row>
    <row r="128" spans="1:2">
      <c r="A128" s="2">
        <f t="shared" si="1"/>
        <v>81</v>
      </c>
      <c r="B128" s="3" t="s">
        <v>13</v>
      </c>
    </row>
    <row r="129" spans="1:2">
      <c r="A129" s="2">
        <f t="shared" si="1"/>
        <v>82</v>
      </c>
      <c r="B129" s="3" t="s">
        <v>13</v>
      </c>
    </row>
    <row r="130" spans="1:2">
      <c r="A130" s="2">
        <f t="shared" si="1"/>
        <v>83</v>
      </c>
      <c r="B130" s="3" t="s">
        <v>13</v>
      </c>
    </row>
    <row r="131" spans="1:2">
      <c r="A131" s="2">
        <f t="shared" si="1"/>
        <v>84</v>
      </c>
      <c r="B131" s="3" t="s">
        <v>13</v>
      </c>
    </row>
    <row r="132" spans="1:2">
      <c r="A132" s="2">
        <f t="shared" si="1"/>
        <v>85</v>
      </c>
      <c r="B132" s="3" t="s">
        <v>13</v>
      </c>
    </row>
    <row r="133" spans="1:2">
      <c r="A133" s="2">
        <f t="shared" si="1"/>
        <v>86</v>
      </c>
      <c r="B133" s="3" t="s">
        <v>13</v>
      </c>
    </row>
    <row r="134" spans="1:2">
      <c r="A134" s="2">
        <f t="shared" si="1"/>
        <v>87</v>
      </c>
      <c r="B134" s="3" t="s">
        <v>13</v>
      </c>
    </row>
    <row r="135" spans="1:2">
      <c r="A135" s="2">
        <f t="shared" si="1"/>
        <v>88</v>
      </c>
      <c r="B135" s="3" t="s">
        <v>13</v>
      </c>
    </row>
    <row r="136" spans="1:2">
      <c r="A136" s="2">
        <f t="shared" si="1"/>
        <v>89</v>
      </c>
      <c r="B136" s="3" t="s">
        <v>13</v>
      </c>
    </row>
    <row r="137" spans="1:2">
      <c r="A137" s="2">
        <f t="shared" si="1"/>
        <v>90</v>
      </c>
      <c r="B137" s="3" t="s">
        <v>13</v>
      </c>
    </row>
    <row r="138" spans="1:2">
      <c r="A138" s="2">
        <f t="shared" si="1"/>
        <v>91</v>
      </c>
      <c r="B138" s="3" t="s">
        <v>13</v>
      </c>
    </row>
    <row r="139" spans="1:2">
      <c r="A139" s="2">
        <f t="shared" si="1"/>
        <v>92</v>
      </c>
      <c r="B139" s="3" t="s">
        <v>13</v>
      </c>
    </row>
    <row r="140" spans="1:2">
      <c r="A140" s="2">
        <f t="shared" si="1"/>
        <v>93</v>
      </c>
      <c r="B140" s="3" t="s">
        <v>13</v>
      </c>
    </row>
    <row r="141" spans="1:2">
      <c r="A141" s="2">
        <f t="shared" si="1"/>
        <v>94</v>
      </c>
      <c r="B141" s="3" t="s">
        <v>13</v>
      </c>
    </row>
    <row r="142" spans="1:2">
      <c r="A142" s="2">
        <f t="shared" si="1"/>
        <v>95</v>
      </c>
      <c r="B142" s="3" t="s">
        <v>13</v>
      </c>
    </row>
    <row r="143" spans="1:2">
      <c r="A143" s="2">
        <f t="shared" si="1"/>
        <v>96</v>
      </c>
      <c r="B143" s="3" t="s">
        <v>13</v>
      </c>
    </row>
    <row r="144" spans="1:2">
      <c r="A144" s="2">
        <f t="shared" si="1"/>
        <v>97</v>
      </c>
      <c r="B144" s="3" t="s">
        <v>13</v>
      </c>
    </row>
    <row r="145" spans="1:2">
      <c r="A145" s="2">
        <f t="shared" si="1"/>
        <v>98</v>
      </c>
      <c r="B145" s="3" t="s">
        <v>13</v>
      </c>
    </row>
    <row r="146" spans="1:2">
      <c r="A146" s="2">
        <f t="shared" si="1"/>
        <v>99</v>
      </c>
      <c r="B146" s="3" t="s">
        <v>13</v>
      </c>
    </row>
    <row r="147" spans="1:2">
      <c r="A147" s="2">
        <f t="shared" ref="A147:A210" si="2">A146+1</f>
        <v>100</v>
      </c>
      <c r="B147" s="3" t="s">
        <v>13</v>
      </c>
    </row>
    <row r="148" spans="1:2">
      <c r="A148" s="2">
        <f t="shared" si="2"/>
        <v>101</v>
      </c>
      <c r="B148" s="3" t="s">
        <v>13</v>
      </c>
    </row>
    <row r="149" spans="1:2">
      <c r="A149" s="2">
        <f t="shared" si="2"/>
        <v>102</v>
      </c>
      <c r="B149" s="3" t="s">
        <v>13</v>
      </c>
    </row>
    <row r="150" spans="1:2">
      <c r="A150" s="2">
        <f t="shared" si="2"/>
        <v>103</v>
      </c>
      <c r="B150" s="3" t="s">
        <v>13</v>
      </c>
    </row>
    <row r="151" spans="1:2">
      <c r="A151" s="2">
        <f t="shared" si="2"/>
        <v>104</v>
      </c>
      <c r="B151" s="3" t="s">
        <v>13</v>
      </c>
    </row>
    <row r="152" spans="1:2">
      <c r="A152" s="2">
        <f t="shared" si="2"/>
        <v>105</v>
      </c>
      <c r="B152" s="3" t="s">
        <v>13</v>
      </c>
    </row>
    <row r="153" spans="1:2">
      <c r="A153" s="2">
        <f t="shared" si="2"/>
        <v>106</v>
      </c>
      <c r="B153" s="3" t="s">
        <v>13</v>
      </c>
    </row>
    <row r="154" spans="1:2">
      <c r="A154" s="2">
        <f t="shared" si="2"/>
        <v>107</v>
      </c>
      <c r="B154" s="3" t="s">
        <v>13</v>
      </c>
    </row>
    <row r="155" spans="1:2">
      <c r="A155" s="2">
        <f t="shared" si="2"/>
        <v>108</v>
      </c>
      <c r="B155" s="3" t="s">
        <v>13</v>
      </c>
    </row>
    <row r="156" spans="1:2">
      <c r="A156" s="2">
        <f t="shared" si="2"/>
        <v>109</v>
      </c>
      <c r="B156" s="3" t="s">
        <v>13</v>
      </c>
    </row>
    <row r="157" spans="1:2">
      <c r="A157" s="2">
        <f t="shared" si="2"/>
        <v>110</v>
      </c>
      <c r="B157" s="3" t="s">
        <v>13</v>
      </c>
    </row>
    <row r="158" spans="1:2">
      <c r="A158" s="2">
        <f t="shared" si="2"/>
        <v>111</v>
      </c>
      <c r="B158" s="3" t="s">
        <v>13</v>
      </c>
    </row>
    <row r="159" spans="1:2">
      <c r="A159" s="2">
        <f t="shared" si="2"/>
        <v>112</v>
      </c>
      <c r="B159" s="3" t="s">
        <v>13</v>
      </c>
    </row>
    <row r="160" spans="1:2">
      <c r="A160" s="2">
        <f t="shared" si="2"/>
        <v>113</v>
      </c>
      <c r="B160" s="3" t="s">
        <v>13</v>
      </c>
    </row>
    <row r="161" spans="1:2">
      <c r="A161" s="2">
        <f t="shared" si="2"/>
        <v>114</v>
      </c>
      <c r="B161" s="3" t="s">
        <v>13</v>
      </c>
    </row>
    <row r="162" spans="1:2">
      <c r="A162" s="2">
        <f t="shared" si="2"/>
        <v>115</v>
      </c>
      <c r="B162" s="3" t="s">
        <v>13</v>
      </c>
    </row>
    <row r="163" spans="1:2">
      <c r="A163" s="2">
        <f t="shared" si="2"/>
        <v>116</v>
      </c>
      <c r="B163" s="3" t="s">
        <v>13</v>
      </c>
    </row>
    <row r="164" spans="1:2">
      <c r="A164" s="2">
        <f t="shared" si="2"/>
        <v>117</v>
      </c>
      <c r="B164" s="3" t="s">
        <v>13</v>
      </c>
    </row>
    <row r="165" spans="1:2">
      <c r="A165" s="2">
        <f t="shared" si="2"/>
        <v>118</v>
      </c>
      <c r="B165" s="3" t="s">
        <v>13</v>
      </c>
    </row>
    <row r="166" spans="1:2">
      <c r="A166" s="2">
        <f t="shared" si="2"/>
        <v>119</v>
      </c>
      <c r="B166" s="3" t="s">
        <v>13</v>
      </c>
    </row>
    <row r="167" spans="1:2">
      <c r="A167" s="2">
        <f t="shared" si="2"/>
        <v>120</v>
      </c>
      <c r="B167" s="3" t="s">
        <v>13</v>
      </c>
    </row>
    <row r="168" spans="1:2">
      <c r="A168" s="2">
        <f t="shared" si="2"/>
        <v>121</v>
      </c>
      <c r="B168" s="3" t="s">
        <v>13</v>
      </c>
    </row>
    <row r="169" spans="1:2">
      <c r="A169" s="2">
        <f t="shared" si="2"/>
        <v>122</v>
      </c>
      <c r="B169" s="3" t="s">
        <v>13</v>
      </c>
    </row>
    <row r="170" spans="1:2">
      <c r="A170" s="2">
        <f t="shared" si="2"/>
        <v>123</v>
      </c>
      <c r="B170" s="3" t="s">
        <v>13</v>
      </c>
    </row>
    <row r="171" spans="1:2">
      <c r="A171" s="2">
        <f t="shared" si="2"/>
        <v>124</v>
      </c>
      <c r="B171" s="3" t="s">
        <v>13</v>
      </c>
    </row>
    <row r="172" spans="1:2">
      <c r="A172" s="2">
        <f t="shared" si="2"/>
        <v>125</v>
      </c>
      <c r="B172" s="3" t="s">
        <v>13</v>
      </c>
    </row>
    <row r="173" spans="1:2">
      <c r="A173" s="2">
        <f t="shared" si="2"/>
        <v>126</v>
      </c>
      <c r="B173" s="3" t="s">
        <v>13</v>
      </c>
    </row>
    <row r="174" spans="1:2">
      <c r="A174" s="2">
        <f t="shared" si="2"/>
        <v>127</v>
      </c>
      <c r="B174" s="3" t="s">
        <v>13</v>
      </c>
    </row>
    <row r="175" spans="1:2">
      <c r="A175" s="2">
        <f t="shared" si="2"/>
        <v>128</v>
      </c>
      <c r="B175" s="3" t="s">
        <v>13</v>
      </c>
    </row>
    <row r="176" spans="1:1">
      <c r="A176" s="2">
        <f t="shared" si="2"/>
        <v>129</v>
      </c>
    </row>
    <row r="177" spans="1:1">
      <c r="A177" s="2">
        <f t="shared" si="2"/>
        <v>130</v>
      </c>
    </row>
    <row r="178" spans="1:1">
      <c r="A178" s="2">
        <f t="shared" si="2"/>
        <v>131</v>
      </c>
    </row>
    <row r="179" spans="1:1">
      <c r="A179" s="2">
        <f t="shared" si="2"/>
        <v>132</v>
      </c>
    </row>
    <row r="180" spans="1:1">
      <c r="A180" s="2">
        <f t="shared" si="2"/>
        <v>133</v>
      </c>
    </row>
    <row r="181" spans="1:1">
      <c r="A181" s="2">
        <f t="shared" si="2"/>
        <v>134</v>
      </c>
    </row>
    <row r="182" spans="1:1">
      <c r="A182" s="2">
        <f t="shared" si="2"/>
        <v>135</v>
      </c>
    </row>
    <row r="183" spans="1:1">
      <c r="A183" s="2">
        <f t="shared" si="2"/>
        <v>136</v>
      </c>
    </row>
    <row r="184" spans="1:1">
      <c r="A184" s="2">
        <f t="shared" si="2"/>
        <v>137</v>
      </c>
    </row>
    <row r="185" spans="1:1">
      <c r="A185" s="2">
        <f t="shared" si="2"/>
        <v>138</v>
      </c>
    </row>
    <row r="186" spans="1:1">
      <c r="A186" s="2">
        <f t="shared" si="2"/>
        <v>139</v>
      </c>
    </row>
    <row r="187" spans="1:1">
      <c r="A187" s="2">
        <f t="shared" si="2"/>
        <v>140</v>
      </c>
    </row>
    <row r="188" spans="1:1">
      <c r="A188" s="2">
        <f t="shared" si="2"/>
        <v>141</v>
      </c>
    </row>
    <row r="189" spans="1:1">
      <c r="A189" s="2">
        <f t="shared" si="2"/>
        <v>142</v>
      </c>
    </row>
    <row r="190" spans="1:1">
      <c r="A190" s="2">
        <f t="shared" si="2"/>
        <v>143</v>
      </c>
    </row>
    <row r="191" spans="1:1">
      <c r="A191" s="2">
        <f t="shared" si="2"/>
        <v>144</v>
      </c>
    </row>
    <row r="192" spans="1:1">
      <c r="A192" s="2">
        <f t="shared" si="2"/>
        <v>145</v>
      </c>
    </row>
    <row r="193" spans="1:1">
      <c r="A193" s="2">
        <f t="shared" si="2"/>
        <v>146</v>
      </c>
    </row>
    <row r="194" spans="1:1">
      <c r="A194" s="2">
        <f t="shared" si="2"/>
        <v>147</v>
      </c>
    </row>
    <row r="195" spans="1:1">
      <c r="A195" s="2">
        <f t="shared" si="2"/>
        <v>148</v>
      </c>
    </row>
    <row r="196" spans="1:1">
      <c r="A196" s="2">
        <f t="shared" si="2"/>
        <v>149</v>
      </c>
    </row>
    <row r="197" spans="1:1">
      <c r="A197" s="2">
        <f t="shared" si="2"/>
        <v>150</v>
      </c>
    </row>
    <row r="198" spans="1:1">
      <c r="A198" s="2">
        <f t="shared" si="2"/>
        <v>151</v>
      </c>
    </row>
    <row r="199" spans="1:1">
      <c r="A199" s="2">
        <f t="shared" si="2"/>
        <v>152</v>
      </c>
    </row>
    <row r="200" spans="1:1">
      <c r="A200" s="2">
        <f t="shared" si="2"/>
        <v>153</v>
      </c>
    </row>
    <row r="201" spans="1:1">
      <c r="A201" s="2">
        <f t="shared" si="2"/>
        <v>154</v>
      </c>
    </row>
    <row r="202" spans="1:1">
      <c r="A202" s="2">
        <f t="shared" si="2"/>
        <v>155</v>
      </c>
    </row>
    <row r="203" spans="1:1">
      <c r="A203" s="2">
        <f t="shared" si="2"/>
        <v>156</v>
      </c>
    </row>
    <row r="204" spans="1:1">
      <c r="A204" s="2">
        <f t="shared" si="2"/>
        <v>157</v>
      </c>
    </row>
    <row r="205" spans="1:1">
      <c r="A205" s="2">
        <f t="shared" si="2"/>
        <v>158</v>
      </c>
    </row>
    <row r="206" spans="1:1">
      <c r="A206" s="2">
        <f t="shared" si="2"/>
        <v>159</v>
      </c>
    </row>
    <row r="207" spans="1:1">
      <c r="A207" s="2">
        <f t="shared" si="2"/>
        <v>160</v>
      </c>
    </row>
    <row r="208" spans="1:1">
      <c r="A208" s="2">
        <f t="shared" si="2"/>
        <v>161</v>
      </c>
    </row>
    <row r="209" spans="1:1">
      <c r="A209" s="2">
        <f t="shared" si="2"/>
        <v>162</v>
      </c>
    </row>
    <row r="210" spans="1:1">
      <c r="A210" s="2">
        <f t="shared" si="2"/>
        <v>163</v>
      </c>
    </row>
    <row r="211" spans="1:1">
      <c r="A211" s="2">
        <f t="shared" ref="A211:A233" si="3">A210+1</f>
        <v>164</v>
      </c>
    </row>
    <row r="212" spans="1:1">
      <c r="A212" s="2">
        <f t="shared" si="3"/>
        <v>165</v>
      </c>
    </row>
    <row r="213" spans="1:1">
      <c r="A213" s="2">
        <f t="shared" si="3"/>
        <v>166</v>
      </c>
    </row>
    <row r="214" spans="1:1">
      <c r="A214" s="2">
        <f t="shared" si="3"/>
        <v>167</v>
      </c>
    </row>
    <row r="215" spans="1:1">
      <c r="A215" s="2">
        <f t="shared" si="3"/>
        <v>168</v>
      </c>
    </row>
    <row r="216" spans="1:1">
      <c r="A216" s="2">
        <f t="shared" si="3"/>
        <v>169</v>
      </c>
    </row>
    <row r="217" spans="1:1">
      <c r="A217" s="2">
        <f t="shared" si="3"/>
        <v>170</v>
      </c>
    </row>
    <row r="218" spans="1:1">
      <c r="A218" s="2">
        <f t="shared" si="3"/>
        <v>171</v>
      </c>
    </row>
    <row r="219" spans="1:1">
      <c r="A219" s="2">
        <f t="shared" si="3"/>
        <v>172</v>
      </c>
    </row>
    <row r="220" spans="1:1">
      <c r="A220" s="2">
        <f t="shared" si="3"/>
        <v>173</v>
      </c>
    </row>
    <row r="221" spans="1:1">
      <c r="A221" s="2">
        <f t="shared" si="3"/>
        <v>174</v>
      </c>
    </row>
    <row r="222" spans="1:1">
      <c r="A222" s="2">
        <f t="shared" si="3"/>
        <v>175</v>
      </c>
    </row>
    <row r="223" spans="1:1">
      <c r="A223" s="2">
        <f t="shared" si="3"/>
        <v>176</v>
      </c>
    </row>
    <row r="224" spans="1:1">
      <c r="A224" s="2">
        <f t="shared" si="3"/>
        <v>177</v>
      </c>
    </row>
    <row r="225" spans="1:1">
      <c r="A225" s="2">
        <f t="shared" si="3"/>
        <v>178</v>
      </c>
    </row>
    <row r="226" spans="1:1">
      <c r="A226" s="2">
        <f t="shared" si="3"/>
        <v>179</v>
      </c>
    </row>
    <row r="227" spans="1:1">
      <c r="A227" s="2">
        <f t="shared" si="3"/>
        <v>180</v>
      </c>
    </row>
    <row r="228" spans="1:1">
      <c r="A228" s="2">
        <f t="shared" si="3"/>
        <v>181</v>
      </c>
    </row>
    <row r="229" spans="1:1">
      <c r="A229" s="2">
        <f t="shared" si="3"/>
        <v>182</v>
      </c>
    </row>
    <row r="230" spans="1:1">
      <c r="A230" s="2">
        <f t="shared" si="3"/>
        <v>183</v>
      </c>
    </row>
    <row r="231" spans="1:1">
      <c r="A231" s="2">
        <f t="shared" si="3"/>
        <v>184</v>
      </c>
    </row>
    <row r="232" spans="1:1">
      <c r="A232" s="2">
        <f t="shared" si="3"/>
        <v>185</v>
      </c>
    </row>
    <row r="233" spans="1:1">
      <c r="A233" s="2">
        <f t="shared" si="3"/>
        <v>186</v>
      </c>
    </row>
  </sheetData>
  <mergeCells count="21">
    <mergeCell ref="A5:A16"/>
    <mergeCell ref="A22:A24"/>
    <mergeCell ref="A25:A31"/>
    <mergeCell ref="A36:A60"/>
    <mergeCell ref="B5:B16"/>
    <mergeCell ref="C5:C21"/>
    <mergeCell ref="C22:C24"/>
    <mergeCell ref="C25:C35"/>
    <mergeCell ref="C36:C60"/>
    <mergeCell ref="D5:D16"/>
    <mergeCell ref="D22:D24"/>
    <mergeCell ref="D25:D31"/>
    <mergeCell ref="D36:D60"/>
    <mergeCell ref="G5:G16"/>
    <mergeCell ref="G25:G31"/>
    <mergeCell ref="G48:G52"/>
    <mergeCell ref="H5:H16"/>
    <mergeCell ref="H25:H31"/>
    <mergeCell ref="H48:H52"/>
    <mergeCell ref="K5:K16"/>
    <mergeCell ref="K25:K31"/>
  </mergeCells>
  <dataValidations count="1">
    <dataValidation type="list" allowBlank="1" showInputMessage="1" showErrorMessage="1" sqref="B5;B17:B175">
      <formula1>"DESEMPENHO,DOCUMENTAÇÃO,FUNCIONAL,MANUTENIBILIDADE,PORTABILIDADE,REUSABILIDADE,SEGURANÇA,USABILIDADE"</formula1>
    </dataValidation>
  </dataValidations>
  <pageMargins left="0.511805555555556" right="0.511805555555556" top="0.786805555555556" bottom="0.786805555555556" header="0.313888888888889" footer="0.31388888888888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Efraim Raizer</dc:creator>
  <cp:lastModifiedBy>efraim</cp:lastModifiedBy>
  <dcterms:created xsi:type="dcterms:W3CDTF">2018-08-18T11:47:00Z</dcterms:created>
  <dcterms:modified xsi:type="dcterms:W3CDTF">2018-11-13T12:53:23Z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1046-10.2.0.7549</vt:lpwstr>
  </property>
</Properties>
</file>