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cm1om\Documents\Research\Cancer\Bladder\model data\Calibration\"/>
    </mc:Choice>
  </mc:AlternateContent>
  <xr:revisionPtr revIDLastSave="0" documentId="13_ncr:1_{C891F7FB-4166-42CE-9D81-BC47C6EE1B73}" xr6:coauthVersionLast="47" xr6:coauthVersionMax="47" xr10:uidLastSave="{00000000-0000-0000-0000-000000000000}"/>
  <bookViews>
    <workbookView xWindow="12330" yWindow="2715" windowWidth="12075" windowHeight="11385" xr2:uid="{00000000-000D-0000-FFFF-FFFF00000000}"/>
  </bookViews>
  <sheets>
    <sheet name="1_5_10_year_surviv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17" i="1" l="1"/>
  <c r="S17" i="1"/>
  <c r="T12" i="1"/>
  <c r="S12" i="1"/>
  <c r="T8" i="1"/>
  <c r="S8" i="1"/>
  <c r="H13" i="1"/>
  <c r="H14" i="1"/>
</calcChain>
</file>

<file path=xl/sharedStrings.xml><?xml version="1.0" encoding="utf-8"?>
<sst xmlns="http://schemas.openxmlformats.org/spreadsheetml/2006/main" count="33" uniqueCount="19">
  <si>
    <t>Bladder cancer (C67): 2013-2017</t>
  </si>
  <si>
    <t>Bladder cancer Age-Standardised One-, Five- and Ten-Year Net Survival, Adults (Aged 15-99), England, 2013-2017</t>
  </si>
  <si>
    <t>Sex</t>
  </si>
  <si>
    <t>Years after diagnosis</t>
  </si>
  <si>
    <t>Number of cases</t>
  </si>
  <si>
    <t>Net surivival</t>
  </si>
  <si>
    <t>Lower CI</t>
  </si>
  <si>
    <t>Upper CI</t>
  </si>
  <si>
    <t>Female</t>
  </si>
  <si>
    <t>one year</t>
  </si>
  <si>
    <t>Male</t>
  </si>
  <si>
    <t>Persons</t>
  </si>
  <si>
    <t>five years</t>
  </si>
  <si>
    <t>ten years</t>
  </si>
  <si>
    <t>Source: cruk.org/cancerstats</t>
  </si>
  <si>
    <t>You are welcome to reuse this Cancer Research UK statistics content for your own work.</t>
  </si>
  <si>
    <t>Credit us as authors by referencing Cancer Research UK as the source.</t>
  </si>
  <si>
    <t>Suggested style: Cancer Research UK, full URL of the page, Accessed [month] [year].</t>
  </si>
  <si>
    <t>https://www.cancerresearchuk.org/health-professional/cancer-statistics/statistics-by-cancer-type/bladder-cancer/survival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</si>
</sst>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rgb="FF000000"/>
      <name val="Calibri"/>
      <family val="2"/>
      <scheme val="minor"/>
    </font>
    <font>
      <b/>
      <sz val="14"/>
      <color rgb="FFEC008C"/>
      <name val="Arial"/>
      <family val="2"/>
    </font>
    <font>
      <b/>
      <sz val="12"/>
      <color rgb="FF2E008B"/>
      <name val="Arial"/>
      <family val="2"/>
    </font>
    <font>
      <b/>
      <sz val="10"/>
      <color rgb="FF6F6F6F"/>
      <name val="Arial"/>
      <family val="2"/>
    </font>
    <font>
      <sz val="10"/>
      <color rgb="FF6F6F6F"/>
      <name val="Arial"/>
      <family val="2"/>
    </font>
    <font>
      <sz val="9"/>
      <color rgb="FF6F6F6F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C8C8C8"/>
      </right>
      <top/>
      <bottom style="thin">
        <color rgb="FFC8C8C8"/>
      </bottom>
      <diagonal/>
    </border>
    <border>
      <left/>
      <right/>
      <top/>
      <bottom style="thin">
        <color rgb="FFC8C8C8"/>
      </bottom>
      <diagonal/>
    </border>
    <border>
      <left/>
      <right style="thin">
        <color rgb="FFC8C8C8"/>
      </right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3" fillId="0" borderId="1" xfId="0" applyFont="1" applyBorder="1" applyAlignment="1">
      <alignment horizontal="left" vertical="center" wrapText="1"/>
    </xf>
    <xf numFmtId="164" fontId="3" fillId="0" borderId="2" xfId="0" applyNumberFormat="1" applyFont="1" applyBorder="1" applyAlignment="1">
      <alignment horizontal="center" vertical="center" wrapText="1"/>
    </xf>
    <xf numFmtId="164" fontId="3" fillId="0" borderId="2" xfId="0" applyNumberFormat="1" applyFont="1" applyBorder="1" applyAlignment="1">
      <alignment horizontal="center" vertical="center" wrapText="1"/>
    </xf>
    <xf numFmtId="164" fontId="3" fillId="0" borderId="2" xfId="0" applyNumberFormat="1" applyFont="1" applyBorder="1" applyAlignment="1">
      <alignment horizontal="center" vertical="center" wrapText="1"/>
    </xf>
    <xf numFmtId="164" fontId="3" fillId="0" borderId="2" xfId="0" applyNumberFormat="1" applyFont="1" applyBorder="1" applyAlignment="1">
      <alignment horizontal="center" vertical="center" wrapText="1"/>
    </xf>
    <xf numFmtId="164" fontId="3" fillId="0" borderId="2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/>
    </xf>
    <xf numFmtId="164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0" fontId="5" fillId="0" borderId="0" xfId="0" applyFont="1" applyAlignment="1">
      <alignment horizontal="left"/>
    </xf>
    <xf numFmtId="0" fontId="0" fillId="0" borderId="0" xfId="0"/>
    <xf numFmtId="0" fontId="1" fillId="0" borderId="0" xfId="0" applyFont="1" applyAlignment="1">
      <alignment horizontal="left" wrapText="1"/>
    </xf>
    <xf numFmtId="0" fontId="0" fillId="0" borderId="0" xfId="0"/>
    <xf numFmtId="0" fontId="2" fillId="0" borderId="0" xfId="0" applyFont="1" applyAlignment="1">
      <alignment horizontal="left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15</xdr:row>
      <xdr:rowOff>0</xdr:rowOff>
    </xdr:from>
    <xdr:ext cx="10287000" cy="57150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54</xdr:row>
      <xdr:rowOff>0</xdr:rowOff>
    </xdr:from>
    <xdr:ext cx="2095500" cy="819150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4"/>
  <sheetViews>
    <sheetView showGridLines="0" tabSelected="1" topLeftCell="J1" workbookViewId="0">
      <selection activeCell="S9" sqref="S9:S11"/>
    </sheetView>
  </sheetViews>
  <sheetFormatPr defaultRowHeight="15" x14ac:dyDescent="0.25"/>
  <sheetData>
    <row r="1" spans="1:20" ht="17.100000000000001" customHeight="1" x14ac:dyDescent="0.25">
      <c r="A1" s="55" t="s">
        <v>0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</row>
    <row r="3" spans="1:20" ht="30" customHeight="1" x14ac:dyDescent="0.25">
      <c r="A3" s="57" t="s">
        <v>1</v>
      </c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</row>
    <row r="5" spans="1:20" ht="51" x14ac:dyDescent="0.25">
      <c r="A5" s="1" t="s">
        <v>2</v>
      </c>
      <c r="B5" s="2" t="s">
        <v>3</v>
      </c>
      <c r="C5" s="3" t="s">
        <v>4</v>
      </c>
      <c r="D5" s="4" t="s">
        <v>5</v>
      </c>
      <c r="E5" s="5" t="s">
        <v>6</v>
      </c>
      <c r="F5" s="6" t="s">
        <v>7</v>
      </c>
      <c r="P5" t="s">
        <v>18</v>
      </c>
    </row>
    <row r="6" spans="1:20" x14ac:dyDescent="0.25">
      <c r="A6" s="7" t="s">
        <v>8</v>
      </c>
      <c r="B6" s="8" t="s">
        <v>9</v>
      </c>
      <c r="C6" s="9">
        <v>11561</v>
      </c>
      <c r="D6" s="10">
        <v>64.5</v>
      </c>
      <c r="E6" s="11">
        <v>63.4</v>
      </c>
      <c r="F6" s="12">
        <v>65.7</v>
      </c>
      <c r="S6" t="s">
        <v>8</v>
      </c>
      <c r="T6" t="s">
        <v>10</v>
      </c>
    </row>
    <row r="7" spans="1:20" x14ac:dyDescent="0.25">
      <c r="A7" s="7" t="s">
        <v>10</v>
      </c>
      <c r="B7" s="13" t="s">
        <v>9</v>
      </c>
      <c r="C7" s="14">
        <v>31081</v>
      </c>
      <c r="D7" s="15">
        <v>77.8</v>
      </c>
      <c r="E7" s="16">
        <v>77.2</v>
      </c>
      <c r="F7" s="17">
        <v>78.400000000000006</v>
      </c>
      <c r="R7">
        <v>0</v>
      </c>
      <c r="S7">
        <v>100</v>
      </c>
      <c r="T7">
        <v>100</v>
      </c>
    </row>
    <row r="8" spans="1:20" x14ac:dyDescent="0.25">
      <c r="A8" s="7" t="s">
        <v>11</v>
      </c>
      <c r="B8" s="18" t="s">
        <v>9</v>
      </c>
      <c r="C8" s="19">
        <v>42642</v>
      </c>
      <c r="D8" s="20">
        <v>74.099999999999994</v>
      </c>
      <c r="E8" s="21">
        <v>73.5</v>
      </c>
      <c r="F8" s="22">
        <v>74.599999999999994</v>
      </c>
      <c r="R8">
        <v>1</v>
      </c>
      <c r="S8" s="58">
        <f>D6</f>
        <v>64.5</v>
      </c>
      <c r="T8" s="58">
        <f>D7</f>
        <v>77.8</v>
      </c>
    </row>
    <row r="9" spans="1:20" x14ac:dyDescent="0.25">
      <c r="A9" s="7" t="s">
        <v>8</v>
      </c>
      <c r="B9" s="23" t="s">
        <v>12</v>
      </c>
      <c r="C9" s="24">
        <v>11561</v>
      </c>
      <c r="D9" s="25">
        <v>43.87</v>
      </c>
      <c r="E9" s="26">
        <v>42.4</v>
      </c>
      <c r="F9" s="27">
        <v>45.4</v>
      </c>
      <c r="R9">
        <v>2</v>
      </c>
    </row>
    <row r="10" spans="1:20" x14ac:dyDescent="0.25">
      <c r="A10" s="7" t="s">
        <v>10</v>
      </c>
      <c r="B10" s="28" t="s">
        <v>12</v>
      </c>
      <c r="C10" s="29">
        <v>31081</v>
      </c>
      <c r="D10" s="30">
        <v>56.1</v>
      </c>
      <c r="E10" s="31">
        <v>55.2</v>
      </c>
      <c r="F10" s="32">
        <v>57.1</v>
      </c>
      <c r="R10">
        <v>3</v>
      </c>
      <c r="S10" s="54"/>
    </row>
    <row r="11" spans="1:20" x14ac:dyDescent="0.25">
      <c r="A11" s="7" t="s">
        <v>11</v>
      </c>
      <c r="B11" s="33" t="s">
        <v>12</v>
      </c>
      <c r="C11" s="34">
        <v>42642</v>
      </c>
      <c r="D11" s="35">
        <v>52.6</v>
      </c>
      <c r="E11" s="36">
        <v>51.8</v>
      </c>
      <c r="F11" s="37">
        <v>53.5</v>
      </c>
      <c r="R11" s="54">
        <v>4</v>
      </c>
      <c r="S11" s="54"/>
    </row>
    <row r="12" spans="1:20" x14ac:dyDescent="0.25">
      <c r="A12" s="7" t="s">
        <v>8</v>
      </c>
      <c r="B12" s="38" t="s">
        <v>13</v>
      </c>
      <c r="C12" s="39">
        <v>20418</v>
      </c>
      <c r="D12" s="40">
        <v>41</v>
      </c>
      <c r="E12" s="41">
        <v>39.1</v>
      </c>
      <c r="F12" s="42">
        <v>43.1</v>
      </c>
      <c r="R12" s="54">
        <v>5</v>
      </c>
      <c r="S12" s="58">
        <f>D9</f>
        <v>43.87</v>
      </c>
      <c r="T12" s="58">
        <f>D10</f>
        <v>56.1</v>
      </c>
    </row>
    <row r="13" spans="1:20" x14ac:dyDescent="0.25">
      <c r="A13" s="7" t="s">
        <v>10</v>
      </c>
      <c r="B13" s="43" t="s">
        <v>13</v>
      </c>
      <c r="C13" s="44">
        <v>55493</v>
      </c>
      <c r="D13" s="45">
        <v>48.3</v>
      </c>
      <c r="E13" s="46">
        <v>46.7</v>
      </c>
      <c r="F13" s="47">
        <v>49.9</v>
      </c>
      <c r="H13">
        <f>D12/D9</f>
        <v>0.93457943925233655</v>
      </c>
      <c r="R13" s="54">
        <v>6</v>
      </c>
    </row>
    <row r="14" spans="1:20" x14ac:dyDescent="0.25">
      <c r="A14" s="7" t="s">
        <v>11</v>
      </c>
      <c r="B14" s="48" t="s">
        <v>13</v>
      </c>
      <c r="C14" s="49">
        <v>75911</v>
      </c>
      <c r="D14" s="50">
        <v>46.3</v>
      </c>
      <c r="E14" s="51">
        <v>45</v>
      </c>
      <c r="F14" s="52">
        <v>47.6</v>
      </c>
      <c r="H14" s="54">
        <f>D13/D10</f>
        <v>0.86096256684491967</v>
      </c>
      <c r="R14" s="54">
        <v>7</v>
      </c>
    </row>
    <row r="15" spans="1:20" x14ac:dyDescent="0.25">
      <c r="R15" s="54">
        <v>8</v>
      </c>
    </row>
    <row r="16" spans="1:20" x14ac:dyDescent="0.25">
      <c r="R16" s="54">
        <v>9</v>
      </c>
    </row>
    <row r="17" spans="18:20" x14ac:dyDescent="0.25">
      <c r="R17" s="54">
        <v>10</v>
      </c>
      <c r="S17" s="58">
        <f>D14</f>
        <v>46.3</v>
      </c>
      <c r="T17" s="58">
        <f>D13</f>
        <v>48.3</v>
      </c>
    </row>
    <row r="18" spans="18:20" x14ac:dyDescent="0.25">
      <c r="R18" s="54"/>
    </row>
    <row r="19" spans="18:20" x14ac:dyDescent="0.25">
      <c r="R19" s="54"/>
    </row>
    <row r="20" spans="18:20" x14ac:dyDescent="0.25">
      <c r="R20" s="54"/>
    </row>
    <row r="49" spans="1:1" x14ac:dyDescent="0.25">
      <c r="A49" s="53" t="s">
        <v>14</v>
      </c>
    </row>
    <row r="51" spans="1:1" x14ac:dyDescent="0.25">
      <c r="A51" s="53" t="s">
        <v>15</v>
      </c>
    </row>
    <row r="52" spans="1:1" x14ac:dyDescent="0.25">
      <c r="A52" s="53" t="s">
        <v>16</v>
      </c>
    </row>
    <row r="53" spans="1:1" x14ac:dyDescent="0.25">
      <c r="A53" s="53" t="s">
        <v>17</v>
      </c>
    </row>
    <row r="54" spans="1:1" x14ac:dyDescent="0.25">
      <c r="A54" s="53"/>
    </row>
  </sheetData>
  <mergeCells count="2">
    <mergeCell ref="A1:T1"/>
    <mergeCell ref="A3:T3"/>
  </mergeCells>
  <pageMargins left="0.2" right="0.2" top="0.5" bottom="0.75" header="0" footer="0.3"/>
  <pageSetup paperSize="9" fitToWidth="0" fitToHeight="0" orientation="landscape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1_5_10_year_survival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zotow01</dc:creator>
  <cp:lastModifiedBy>Olena Mandrik</cp:lastModifiedBy>
  <dcterms:created xsi:type="dcterms:W3CDTF">2020-02-25T10:24:08Z</dcterms:created>
  <dcterms:modified xsi:type="dcterms:W3CDTF">2022-03-16T18:08:58Z</dcterms:modified>
</cp:coreProperties>
</file>