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áo cáo tổng hợp" sheetId="1" r:id="rId4"/>
    <sheet state="visible" name="Intergration Test" sheetId="2" r:id="rId5"/>
  </sheets>
  <definedNames/>
  <calcPr/>
</workbook>
</file>

<file path=xl/sharedStrings.xml><?xml version="1.0" encoding="utf-8"?>
<sst xmlns="http://schemas.openxmlformats.org/spreadsheetml/2006/main" count="284" uniqueCount="150">
  <si>
    <t>BÁO CÁO TỔNG HỢP PHA TEST</t>
  </si>
  <si>
    <t>Chức năng đã test</t>
  </si>
  <si>
    <t>Pass</t>
  </si>
  <si>
    <t>Fail</t>
  </si>
  <si>
    <t>Untested</t>
  </si>
  <si>
    <t>N/A</t>
  </si>
  <si>
    <t>Number of testcases</t>
  </si>
  <si>
    <t>Quản lý đăng nhập</t>
  </si>
  <si>
    <t>Quản lý đổi mật khẩu</t>
  </si>
  <si>
    <t>Quản lý sách</t>
  </si>
  <si>
    <t>Quản lý nhà xuất bản</t>
  </si>
  <si>
    <t>Quản lý khách hàng</t>
  </si>
  <si>
    <t>Quản lý nhân viên</t>
  </si>
  <si>
    <t>Quản lý tài khoản</t>
  </si>
  <si>
    <t>Quản lý hoá đơn nhập</t>
  </si>
  <si>
    <t>Quản lý hoá đơn bán</t>
  </si>
  <si>
    <t>Tổng</t>
  </si>
  <si>
    <t xml:space="preserve">Project name: </t>
  </si>
  <si>
    <t>Quản lý bán hàng cho nhà sách Tiền Phong</t>
  </si>
  <si>
    <t>Test name</t>
  </si>
  <si>
    <t>Kiểm thử tích hợp</t>
  </si>
  <si>
    <t>Created by:</t>
  </si>
  <si>
    <t>Nguyễn Minh Thuận</t>
  </si>
  <si>
    <t>Date of create:</t>
  </si>
  <si>
    <t>Date of review</t>
  </si>
  <si>
    <t>ID</t>
  </si>
  <si>
    <t>Test Scenario</t>
  </si>
  <si>
    <t>Test case</t>
  </si>
  <si>
    <t>Pre-Conditions</t>
  </si>
  <si>
    <t>Test Steps</t>
  </si>
  <si>
    <t>Test Data</t>
  </si>
  <si>
    <t xml:space="preserve">Expected Result </t>
  </si>
  <si>
    <t>Results Returned</t>
  </si>
  <si>
    <t>Status</t>
  </si>
  <si>
    <t>Date</t>
  </si>
  <si>
    <t>Note</t>
  </si>
  <si>
    <t>Đăng nhập</t>
  </si>
  <si>
    <t>TC_DN_01</t>
  </si>
  <si>
    <t>Kiểm tra giao diện đăng nhập</t>
  </si>
  <si>
    <t>Tại màn hình Đăng nhập</t>
  </si>
  <si>
    <t>1.Click button Đăng nhập</t>
  </si>
  <si>
    <t>Không nhập</t>
  </si>
  <si>
    <t>Thông báo chưa nhập trường dữ liệu</t>
  </si>
  <si>
    <t>Hiển thị tên đăng nhập, mật khẩu không được để trống</t>
  </si>
  <si>
    <t>TC_DN_02</t>
  </si>
  <si>
    <t>Thực hiện đăng nhập</t>
  </si>
  <si>
    <t>1. Điền thông tin, nhập tên đăng nhập chưa tồn tại
2. Click buttun Đăng nhập</t>
  </si>
  <si>
    <t>Tên đăng nhập: abcxyz123
Mật khẩu: 123456aA@</t>
  </si>
  <si>
    <t>Thông báo: Tên đăng nhập chưa tồn tại</t>
  </si>
  <si>
    <t>Thông báo:Tài khoản hoặc mật khẩu không chính xác</t>
  </si>
  <si>
    <t>1. Điền thông tin, nhập đúng tên đăng nhập, nhập sai mật khẩu
2. Click buttun Đăng nhập</t>
  </si>
  <si>
    <t>Tên đăng nhập: khanhdinh141
Mật khẩu: 123456bB@</t>
  </si>
  <si>
    <t>Thông báo: Sai mật khẩu</t>
  </si>
  <si>
    <t>1. Điền thông tin, nhập sai nhiều lần
2. Click buttun Đăng nhập</t>
  </si>
  <si>
    <t>Sau 3 lần thì sẽ khoá đăng nhập</t>
  </si>
  <si>
    <t>Sau 3 lần, click button Xác nhận sẽ thông báo đã khoá đăng nhập</t>
  </si>
  <si>
    <t>TC_DN_03</t>
  </si>
  <si>
    <t>1. Điền đầy đủ thông tin đăng nhập (Nhập Đúng)
2. Click button Đăng nhập</t>
  </si>
  <si>
    <t>Tên đăng nhập: khanhdinh141
Mật khẩu: 123456aA@</t>
  </si>
  <si>
    <t>Chuyển sang trang chủ</t>
  </si>
  <si>
    <t>TC_DN_04</t>
  </si>
  <si>
    <t>Thực hiện đổi mật khẩu</t>
  </si>
  <si>
    <t>Tại màn hình đổi mật khẩu</t>
  </si>
  <si>
    <t>1. Chưa nhập thông tin mật khẩu 
2. Click button Xác nhận</t>
  </si>
  <si>
    <t>Thông báo nhập đủ các trường thông tin</t>
  </si>
  <si>
    <t>HIển thị: Mật khẩu không được để trống</t>
  </si>
  <si>
    <t>TC_DN_05</t>
  </si>
  <si>
    <t>1. Nhập sai mật khẩu cũ 
2. Click button Xác nhận</t>
  </si>
  <si>
    <t>1. Mật khẩu cũ: 123456bB@
2. Mật khẩu mới: 123456cC@</t>
  </si>
  <si>
    <t>Thông báo: Kiểm tra lại mật khẩu</t>
  </si>
  <si>
    <t>TC_DN_06</t>
  </si>
  <si>
    <t>Thực hiện thêm sửa xoá</t>
  </si>
  <si>
    <t>Tại màn hình quản lý nhân viên</t>
  </si>
  <si>
    <t>1. Nhập thiếu thông tin
2. Click button Thêm</t>
  </si>
  <si>
    <t>Thông báo cần nhập đủ các trường</t>
  </si>
  <si>
    <t>Thông báo thiếu thông tin bắt buộc</t>
  </si>
  <si>
    <t>TC_DN_07</t>
  </si>
  <si>
    <t>1. Nhập dữ liệu các trường
2. Click button Thêm</t>
  </si>
  <si>
    <t>Tên = Nguyễn Văn A; ngày sinh = 1/1/2000;Giới tính: Nam;Quê quán = Hà Nội; ngày vào làm = 4/1/2024; số = 0123456789; trạng thái= chưa nghỉ; float luong = 1000001</t>
  </si>
  <si>
    <t>Nhập đủ dữ liệu thì sẽ lưu dữ liệu lại</t>
  </si>
  <si>
    <t>Thông báo thêm thành công và lưu dữ liệu</t>
  </si>
  <si>
    <t>TC_DN_08</t>
  </si>
  <si>
    <t>Thực hiện sửa</t>
  </si>
  <si>
    <t>1. Sửa dữ liệu
2. Click button Sửa</t>
  </si>
  <si>
    <t>Tên = Nguyễn Văn B; ngày sinh = 1/1/2000;Giới tính: Nam;Quê quán = Hà Nội; ngày vào làm = 4/1/2024; số = 0123456789; trạng thái= chưa nghỉ; float luong = 1000002</t>
  </si>
  <si>
    <t>Dữ liệu được sửa</t>
  </si>
  <si>
    <t>Thông báo sửa thành công và lưu dữ liệu</t>
  </si>
  <si>
    <t>TC_DN_09</t>
  </si>
  <si>
    <t>Thực hiện tìm kiếm</t>
  </si>
  <si>
    <t>1. Nhập dữ liệu 
2. Click button Tìm kiếm</t>
  </si>
  <si>
    <t>Tên: Trí</t>
  </si>
  <si>
    <t>Hiển thị dữ liệu tương ứng</t>
  </si>
  <si>
    <t>Dữ liệu phải đúng hết các trường, không thể chọn lẻ từng trường</t>
  </si>
  <si>
    <t>TC_DN_10</t>
  </si>
  <si>
    <t>Tại màn hình quản lý khách hàng</t>
  </si>
  <si>
    <t>Lỗi app bị crash</t>
  </si>
  <si>
    <t>TC_DN_11</t>
  </si>
  <si>
    <t>Tên = Nguyễn Văn A; số = 0123456789; địa chỉ: Ba Đình, Hà Nội</t>
  </si>
  <si>
    <t>Thông báo tạo khách hàng thành công và lưu dữ liệu</t>
  </si>
  <si>
    <t>TC_DN_12</t>
  </si>
  <si>
    <t>Tên = Nguyễn Văn B; số = 0123456789; địa chỉ: Ba Đình, Hà Nội</t>
  </si>
  <si>
    <t>TC_DN_13</t>
  </si>
  <si>
    <t>Tên = Trí</t>
  </si>
  <si>
    <t>Hiển thị danh sách những người có tên Trí</t>
  </si>
  <si>
    <t>TC_DN_14</t>
  </si>
  <si>
    <t>Tại màn hình quản lý tài khoản</t>
  </si>
  <si>
    <t>TC_DN_15</t>
  </si>
  <si>
    <t>Tên = user05; Mật khẩu= 123456aA@; loại tài khoản: ADMIN, Mã nhân viên: 6</t>
  </si>
  <si>
    <t>Thông báo tạo thành công và lưu dữ liệu</t>
  </si>
  <si>
    <t>TC_DN_16</t>
  </si>
  <si>
    <t>Tên = NguyenVanA; Mật khẩu= 123456; loại tài khoản: ADMIN, Mã nhân viên: 7</t>
  </si>
  <si>
    <t>Sửa thành công và lưu dữ liệu</t>
  </si>
  <si>
    <t>TC_DN_17</t>
  </si>
  <si>
    <t>Mã nhân viên: 5</t>
  </si>
  <si>
    <t>Hiển thị tài khoản của mã nhân viên</t>
  </si>
  <si>
    <t>TC_DN_18</t>
  </si>
  <si>
    <t>Thực hiện khoá tài khoản</t>
  </si>
  <si>
    <t>1. Chọn tài khoản
2. Click button Khoá</t>
  </si>
  <si>
    <t>Trạng thái tài khoản về disable</t>
  </si>
  <si>
    <t>Cảnh báo xác nhận huỷ và thực hiện đổi trạng thái tài khoản thành công</t>
  </si>
  <si>
    <t>TC_DN_19</t>
  </si>
  <si>
    <t>Tại màn hình quản lý sách</t>
  </si>
  <si>
    <t>TC_DN_20</t>
  </si>
  <si>
    <t xml:space="preserve">Tên sách: Tom và Jerry, tên tác giả: Walt Disney, đơn giá: 100000, nhà xuất bản: Thanh Nien, số lượng: 100, tên loại sách: Văn học nước ngoài </t>
  </si>
  <si>
    <t>TC_DN_21</t>
  </si>
  <si>
    <t xml:space="preserve">Tên sách: PiterPan, tên tác giả: Walt Disney, đơn giá: 100000, nhà xuất bản: Thanh Nien, số lượng: 100, tên loại sách: Văn học nước ngoài </t>
  </si>
  <si>
    <t>TC_DN_22</t>
  </si>
  <si>
    <t xml:space="preserve">Tên sách: Tom, nhà xuất bản: Thanh Nien, tên loại sách: Văn học nước ngoài </t>
  </si>
  <si>
    <t>TC_DN_23</t>
  </si>
  <si>
    <t>Thực hiện xoá</t>
  </si>
  <si>
    <t>1. Chọn sách muốn xoá
2. Click button Khoá</t>
  </si>
  <si>
    <t>Cảnh báo xác nhận và thực hiện xoá</t>
  </si>
  <si>
    <t>Cảnh báo xác nhận muốn xoá và thực hiện xoá nếu không có hoá đơn liên quan đến sách</t>
  </si>
  <si>
    <t>TC_DN_24</t>
  </si>
  <si>
    <t>TC_DN_25</t>
  </si>
  <si>
    <t>Tên: Kim Đồng, số: 0912345678, địa chỉ: Hà Nội</t>
  </si>
  <si>
    <t>TC_DN_26</t>
  </si>
  <si>
    <t>Tên: Hồng Đức, số: 0912345678, địa chỉ: Sài Gòn</t>
  </si>
  <si>
    <t>TC_DN_27</t>
  </si>
  <si>
    <t xml:space="preserve">Tên : Kim </t>
  </si>
  <si>
    <t>TC_DN_28</t>
  </si>
  <si>
    <t>Thực hiện xoá tuy nhiên k có cảnh báo</t>
  </si>
  <si>
    <t>TC_DN_29</t>
  </si>
  <si>
    <t>Tại màn hình quản lý hoá đơn</t>
  </si>
  <si>
    <t>1. Nhập dữ liệu tìm kiếm
2. Click button tìm kiếm</t>
  </si>
  <si>
    <t>Mã: 1</t>
  </si>
  <si>
    <t>Hiển thị hoá đơn có mã là 1</t>
  </si>
  <si>
    <t>TC_DN_30</t>
  </si>
  <si>
    <t>Tên khách: Huy</t>
  </si>
  <si>
    <t>Hiển thị các hoá đơn bán cho khách hàng có tên Huy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</si>
</sst>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0.0"/>
      <color rgb="FF000000"/>
      <name val="Arial"/>
      <scheme val="minor"/>
    </font>
    <font>
      <b/>
      <sz val="16.0"/>
      <color theme="1"/>
      <name val="Times"/>
    </font>
    <font/>
    <font>
      <sz val="11.0"/>
      <color theme="1"/>
      <name val="Calibri"/>
    </font>
    <font>
      <b/>
      <sz val="14.0"/>
      <color theme="1"/>
      <name val="Times"/>
    </font>
    <font>
      <color theme="1"/>
      <name val="Arial"/>
      <scheme val="minor"/>
    </font>
    <font>
      <b/>
      <color rgb="FFFFFFFF"/>
      <name val="Arial"/>
    </font>
    <font>
      <b/>
      <color theme="1"/>
      <name val="Arial"/>
    </font>
    <font>
      <b/>
      <sz val="14.0"/>
      <color rgb="FFFFFFFF"/>
      <name val="&quot;Times New Roman&quot;"/>
    </font>
    <font>
      <b/>
      <sz val="11.0"/>
      <color rgb="FFFFFFFF"/>
      <name val="Arial"/>
    </font>
    <font>
      <color theme="1"/>
      <name val="Arial"/>
    </font>
    <font>
      <sz val="11.0"/>
      <color theme="1"/>
      <name val="Arial"/>
    </font>
    <font>
      <sz val="11.0"/>
      <color rgb="FF000000"/>
      <name val="&quot;Google Sans&quot;"/>
    </font>
    <font>
      <sz val="11.0"/>
      <color rgb="FF1F1F1F"/>
      <name val="&quot;Google Sans&quot;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407F3E"/>
        <bgColor rgb="FF407F3E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4" fillId="0" fontId="2" numFmtId="0" xfId="0" applyBorder="1" applyFont="1"/>
    <xf borderId="4" fillId="3" fontId="3" numFmtId="0" xfId="0" applyAlignment="1" applyBorder="1" applyFont="1">
      <alignment vertical="bottom"/>
    </xf>
    <xf borderId="4" fillId="3" fontId="4" numFmtId="0" xfId="0" applyAlignment="1" applyBorder="1" applyFont="1">
      <alignment horizontal="center" vertical="bottom"/>
    </xf>
    <xf borderId="7" fillId="0" fontId="5" numFmtId="0" xfId="0" applyAlignment="1" applyBorder="1" applyFont="1">
      <alignment readingOrder="0"/>
    </xf>
    <xf borderId="8" fillId="0" fontId="5" numFmtId="0" xfId="0" applyBorder="1" applyFont="1"/>
    <xf borderId="8" fillId="0" fontId="5" numFmtId="0" xfId="0" applyAlignment="1" applyBorder="1" applyFont="1">
      <alignment readingOrder="0"/>
    </xf>
    <xf borderId="7" fillId="3" fontId="4" numFmtId="0" xfId="0" applyAlignment="1" applyBorder="1" applyFont="1">
      <alignment horizontal="center" vertical="bottom"/>
    </xf>
    <xf borderId="2" fillId="3" fontId="3" numFmtId="0" xfId="0" applyAlignment="1" applyBorder="1" applyFont="1">
      <alignment vertical="bottom"/>
    </xf>
    <xf borderId="2" fillId="3" fontId="4" numFmtId="0" xfId="0" applyAlignment="1" applyBorder="1" applyFont="1">
      <alignment horizontal="center" vertical="bottom"/>
    </xf>
    <xf borderId="8" fillId="4" fontId="6" numFmtId="0" xfId="0" applyAlignment="1" applyBorder="1" applyFill="1" applyFont="1">
      <alignment shrinkToFit="0" wrapText="1"/>
    </xf>
    <xf borderId="1" fillId="5" fontId="7" numFmtId="0" xfId="0" applyAlignment="1" applyBorder="1" applyFill="1" applyFont="1">
      <alignment readingOrder="0" shrinkToFit="0" wrapText="1"/>
    </xf>
    <xf borderId="3" fillId="4" fontId="6" numFmtId="0" xfId="0" applyAlignment="1" applyBorder="1" applyFont="1">
      <alignment shrinkToFit="0" wrapText="1"/>
    </xf>
    <xf borderId="6" fillId="5" fontId="7" numFmtId="0" xfId="0" applyAlignment="1" applyBorder="1" applyFont="1">
      <alignment shrinkToFit="0" wrapText="1"/>
    </xf>
    <xf borderId="6" fillId="5" fontId="7" numFmtId="0" xfId="0" applyAlignment="1" applyBorder="1" applyFont="1">
      <alignment readingOrder="0" shrinkToFit="0" wrapText="1"/>
    </xf>
    <xf borderId="6" fillId="5" fontId="7" numFmtId="164" xfId="0" applyAlignment="1" applyBorder="1" applyFont="1" applyNumberFormat="1">
      <alignment horizontal="right" readingOrder="0" shrinkToFit="0" wrapText="1"/>
    </xf>
    <xf borderId="8" fillId="6" fontId="8" numFmtId="0" xfId="0" applyAlignment="1" applyBorder="1" applyFill="1" applyFont="1">
      <alignment horizontal="center" shrinkToFit="0" wrapText="1"/>
    </xf>
    <xf borderId="4" fillId="6" fontId="9" numFmtId="0" xfId="0" applyAlignment="1" applyBorder="1" applyFont="1">
      <alignment horizontal="center" vertical="bottom"/>
    </xf>
    <xf borderId="2" fillId="6" fontId="8" numFmtId="0" xfId="0" applyAlignment="1" applyBorder="1" applyFont="1">
      <alignment horizontal="center" shrinkToFit="0" wrapText="1"/>
    </xf>
    <xf borderId="5" fillId="5" fontId="10" numFmtId="0" xfId="0" applyAlignment="1" applyBorder="1" applyFont="1">
      <alignment shrinkToFit="0" wrapText="1"/>
    </xf>
    <xf borderId="8" fillId="0" fontId="10" numFmtId="0" xfId="0" applyAlignment="1" applyBorder="1" applyFont="1">
      <alignment readingOrder="0" shrinkToFit="0" wrapText="1"/>
    </xf>
    <xf borderId="9" fillId="0" fontId="11" numFmtId="0" xfId="0" applyAlignment="1" applyBorder="1" applyFont="1">
      <alignment horizontal="center" readingOrder="0" vertical="center"/>
    </xf>
    <xf borderId="8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readingOrder="0"/>
    </xf>
    <xf borderId="8" fillId="5" fontId="10" numFmtId="0" xfId="0" applyAlignment="1" applyBorder="1" applyFont="1">
      <alignment shrinkToFit="0" wrapText="1"/>
    </xf>
    <xf borderId="4" fillId="0" fontId="10" numFmtId="164" xfId="0" applyAlignment="1" applyBorder="1" applyFont="1" applyNumberFormat="1">
      <alignment horizontal="right" readingOrder="0" shrinkToFit="0" wrapText="1"/>
    </xf>
    <xf borderId="4" fillId="0" fontId="3" numFmtId="0" xfId="0" applyBorder="1" applyFont="1"/>
    <xf borderId="10" fillId="0" fontId="2" numFmtId="0" xfId="0" applyBorder="1" applyFont="1"/>
    <xf borderId="9" fillId="0" fontId="10" numFmtId="0" xfId="0" applyAlignment="1" applyBorder="1" applyFont="1">
      <alignment horizontal="center" readingOrder="0" shrinkToFit="0" vertical="center" wrapText="1"/>
    </xf>
    <xf borderId="8" fillId="7" fontId="10" numFmtId="0" xfId="0" applyAlignment="1" applyBorder="1" applyFill="1" applyFont="1">
      <alignment readingOrder="0" shrinkToFit="0" wrapText="1"/>
    </xf>
    <xf borderId="8" fillId="5" fontId="10" numFmtId="0" xfId="0" applyAlignment="1" applyBorder="1" applyFont="1">
      <alignment readingOrder="0" shrinkToFit="0" wrapText="1"/>
    </xf>
    <xf borderId="8" fillId="0" fontId="3" numFmtId="0" xfId="0" applyBorder="1" applyFont="1"/>
    <xf borderId="3" fillId="0" fontId="2" numFmtId="0" xfId="0" applyBorder="1" applyFont="1"/>
    <xf borderId="9" fillId="0" fontId="11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 shrinkToFit="0" wrapText="1"/>
    </xf>
    <xf borderId="9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 shrinkToFit="0" wrapText="0"/>
    </xf>
    <xf borderId="8" fillId="0" fontId="5" numFmtId="164" xfId="0" applyAlignment="1" applyBorder="1" applyFont="1" applyNumberFormat="1">
      <alignment readingOrder="0"/>
    </xf>
    <xf borderId="8" fillId="8" fontId="10" numFmtId="0" xfId="0" applyAlignment="1" applyBorder="1" applyFill="1" applyFont="1">
      <alignment readingOrder="0" shrinkToFit="0" wrapText="1"/>
    </xf>
    <xf borderId="8" fillId="9" fontId="12" numFmtId="0" xfId="0" applyAlignment="1" applyBorder="1" applyFill="1" applyFont="1">
      <alignment readingOrder="0" shrinkToFit="0" wrapText="0"/>
    </xf>
    <xf borderId="8" fillId="9" fontId="13" numFmtId="0" xfId="0" applyAlignment="1" applyBorder="1" applyFont="1">
      <alignment readingOrder="0" shrinkToFit="0" wrapText="0"/>
    </xf>
    <xf borderId="9" fillId="0" fontId="10" numFmtId="0" xfId="0" applyAlignment="1" applyBorder="1" applyFont="1">
      <alignment readingOrder="0" shrinkToFit="0" wrapText="1"/>
    </xf>
    <xf borderId="9" fillId="0" fontId="5" numFmtId="0" xfId="0" applyAlignment="1" applyBorder="1" applyFont="1">
      <alignment readingOrder="0" shrinkToFit="0" wrapText="1"/>
    </xf>
    <xf borderId="9" fillId="9" fontId="13" numFmtId="0" xfId="0" applyAlignment="1" applyBorder="1" applyFont="1">
      <alignment readingOrder="0" shrinkToFit="0" wrapText="0"/>
    </xf>
    <xf borderId="9" fillId="5" fontId="10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1.0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3"/>
    </row>
    <row r="3">
      <c r="A3" s="4"/>
      <c r="B3" s="5"/>
      <c r="C3" s="5"/>
      <c r="D3" s="5"/>
      <c r="E3" s="5"/>
      <c r="F3" s="5"/>
      <c r="G3" s="5"/>
      <c r="H3" s="5"/>
      <c r="I3" s="5"/>
    </row>
    <row r="4">
      <c r="A4" s="6" t="s">
        <v>1</v>
      </c>
      <c r="B4" s="7"/>
      <c r="C4" s="8"/>
      <c r="D4" s="9"/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</row>
    <row r="5">
      <c r="A5" s="11" t="s">
        <v>7</v>
      </c>
      <c r="B5" s="2"/>
      <c r="C5" s="3"/>
      <c r="D5" s="12"/>
      <c r="E5" s="13">
        <v>3.0</v>
      </c>
      <c r="F5" s="13">
        <v>2.0</v>
      </c>
      <c r="G5" s="13">
        <v>0.0</v>
      </c>
      <c r="H5" s="13">
        <v>0.0</v>
      </c>
      <c r="I5" s="13">
        <f t="shared" ref="I5:I13" si="1">SUM(E5:H5)</f>
        <v>5</v>
      </c>
    </row>
    <row r="6">
      <c r="A6" s="11" t="s">
        <v>8</v>
      </c>
      <c r="B6" s="2"/>
      <c r="C6" s="3"/>
      <c r="D6" s="12"/>
      <c r="E6" s="13">
        <v>2.0</v>
      </c>
      <c r="F6" s="13">
        <v>0.0</v>
      </c>
      <c r="G6" s="13">
        <v>0.0</v>
      </c>
      <c r="H6" s="13">
        <v>0.0</v>
      </c>
      <c r="I6" s="13">
        <f t="shared" si="1"/>
        <v>2</v>
      </c>
    </row>
    <row r="7">
      <c r="A7" s="11" t="s">
        <v>9</v>
      </c>
      <c r="B7" s="2"/>
      <c r="C7" s="3"/>
      <c r="D7" s="12"/>
      <c r="E7" s="13">
        <v>4.0</v>
      </c>
      <c r="F7" s="13">
        <v>1.0</v>
      </c>
      <c r="G7" s="13">
        <v>0.0</v>
      </c>
      <c r="H7" s="13">
        <v>0.0</v>
      </c>
      <c r="I7" s="13">
        <f t="shared" si="1"/>
        <v>5</v>
      </c>
    </row>
    <row r="8">
      <c r="A8" s="11" t="s">
        <v>10</v>
      </c>
      <c r="B8" s="2"/>
      <c r="C8" s="3"/>
      <c r="D8" s="12"/>
      <c r="E8" s="13">
        <v>3.0</v>
      </c>
      <c r="F8" s="13">
        <v>1.0</v>
      </c>
      <c r="G8" s="13">
        <v>0.0</v>
      </c>
      <c r="H8" s="13">
        <v>1.0</v>
      </c>
      <c r="I8" s="13">
        <f t="shared" si="1"/>
        <v>5</v>
      </c>
    </row>
    <row r="9">
      <c r="A9" s="11" t="s">
        <v>11</v>
      </c>
      <c r="B9" s="2"/>
      <c r="C9" s="3"/>
      <c r="D9" s="12"/>
      <c r="E9" s="13">
        <v>3.0</v>
      </c>
      <c r="F9" s="13">
        <v>0.0</v>
      </c>
      <c r="G9" s="13">
        <v>0.0</v>
      </c>
      <c r="H9" s="13">
        <v>1.0</v>
      </c>
      <c r="I9" s="13">
        <f t="shared" si="1"/>
        <v>4</v>
      </c>
    </row>
    <row r="10">
      <c r="A10" s="11" t="s">
        <v>12</v>
      </c>
      <c r="B10" s="2"/>
      <c r="C10" s="3"/>
      <c r="D10" s="12"/>
      <c r="E10" s="13">
        <v>3.0</v>
      </c>
      <c r="F10" s="13">
        <v>0.0</v>
      </c>
      <c r="G10" s="13">
        <v>0.0</v>
      </c>
      <c r="H10" s="13">
        <v>1.0</v>
      </c>
      <c r="I10" s="13">
        <f t="shared" si="1"/>
        <v>4</v>
      </c>
    </row>
    <row r="11">
      <c r="A11" s="11" t="s">
        <v>13</v>
      </c>
      <c r="B11" s="2"/>
      <c r="C11" s="3"/>
      <c r="D11" s="12"/>
      <c r="E11" s="13">
        <v>5.0</v>
      </c>
      <c r="F11" s="13">
        <v>0.0</v>
      </c>
      <c r="G11" s="13">
        <v>0.0</v>
      </c>
      <c r="H11" s="13">
        <v>0.0</v>
      </c>
      <c r="I11" s="13">
        <f t="shared" si="1"/>
        <v>5</v>
      </c>
    </row>
    <row r="12">
      <c r="A12" s="11" t="s">
        <v>14</v>
      </c>
      <c r="B12" s="2"/>
      <c r="C12" s="3"/>
      <c r="D12" s="12"/>
      <c r="E12" s="13">
        <v>1.0</v>
      </c>
      <c r="F12" s="13">
        <v>0.0</v>
      </c>
      <c r="G12" s="13">
        <v>0.0</v>
      </c>
      <c r="H12" s="13">
        <v>0.0</v>
      </c>
      <c r="I12" s="13">
        <f t="shared" si="1"/>
        <v>1</v>
      </c>
    </row>
    <row r="13">
      <c r="A13" s="11" t="s">
        <v>15</v>
      </c>
      <c r="B13" s="2"/>
      <c r="C13" s="3"/>
      <c r="D13" s="12"/>
      <c r="E13" s="13">
        <v>1.0</v>
      </c>
      <c r="F13" s="13">
        <v>0.0</v>
      </c>
      <c r="G13" s="13">
        <v>0.0</v>
      </c>
      <c r="H13" s="13">
        <v>0.0</v>
      </c>
      <c r="I13" s="13">
        <f t="shared" si="1"/>
        <v>1</v>
      </c>
    </row>
    <row r="14">
      <c r="A14" s="11"/>
      <c r="B14" s="2"/>
      <c r="C14" s="3"/>
      <c r="D14" s="12"/>
      <c r="E14" s="13"/>
      <c r="F14" s="13"/>
      <c r="G14" s="13"/>
      <c r="H14" s="13"/>
      <c r="I14" s="13"/>
    </row>
    <row r="15">
      <c r="A15" s="14" t="s">
        <v>16</v>
      </c>
      <c r="B15" s="2"/>
      <c r="C15" s="3"/>
      <c r="D15" s="15"/>
      <c r="E15" s="16">
        <f t="shared" ref="E15:F15" si="2">SUM(E2:E14)</f>
        <v>25</v>
      </c>
      <c r="F15" s="16">
        <f t="shared" si="2"/>
        <v>4</v>
      </c>
      <c r="G15" s="16">
        <f t="shared" ref="G15:H15" si="3">SUM(G2:G11)</f>
        <v>0</v>
      </c>
      <c r="H15" s="16">
        <f t="shared" si="3"/>
        <v>3</v>
      </c>
      <c r="I15" s="16">
        <f>SUM(I2:I14)</f>
        <v>32</v>
      </c>
    </row>
  </sheetData>
  <mergeCells count="13">
    <mergeCell ref="A10:C10"/>
    <mergeCell ref="A11:C11"/>
    <mergeCell ref="A12:C12"/>
    <mergeCell ref="A13:C13"/>
    <mergeCell ref="A14:C14"/>
    <mergeCell ref="A15:C15"/>
    <mergeCell ref="A2:I2"/>
    <mergeCell ref="A4:C4"/>
    <mergeCell ref="A5:C5"/>
    <mergeCell ref="A6:C6"/>
    <mergeCell ref="A7:C7"/>
    <mergeCell ref="A8:C8"/>
    <mergeCell ref="A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6" max="6" width="125.75"/>
    <col customWidth="1" min="7" max="8" width="28.5"/>
  </cols>
  <sheetData>
    <row r="2">
      <c r="A2" s="17" t="s">
        <v>17</v>
      </c>
      <c r="B2" s="18" t="s">
        <v>18</v>
      </c>
    </row>
    <row r="3">
      <c r="A3" s="19" t="s">
        <v>19</v>
      </c>
      <c r="B3" s="20" t="s">
        <v>20</v>
      </c>
    </row>
    <row r="4">
      <c r="A4" s="19" t="s">
        <v>21</v>
      </c>
      <c r="B4" s="21" t="s">
        <v>22</v>
      </c>
    </row>
    <row r="5">
      <c r="A5" s="19" t="s">
        <v>23</v>
      </c>
      <c r="B5" s="22">
        <v>45390.0</v>
      </c>
    </row>
    <row r="6">
      <c r="A6" s="19" t="s">
        <v>24</v>
      </c>
      <c r="B6" s="22">
        <v>45391.0</v>
      </c>
    </row>
    <row r="8">
      <c r="A8" s="23" t="s">
        <v>25</v>
      </c>
      <c r="B8" s="24" t="s">
        <v>26</v>
      </c>
      <c r="C8" s="25" t="s">
        <v>27</v>
      </c>
      <c r="D8" s="24" t="s">
        <v>28</v>
      </c>
      <c r="E8" s="25" t="s">
        <v>29</v>
      </c>
      <c r="F8" s="25" t="s">
        <v>30</v>
      </c>
      <c r="G8" s="25" t="s">
        <v>31</v>
      </c>
      <c r="H8" s="25" t="s">
        <v>32</v>
      </c>
      <c r="I8" s="25" t="s">
        <v>33</v>
      </c>
      <c r="J8" s="25" t="s">
        <v>34</v>
      </c>
      <c r="K8" s="25" t="s">
        <v>35</v>
      </c>
    </row>
    <row r="9">
      <c r="A9" s="26" t="s">
        <v>36</v>
      </c>
      <c r="B9" s="7"/>
      <c r="C9" s="7"/>
      <c r="D9" s="7"/>
      <c r="E9" s="7"/>
      <c r="F9" s="7"/>
      <c r="G9" s="7"/>
      <c r="H9" s="7"/>
      <c r="I9" s="7"/>
      <c r="J9" s="7"/>
      <c r="K9" s="8"/>
    </row>
    <row r="10" ht="32.25" customHeight="1">
      <c r="A10" s="27" t="s">
        <v>37</v>
      </c>
      <c r="B10" s="28" t="s">
        <v>7</v>
      </c>
      <c r="C10" s="29" t="s">
        <v>38</v>
      </c>
      <c r="D10" s="27" t="s">
        <v>39</v>
      </c>
      <c r="E10" s="29" t="s">
        <v>40</v>
      </c>
      <c r="F10" s="27" t="s">
        <v>41</v>
      </c>
      <c r="G10" s="30" t="s">
        <v>42</v>
      </c>
      <c r="H10" s="27" t="s">
        <v>43</v>
      </c>
      <c r="I10" s="31" t="s">
        <v>2</v>
      </c>
      <c r="J10" s="32">
        <v>45390.0</v>
      </c>
      <c r="K10" s="33"/>
    </row>
    <row r="11">
      <c r="A11" s="27" t="s">
        <v>44</v>
      </c>
      <c r="B11" s="34"/>
      <c r="C11" s="35" t="s">
        <v>45</v>
      </c>
      <c r="D11" s="27" t="s">
        <v>39</v>
      </c>
      <c r="E11" s="27" t="s">
        <v>46</v>
      </c>
      <c r="F11" s="27" t="s">
        <v>47</v>
      </c>
      <c r="G11" s="27" t="s">
        <v>48</v>
      </c>
      <c r="H11" s="27" t="s">
        <v>49</v>
      </c>
      <c r="I11" s="36" t="s">
        <v>3</v>
      </c>
      <c r="J11" s="32">
        <v>45391.0</v>
      </c>
      <c r="K11" s="33"/>
    </row>
    <row r="12">
      <c r="A12" s="27" t="s">
        <v>44</v>
      </c>
      <c r="B12" s="34"/>
      <c r="C12" s="34"/>
      <c r="D12" s="27" t="s">
        <v>39</v>
      </c>
      <c r="E12" s="27" t="s">
        <v>50</v>
      </c>
      <c r="F12" s="27" t="s">
        <v>51</v>
      </c>
      <c r="G12" s="27" t="s">
        <v>52</v>
      </c>
      <c r="H12" s="27" t="s">
        <v>49</v>
      </c>
      <c r="I12" s="36" t="s">
        <v>3</v>
      </c>
      <c r="J12" s="32">
        <v>45391.0</v>
      </c>
      <c r="K12" s="33"/>
    </row>
    <row r="13">
      <c r="A13" s="29"/>
      <c r="B13" s="34"/>
      <c r="C13" s="34"/>
      <c r="D13" s="27" t="s">
        <v>39</v>
      </c>
      <c r="E13" s="27" t="s">
        <v>53</v>
      </c>
      <c r="F13" s="27" t="s">
        <v>51</v>
      </c>
      <c r="G13" s="27" t="s">
        <v>54</v>
      </c>
      <c r="H13" s="27" t="s">
        <v>55</v>
      </c>
      <c r="I13" s="37" t="s">
        <v>2</v>
      </c>
      <c r="J13" s="32">
        <v>45391.0</v>
      </c>
      <c r="K13" s="38"/>
    </row>
    <row r="14">
      <c r="A14" s="29" t="s">
        <v>56</v>
      </c>
      <c r="B14" s="39"/>
      <c r="C14" s="39"/>
      <c r="D14" s="27" t="s">
        <v>39</v>
      </c>
      <c r="E14" s="27" t="s">
        <v>57</v>
      </c>
      <c r="F14" s="27" t="s">
        <v>58</v>
      </c>
      <c r="G14" s="27" t="s">
        <v>59</v>
      </c>
      <c r="H14" s="27" t="s">
        <v>59</v>
      </c>
      <c r="I14" s="31" t="s">
        <v>2</v>
      </c>
      <c r="J14" s="32">
        <v>45391.0</v>
      </c>
      <c r="K14" s="38"/>
    </row>
    <row r="15">
      <c r="A15" s="27" t="s">
        <v>60</v>
      </c>
      <c r="B15" s="40" t="s">
        <v>8</v>
      </c>
      <c r="C15" s="35" t="s">
        <v>61</v>
      </c>
      <c r="D15" s="27" t="s">
        <v>62</v>
      </c>
      <c r="E15" s="27" t="s">
        <v>63</v>
      </c>
      <c r="F15" s="27" t="s">
        <v>41</v>
      </c>
      <c r="G15" s="27" t="s">
        <v>64</v>
      </c>
      <c r="H15" s="27" t="s">
        <v>65</v>
      </c>
      <c r="I15" s="37" t="s">
        <v>2</v>
      </c>
      <c r="J15" s="32">
        <v>45391.0</v>
      </c>
      <c r="K15" s="38"/>
    </row>
    <row r="16">
      <c r="A16" s="27" t="s">
        <v>66</v>
      </c>
      <c r="B16" s="39"/>
      <c r="C16" s="39"/>
      <c r="D16" s="27" t="s">
        <v>62</v>
      </c>
      <c r="E16" s="27" t="s">
        <v>67</v>
      </c>
      <c r="F16" s="41" t="s">
        <v>68</v>
      </c>
      <c r="G16" s="27" t="s">
        <v>64</v>
      </c>
      <c r="H16" s="13" t="s">
        <v>69</v>
      </c>
      <c r="I16" s="37" t="s">
        <v>2</v>
      </c>
      <c r="J16" s="32">
        <v>45391.0</v>
      </c>
      <c r="K16" s="38"/>
    </row>
    <row r="17">
      <c r="A17" s="27" t="s">
        <v>70</v>
      </c>
      <c r="B17" s="42" t="s">
        <v>12</v>
      </c>
      <c r="C17" s="43" t="s">
        <v>71</v>
      </c>
      <c r="D17" s="41" t="s">
        <v>72</v>
      </c>
      <c r="E17" s="41" t="s">
        <v>73</v>
      </c>
      <c r="F17" s="44"/>
      <c r="G17" s="41" t="s">
        <v>74</v>
      </c>
      <c r="H17" s="41" t="s">
        <v>75</v>
      </c>
      <c r="I17" s="37" t="s">
        <v>2</v>
      </c>
      <c r="J17" s="45">
        <v>45392.0</v>
      </c>
      <c r="K17" s="12"/>
    </row>
    <row r="18">
      <c r="A18" s="27" t="s">
        <v>76</v>
      </c>
      <c r="B18" s="34"/>
      <c r="C18" s="39"/>
      <c r="D18" s="41" t="s">
        <v>72</v>
      </c>
      <c r="E18" s="41" t="s">
        <v>77</v>
      </c>
      <c r="F18" s="44" t="s">
        <v>78</v>
      </c>
      <c r="G18" s="13" t="s">
        <v>79</v>
      </c>
      <c r="H18" s="41" t="s">
        <v>80</v>
      </c>
      <c r="I18" s="37" t="s">
        <v>2</v>
      </c>
      <c r="J18" s="45">
        <v>45392.0</v>
      </c>
      <c r="K18" s="12"/>
    </row>
    <row r="19">
      <c r="A19" s="27" t="s">
        <v>81</v>
      </c>
      <c r="B19" s="34"/>
      <c r="C19" s="13" t="s">
        <v>82</v>
      </c>
      <c r="D19" s="41" t="s">
        <v>72</v>
      </c>
      <c r="E19" s="41" t="s">
        <v>83</v>
      </c>
      <c r="F19" s="44" t="s">
        <v>84</v>
      </c>
      <c r="G19" s="13" t="s">
        <v>85</v>
      </c>
      <c r="H19" s="41" t="s">
        <v>86</v>
      </c>
      <c r="I19" s="37" t="s">
        <v>2</v>
      </c>
      <c r="J19" s="45">
        <v>45392.0</v>
      </c>
      <c r="K19" s="12"/>
    </row>
    <row r="20">
      <c r="A20" s="27" t="s">
        <v>87</v>
      </c>
      <c r="B20" s="39"/>
      <c r="C20" s="41" t="s">
        <v>88</v>
      </c>
      <c r="D20" s="41" t="s">
        <v>72</v>
      </c>
      <c r="E20" s="41" t="s">
        <v>89</v>
      </c>
      <c r="F20" s="13" t="s">
        <v>90</v>
      </c>
      <c r="G20" s="13" t="s">
        <v>91</v>
      </c>
      <c r="H20" s="41" t="s">
        <v>92</v>
      </c>
      <c r="I20" s="46" t="s">
        <v>5</v>
      </c>
      <c r="J20" s="45">
        <v>45392.0</v>
      </c>
      <c r="K20" s="12"/>
    </row>
    <row r="21">
      <c r="A21" s="27" t="s">
        <v>93</v>
      </c>
      <c r="B21" s="42" t="s">
        <v>11</v>
      </c>
      <c r="C21" s="43" t="s">
        <v>71</v>
      </c>
      <c r="D21" s="41" t="s">
        <v>94</v>
      </c>
      <c r="E21" s="41" t="s">
        <v>73</v>
      </c>
      <c r="F21" s="44"/>
      <c r="G21" s="41" t="s">
        <v>74</v>
      </c>
      <c r="H21" s="41" t="s">
        <v>95</v>
      </c>
      <c r="I21" s="36" t="s">
        <v>3</v>
      </c>
      <c r="J21" s="45">
        <v>45392.0</v>
      </c>
      <c r="K21" s="12"/>
    </row>
    <row r="22">
      <c r="A22" s="27" t="s">
        <v>96</v>
      </c>
      <c r="B22" s="34"/>
      <c r="C22" s="39"/>
      <c r="D22" s="41" t="s">
        <v>94</v>
      </c>
      <c r="E22" s="41" t="s">
        <v>77</v>
      </c>
      <c r="F22" s="44" t="s">
        <v>97</v>
      </c>
      <c r="G22" s="13" t="s">
        <v>79</v>
      </c>
      <c r="H22" s="41" t="s">
        <v>98</v>
      </c>
      <c r="I22" s="37" t="s">
        <v>2</v>
      </c>
      <c r="J22" s="45">
        <v>45392.0</v>
      </c>
      <c r="K22" s="12"/>
    </row>
    <row r="23">
      <c r="A23" s="27" t="s">
        <v>99</v>
      </c>
      <c r="B23" s="34"/>
      <c r="C23" s="13" t="s">
        <v>82</v>
      </c>
      <c r="D23" s="41" t="s">
        <v>94</v>
      </c>
      <c r="E23" s="41" t="s">
        <v>83</v>
      </c>
      <c r="F23" s="44" t="s">
        <v>100</v>
      </c>
      <c r="G23" s="13" t="s">
        <v>85</v>
      </c>
      <c r="H23" s="41" t="s">
        <v>86</v>
      </c>
      <c r="I23" s="37" t="s">
        <v>2</v>
      </c>
      <c r="J23" s="45">
        <v>45392.0</v>
      </c>
      <c r="K23" s="12"/>
    </row>
    <row r="24">
      <c r="A24" s="27" t="s">
        <v>101</v>
      </c>
      <c r="B24" s="39"/>
      <c r="C24" s="41" t="s">
        <v>88</v>
      </c>
      <c r="D24" s="41" t="s">
        <v>94</v>
      </c>
      <c r="E24" s="41" t="s">
        <v>89</v>
      </c>
      <c r="F24" s="44" t="s">
        <v>102</v>
      </c>
      <c r="G24" s="13" t="s">
        <v>91</v>
      </c>
      <c r="H24" s="41" t="s">
        <v>103</v>
      </c>
      <c r="I24" s="37" t="s">
        <v>2</v>
      </c>
      <c r="J24" s="45">
        <v>45392.0</v>
      </c>
      <c r="K24" s="12"/>
    </row>
    <row r="25">
      <c r="A25" s="27" t="s">
        <v>104</v>
      </c>
      <c r="B25" s="42" t="s">
        <v>13</v>
      </c>
      <c r="C25" s="43" t="s">
        <v>71</v>
      </c>
      <c r="D25" s="41" t="s">
        <v>105</v>
      </c>
      <c r="E25" s="41" t="s">
        <v>73</v>
      </c>
      <c r="F25" s="47"/>
      <c r="G25" s="41" t="s">
        <v>74</v>
      </c>
      <c r="H25" s="41" t="s">
        <v>75</v>
      </c>
      <c r="I25" s="37" t="s">
        <v>2</v>
      </c>
      <c r="J25" s="45">
        <v>45392.0</v>
      </c>
      <c r="K25" s="12"/>
    </row>
    <row r="26">
      <c r="A26" s="27" t="s">
        <v>106</v>
      </c>
      <c r="B26" s="34"/>
      <c r="C26" s="39"/>
      <c r="D26" s="41" t="s">
        <v>105</v>
      </c>
      <c r="E26" s="41" t="s">
        <v>77</v>
      </c>
      <c r="F26" s="47" t="s">
        <v>107</v>
      </c>
      <c r="G26" s="13" t="s">
        <v>79</v>
      </c>
      <c r="H26" s="41" t="s">
        <v>108</v>
      </c>
      <c r="I26" s="37" t="s">
        <v>2</v>
      </c>
      <c r="J26" s="45">
        <v>45392.0</v>
      </c>
      <c r="K26" s="12"/>
    </row>
    <row r="27">
      <c r="A27" s="27" t="s">
        <v>109</v>
      </c>
      <c r="B27" s="34"/>
      <c r="C27" s="13" t="s">
        <v>82</v>
      </c>
      <c r="D27" s="41" t="s">
        <v>105</v>
      </c>
      <c r="E27" s="41" t="s">
        <v>83</v>
      </c>
      <c r="F27" s="47" t="s">
        <v>110</v>
      </c>
      <c r="G27" s="13" t="s">
        <v>85</v>
      </c>
      <c r="H27" s="41" t="s">
        <v>111</v>
      </c>
      <c r="I27" s="37" t="s">
        <v>2</v>
      </c>
      <c r="J27" s="45">
        <v>45392.0</v>
      </c>
      <c r="K27" s="12"/>
    </row>
    <row r="28">
      <c r="A28" s="27" t="s">
        <v>112</v>
      </c>
      <c r="B28" s="34"/>
      <c r="C28" s="41" t="s">
        <v>88</v>
      </c>
      <c r="D28" s="41" t="s">
        <v>105</v>
      </c>
      <c r="E28" s="41" t="s">
        <v>89</v>
      </c>
      <c r="F28" s="47" t="s">
        <v>113</v>
      </c>
      <c r="G28" s="13" t="s">
        <v>91</v>
      </c>
      <c r="H28" s="41" t="s">
        <v>114</v>
      </c>
      <c r="I28" s="37" t="s">
        <v>2</v>
      </c>
      <c r="J28" s="45">
        <v>45392.0</v>
      </c>
      <c r="K28" s="12"/>
    </row>
    <row r="29">
      <c r="A29" s="27" t="s">
        <v>115</v>
      </c>
      <c r="B29" s="39"/>
      <c r="C29" s="41" t="s">
        <v>116</v>
      </c>
      <c r="D29" s="41" t="s">
        <v>105</v>
      </c>
      <c r="E29" s="41" t="s">
        <v>117</v>
      </c>
      <c r="F29" s="48"/>
      <c r="G29" s="13" t="s">
        <v>118</v>
      </c>
      <c r="H29" s="41" t="s">
        <v>119</v>
      </c>
      <c r="I29" s="37" t="s">
        <v>2</v>
      </c>
      <c r="J29" s="45">
        <v>45392.0</v>
      </c>
      <c r="K29" s="12"/>
    </row>
    <row r="30">
      <c r="A30" s="27" t="s">
        <v>120</v>
      </c>
      <c r="B30" s="42" t="s">
        <v>9</v>
      </c>
      <c r="C30" s="43" t="s">
        <v>71</v>
      </c>
      <c r="D30" s="41" t="s">
        <v>121</v>
      </c>
      <c r="E30" s="41" t="s">
        <v>73</v>
      </c>
      <c r="F30" s="47"/>
      <c r="G30" s="41" t="s">
        <v>74</v>
      </c>
      <c r="H30" s="41" t="s">
        <v>95</v>
      </c>
      <c r="I30" s="36" t="s">
        <v>3</v>
      </c>
      <c r="J30" s="45">
        <v>45392.0</v>
      </c>
      <c r="K30" s="12"/>
    </row>
    <row r="31">
      <c r="A31" s="27" t="s">
        <v>122</v>
      </c>
      <c r="B31" s="34"/>
      <c r="C31" s="39"/>
      <c r="D31" s="41" t="s">
        <v>121</v>
      </c>
      <c r="E31" s="41" t="s">
        <v>77</v>
      </c>
      <c r="F31" s="47" t="s">
        <v>123</v>
      </c>
      <c r="G31" s="13" t="s">
        <v>79</v>
      </c>
      <c r="H31" s="41" t="s">
        <v>108</v>
      </c>
      <c r="I31" s="37" t="s">
        <v>2</v>
      </c>
      <c r="J31" s="45">
        <v>45392.0</v>
      </c>
      <c r="K31" s="12"/>
    </row>
    <row r="32">
      <c r="A32" s="27" t="s">
        <v>124</v>
      </c>
      <c r="B32" s="34"/>
      <c r="C32" s="13" t="s">
        <v>82</v>
      </c>
      <c r="D32" s="41" t="s">
        <v>121</v>
      </c>
      <c r="E32" s="41" t="s">
        <v>83</v>
      </c>
      <c r="F32" s="47" t="s">
        <v>125</v>
      </c>
      <c r="G32" s="13" t="s">
        <v>85</v>
      </c>
      <c r="H32" s="41" t="s">
        <v>111</v>
      </c>
      <c r="I32" s="37" t="s">
        <v>2</v>
      </c>
      <c r="J32" s="45">
        <v>45392.0</v>
      </c>
      <c r="K32" s="12"/>
    </row>
    <row r="33">
      <c r="A33" s="27" t="s">
        <v>126</v>
      </c>
      <c r="B33" s="34"/>
      <c r="C33" s="41" t="s">
        <v>88</v>
      </c>
      <c r="D33" s="41" t="s">
        <v>121</v>
      </c>
      <c r="E33" s="41" t="s">
        <v>89</v>
      </c>
      <c r="F33" s="47" t="s">
        <v>127</v>
      </c>
      <c r="G33" s="13" t="s">
        <v>91</v>
      </c>
      <c r="H33" s="41" t="s">
        <v>91</v>
      </c>
      <c r="I33" s="37" t="s">
        <v>2</v>
      </c>
      <c r="J33" s="45">
        <v>45392.0</v>
      </c>
      <c r="K33" s="12"/>
    </row>
    <row r="34">
      <c r="A34" s="49" t="s">
        <v>128</v>
      </c>
      <c r="B34" s="39"/>
      <c r="C34" s="50" t="s">
        <v>129</v>
      </c>
      <c r="D34" s="50" t="s">
        <v>121</v>
      </c>
      <c r="E34" s="50" t="s">
        <v>130</v>
      </c>
      <c r="F34" s="51"/>
      <c r="G34" s="43" t="s">
        <v>131</v>
      </c>
      <c r="H34" s="50" t="s">
        <v>132</v>
      </c>
      <c r="I34" s="52" t="s">
        <v>2</v>
      </c>
      <c r="J34" s="45">
        <v>45392.0</v>
      </c>
      <c r="K34" s="12"/>
    </row>
    <row r="35">
      <c r="A35" s="27" t="s">
        <v>133</v>
      </c>
      <c r="B35" s="42" t="s">
        <v>10</v>
      </c>
      <c r="C35" s="43" t="s">
        <v>71</v>
      </c>
      <c r="D35" s="41" t="s">
        <v>121</v>
      </c>
      <c r="E35" s="41" t="s">
        <v>73</v>
      </c>
      <c r="F35" s="47"/>
      <c r="G35" s="41" t="s">
        <v>74</v>
      </c>
      <c r="H35" s="41" t="s">
        <v>95</v>
      </c>
      <c r="I35" s="36" t="s">
        <v>3</v>
      </c>
      <c r="J35" s="45">
        <v>45392.0</v>
      </c>
      <c r="K35" s="12"/>
    </row>
    <row r="36">
      <c r="A36" s="27" t="s">
        <v>134</v>
      </c>
      <c r="B36" s="34"/>
      <c r="C36" s="39"/>
      <c r="D36" s="41" t="s">
        <v>121</v>
      </c>
      <c r="E36" s="41" t="s">
        <v>77</v>
      </c>
      <c r="F36" s="47" t="s">
        <v>135</v>
      </c>
      <c r="G36" s="13" t="s">
        <v>79</v>
      </c>
      <c r="H36" s="41" t="s">
        <v>108</v>
      </c>
      <c r="I36" s="37" t="s">
        <v>2</v>
      </c>
      <c r="J36" s="45">
        <v>45392.0</v>
      </c>
      <c r="K36" s="12"/>
    </row>
    <row r="37">
      <c r="A37" s="27" t="s">
        <v>136</v>
      </c>
      <c r="B37" s="34"/>
      <c r="C37" s="13" t="s">
        <v>82</v>
      </c>
      <c r="D37" s="41" t="s">
        <v>121</v>
      </c>
      <c r="E37" s="41" t="s">
        <v>83</v>
      </c>
      <c r="F37" s="47" t="s">
        <v>137</v>
      </c>
      <c r="G37" s="13" t="s">
        <v>85</v>
      </c>
      <c r="H37" s="41" t="s">
        <v>111</v>
      </c>
      <c r="I37" s="37" t="s">
        <v>2</v>
      </c>
      <c r="J37" s="45">
        <v>45392.0</v>
      </c>
      <c r="K37" s="12"/>
    </row>
    <row r="38">
      <c r="A38" s="27" t="s">
        <v>138</v>
      </c>
      <c r="B38" s="34"/>
      <c r="C38" s="41" t="s">
        <v>88</v>
      </c>
      <c r="D38" s="41" t="s">
        <v>121</v>
      </c>
      <c r="E38" s="41" t="s">
        <v>89</v>
      </c>
      <c r="F38" s="47" t="s">
        <v>139</v>
      </c>
      <c r="G38" s="13" t="s">
        <v>91</v>
      </c>
      <c r="H38" s="41" t="s">
        <v>91</v>
      </c>
      <c r="I38" s="37" t="s">
        <v>2</v>
      </c>
      <c r="J38" s="45">
        <v>45392.0</v>
      </c>
      <c r="K38" s="12"/>
    </row>
    <row r="39">
      <c r="A39" s="27" t="s">
        <v>140</v>
      </c>
      <c r="B39" s="39"/>
      <c r="C39" s="41" t="s">
        <v>129</v>
      </c>
      <c r="D39" s="41" t="s">
        <v>121</v>
      </c>
      <c r="E39" s="41" t="s">
        <v>130</v>
      </c>
      <c r="F39" s="48"/>
      <c r="G39" s="13" t="s">
        <v>131</v>
      </c>
      <c r="H39" s="41" t="s">
        <v>141</v>
      </c>
      <c r="I39" s="46" t="s">
        <v>5</v>
      </c>
      <c r="J39" s="45">
        <v>45392.0</v>
      </c>
      <c r="K39" s="12"/>
    </row>
    <row r="40">
      <c r="A40" s="27" t="s">
        <v>142</v>
      </c>
      <c r="B40" s="13" t="s">
        <v>14</v>
      </c>
      <c r="C40" s="41" t="s">
        <v>88</v>
      </c>
      <c r="D40" s="41" t="s">
        <v>143</v>
      </c>
      <c r="E40" s="41" t="s">
        <v>144</v>
      </c>
      <c r="F40" s="13" t="s">
        <v>145</v>
      </c>
      <c r="G40" s="13" t="s">
        <v>91</v>
      </c>
      <c r="H40" s="13" t="s">
        <v>146</v>
      </c>
      <c r="I40" s="37" t="s">
        <v>2</v>
      </c>
      <c r="J40" s="45">
        <v>45392.0</v>
      </c>
      <c r="K40" s="12"/>
    </row>
    <row r="41">
      <c r="A41" s="27" t="s">
        <v>147</v>
      </c>
      <c r="B41" s="13" t="s">
        <v>15</v>
      </c>
      <c r="C41" s="41" t="s">
        <v>88</v>
      </c>
      <c r="D41" s="41" t="s">
        <v>143</v>
      </c>
      <c r="E41" s="41" t="s">
        <v>144</v>
      </c>
      <c r="F41" s="13" t="s">
        <v>148</v>
      </c>
      <c r="G41" s="13" t="s">
        <v>91</v>
      </c>
      <c r="H41" s="41" t="s">
        <v>149</v>
      </c>
      <c r="I41" s="37" t="s">
        <v>2</v>
      </c>
      <c r="J41" s="45">
        <v>45392.0</v>
      </c>
      <c r="K41" s="12"/>
    </row>
    <row r="42">
      <c r="D42" s="53"/>
    </row>
  </sheetData>
  <mergeCells count="15">
    <mergeCell ref="B21:B24"/>
    <mergeCell ref="C21:C22"/>
    <mergeCell ref="B25:B29"/>
    <mergeCell ref="C25:C26"/>
    <mergeCell ref="B30:B34"/>
    <mergeCell ref="C30:C31"/>
    <mergeCell ref="B35:B39"/>
    <mergeCell ref="C35:C36"/>
    <mergeCell ref="A9:K9"/>
    <mergeCell ref="B10:B14"/>
    <mergeCell ref="C11:C14"/>
    <mergeCell ref="B15:B16"/>
    <mergeCell ref="C15:C16"/>
    <mergeCell ref="B17:B20"/>
    <mergeCell ref="C17:C18"/>
  </mergeCells>
  <dataValidations>
    <dataValidation type="list" allowBlank="1" showErrorMessage="1" sqref="I10:I41">
      <formula1>"Pass,Fail,N/A"</formula1>
    </dataValidation>
  </dataValidations>
  <drawing r:id="rId1"/>
</worksheet>
</file>