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k\Desktop\Covid datasets\Datasets I will use\"/>
    </mc:Choice>
  </mc:AlternateContent>
  <xr:revisionPtr revIDLastSave="0" documentId="13_ncr:1_{8E2D4F11-DBAF-4BDB-AE88-C8F3D8E04DCF}" xr6:coauthVersionLast="45" xr6:coauthVersionMax="45" xr10:uidLastSave="{00000000-0000-0000-0000-000000000000}"/>
  <bookViews>
    <workbookView xWindow="-90" yWindow="-90" windowWidth="19380" windowHeight="11580" xr2:uid="{15B3699C-457B-4C8C-8C4C-DF7BE3945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4" i="1" l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363" i="1"/>
  <c r="M362" i="1"/>
  <c r="L364" i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363" i="1"/>
  <c r="L362" i="1"/>
  <c r="M292" i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291" i="1"/>
  <c r="M290" i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291" i="1"/>
  <c r="L290" i="1"/>
  <c r="M220" i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19" i="1"/>
  <c r="L220" i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19" i="1"/>
  <c r="L218" i="1"/>
  <c r="M148" i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147" i="1"/>
  <c r="M146" i="1"/>
  <c r="L148" i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147" i="1"/>
  <c r="L146" i="1"/>
  <c r="M75" i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L75" i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74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</calcChain>
</file>

<file path=xl/sharedStrings.xml><?xml version="1.0" encoding="utf-8"?>
<sst xmlns="http://schemas.openxmlformats.org/spreadsheetml/2006/main" count="1748" uniqueCount="40">
  <si>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</si>
  <si>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</si>
  <si>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</si>
  <si>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</si>
  <si>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</si>
  <si>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</si>
  <si>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</si>
  <si>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</si>
  <si>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</si>
  <si>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</si>
  <si>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continentExp</t>
  </si>
  <si>
    <t>Germany</t>
  </si>
  <si>
    <t>DE</t>
  </si>
  <si>
    <t>DEU</t>
  </si>
  <si>
    <t>Europe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</si>
  <si>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</si>
  <si>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</si>
  <si>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</si>
  <si>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</si>
  <si>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</si>
  <si>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</si>
  <si>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Italy</t>
  </si>
  <si>
    <t>IT</t>
  </si>
  <si>
    <t>ITA</t>
  </si>
  <si>
    <t>France</t>
  </si>
  <si>
    <t>FR</t>
  </si>
  <si>
    <t>FRA</t>
  </si>
  <si>
    <t>United_Kingdom</t>
  </si>
  <si>
    <t>UK</t>
  </si>
  <si>
    <t>GBR</t>
  </si>
  <si>
    <t>Spain</t>
  </si>
  <si>
    <t>ES</t>
  </si>
  <si>
    <t>ESP</t>
  </si>
  <si>
    <t>United_States_of_America</t>
  </si>
  <si>
    <t>US</t>
  </si>
  <si>
    <t>USA</t>
  </si>
  <si>
    <t>America</t>
  </si>
  <si>
    <t xml:space="preserve">totalcases </t>
  </si>
  <si>
    <t>cum_deaths</t>
  </si>
  <si>
    <t>cum_cases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</si>
</sst>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02C9-A62D-4197-AFAC-0AC197C20752}">
  <dimension ref="A1:T433"/>
  <sheetViews>
    <sheetView tabSelected="1" topLeftCell="A389" workbookViewId="0">
      <selection activeCell="A433" sqref="A433"/>
    </sheetView>
  </sheetViews>
  <sheetFormatPr defaultRowHeight="14.75" x14ac:dyDescent="0.75"/>
  <cols>
    <col min="1" max="1" width="9.2265625" bestFit="1" customWidth="1"/>
    <col min="7" max="7" width="22.6328125" bestFit="1" customWidth="1"/>
    <col min="11" max="11" width="11.40625" bestFit="1" customWidth="1"/>
    <col min="17" max="17" width="36.31640625" bestFit="1" customWidth="1"/>
  </cols>
  <sheetData>
    <row r="1" spans="1:2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39</v>
      </c>
      <c r="M1" t="s">
        <v>38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37</v>
      </c>
    </row>
    <row r="2" spans="1:20" x14ac:dyDescent="0.75">
      <c r="A2" s="1">
        <v>43876</v>
      </c>
      <c r="B2">
        <v>15</v>
      </c>
      <c r="C2">
        <v>2</v>
      </c>
      <c r="D2">
        <v>2020</v>
      </c>
      <c r="E2">
        <v>0</v>
      </c>
      <c r="F2">
        <v>0</v>
      </c>
      <c r="G2" t="s">
        <v>11</v>
      </c>
      <c r="H2" t="s">
        <v>12</v>
      </c>
      <c r="I2" t="s">
        <v>13</v>
      </c>
      <c r="J2">
        <v>82927922</v>
      </c>
      <c r="K2" t="s">
        <v>14</v>
      </c>
      <c r="L2">
        <f>E2</f>
        <v>0</v>
      </c>
      <c r="M2">
        <f>F2</f>
        <v>0</v>
      </c>
      <c r="N2">
        <v>6</v>
      </c>
      <c r="O2">
        <v>1</v>
      </c>
      <c r="P2">
        <v>45</v>
      </c>
      <c r="Q2">
        <v>10</v>
      </c>
      <c r="R2">
        <v>0</v>
      </c>
      <c r="S2">
        <v>-1</v>
      </c>
    </row>
    <row r="3" spans="1:20" x14ac:dyDescent="0.75">
      <c r="A3" s="1">
        <v>43877</v>
      </c>
      <c r="B3">
        <v>16</v>
      </c>
      <c r="C3">
        <v>2</v>
      </c>
      <c r="D3">
        <v>2020</v>
      </c>
      <c r="E3">
        <v>0</v>
      </c>
      <c r="F3">
        <v>0</v>
      </c>
      <c r="G3" t="s">
        <v>11</v>
      </c>
      <c r="H3" t="s">
        <v>12</v>
      </c>
      <c r="I3" t="s">
        <v>13</v>
      </c>
      <c r="J3">
        <v>82927922</v>
      </c>
      <c r="K3" t="s">
        <v>14</v>
      </c>
      <c r="L3">
        <f>L2+E3</f>
        <v>0</v>
      </c>
      <c r="M3">
        <f>M2+F3</f>
        <v>0</v>
      </c>
      <c r="N3">
        <v>7</v>
      </c>
      <c r="O3">
        <v>10</v>
      </c>
      <c r="P3">
        <v>9</v>
      </c>
      <c r="Q3">
        <v>6</v>
      </c>
      <c r="R3">
        <v>-1</v>
      </c>
      <c r="S3">
        <v>0</v>
      </c>
    </row>
    <row r="4" spans="1:20" x14ac:dyDescent="0.75">
      <c r="A4" s="1">
        <v>43878</v>
      </c>
      <c r="B4">
        <v>17</v>
      </c>
      <c r="C4">
        <v>2</v>
      </c>
      <c r="D4">
        <v>2020</v>
      </c>
      <c r="E4">
        <v>0</v>
      </c>
      <c r="F4">
        <v>0</v>
      </c>
      <c r="G4" t="s">
        <v>11</v>
      </c>
      <c r="H4" t="s">
        <v>12</v>
      </c>
      <c r="I4" t="s">
        <v>13</v>
      </c>
      <c r="J4">
        <v>82927922</v>
      </c>
      <c r="K4" t="s">
        <v>14</v>
      </c>
      <c r="L4">
        <f t="shared" ref="L4:L67" si="0">L3+E4</f>
        <v>0</v>
      </c>
      <c r="M4">
        <f t="shared" ref="M4:M67" si="1">M3+F4</f>
        <v>0</v>
      </c>
      <c r="N4">
        <v>2</v>
      </c>
      <c r="O4">
        <v>2</v>
      </c>
      <c r="P4">
        <v>7</v>
      </c>
      <c r="Q4">
        <v>1</v>
      </c>
      <c r="R4">
        <v>-2</v>
      </c>
      <c r="S4">
        <v>0</v>
      </c>
    </row>
    <row r="5" spans="1:20" x14ac:dyDescent="0.75">
      <c r="A5" s="1">
        <v>43879</v>
      </c>
      <c r="B5">
        <v>18</v>
      </c>
      <c r="C5">
        <v>2</v>
      </c>
      <c r="D5">
        <v>2020</v>
      </c>
      <c r="E5">
        <v>0</v>
      </c>
      <c r="F5">
        <v>0</v>
      </c>
      <c r="G5" t="s">
        <v>11</v>
      </c>
      <c r="H5" t="s">
        <v>12</v>
      </c>
      <c r="I5" t="s">
        <v>13</v>
      </c>
      <c r="J5">
        <v>82927922</v>
      </c>
      <c r="K5" t="s">
        <v>14</v>
      </c>
      <c r="L5">
        <f t="shared" si="0"/>
        <v>0</v>
      </c>
      <c r="M5">
        <f t="shared" si="1"/>
        <v>0</v>
      </c>
      <c r="N5">
        <v>2</v>
      </c>
      <c r="O5">
        <v>2</v>
      </c>
      <c r="P5">
        <v>10</v>
      </c>
      <c r="Q5">
        <v>1</v>
      </c>
      <c r="R5">
        <v>-1</v>
      </c>
      <c r="S5">
        <v>1</v>
      </c>
    </row>
    <row r="6" spans="1:20" x14ac:dyDescent="0.75">
      <c r="A6" s="1">
        <v>43880</v>
      </c>
      <c r="B6">
        <v>19</v>
      </c>
      <c r="C6">
        <v>2</v>
      </c>
      <c r="D6">
        <v>2020</v>
      </c>
      <c r="E6">
        <v>0</v>
      </c>
      <c r="F6">
        <v>0</v>
      </c>
      <c r="G6" t="s">
        <v>11</v>
      </c>
      <c r="H6" t="s">
        <v>12</v>
      </c>
      <c r="I6" t="s">
        <v>13</v>
      </c>
      <c r="J6">
        <v>82927922</v>
      </c>
      <c r="K6" t="s">
        <v>14</v>
      </c>
      <c r="L6">
        <f t="shared" si="0"/>
        <v>0</v>
      </c>
      <c r="M6">
        <f t="shared" si="1"/>
        <v>0</v>
      </c>
      <c r="N6">
        <v>3</v>
      </c>
      <c r="O6">
        <v>0</v>
      </c>
      <c r="P6">
        <v>6</v>
      </c>
      <c r="Q6">
        <v>-1</v>
      </c>
      <c r="R6">
        <v>-1</v>
      </c>
      <c r="S6">
        <v>1</v>
      </c>
    </row>
    <row r="7" spans="1:20" x14ac:dyDescent="0.75">
      <c r="A7" s="1">
        <v>43881</v>
      </c>
      <c r="B7">
        <v>20</v>
      </c>
      <c r="C7">
        <v>2</v>
      </c>
      <c r="D7">
        <v>2020</v>
      </c>
      <c r="E7">
        <v>0</v>
      </c>
      <c r="F7">
        <v>0</v>
      </c>
      <c r="G7" t="s">
        <v>11</v>
      </c>
      <c r="H7" t="s">
        <v>12</v>
      </c>
      <c r="I7" t="s">
        <v>13</v>
      </c>
      <c r="J7">
        <v>82927922</v>
      </c>
      <c r="K7" t="s">
        <v>14</v>
      </c>
      <c r="L7">
        <f t="shared" si="0"/>
        <v>0</v>
      </c>
      <c r="M7">
        <f t="shared" si="1"/>
        <v>0</v>
      </c>
      <c r="N7">
        <v>2</v>
      </c>
      <c r="O7">
        <v>-1</v>
      </c>
      <c r="P7">
        <v>14</v>
      </c>
      <c r="Q7">
        <v>3</v>
      </c>
      <c r="R7">
        <v>-4</v>
      </c>
      <c r="S7">
        <v>1</v>
      </c>
    </row>
    <row r="8" spans="1:20" x14ac:dyDescent="0.75">
      <c r="A8" s="1">
        <v>43882</v>
      </c>
      <c r="B8">
        <v>21</v>
      </c>
      <c r="C8">
        <v>2</v>
      </c>
      <c r="D8">
        <v>2020</v>
      </c>
      <c r="E8">
        <v>0</v>
      </c>
      <c r="F8">
        <v>0</v>
      </c>
      <c r="G8" t="s">
        <v>11</v>
      </c>
      <c r="H8" t="s">
        <v>12</v>
      </c>
      <c r="I8" t="s">
        <v>13</v>
      </c>
      <c r="J8">
        <v>82927922</v>
      </c>
      <c r="K8" t="s">
        <v>14</v>
      </c>
      <c r="L8">
        <f t="shared" si="0"/>
        <v>0</v>
      </c>
      <c r="M8">
        <f t="shared" si="1"/>
        <v>0</v>
      </c>
      <c r="N8">
        <v>2</v>
      </c>
      <c r="O8">
        <v>2</v>
      </c>
      <c r="P8">
        <v>15</v>
      </c>
      <c r="Q8">
        <v>-1</v>
      </c>
      <c r="R8">
        <v>-8</v>
      </c>
      <c r="S8">
        <v>2</v>
      </c>
    </row>
    <row r="9" spans="1:20" x14ac:dyDescent="0.75">
      <c r="A9" s="1">
        <v>43883</v>
      </c>
      <c r="B9">
        <v>22</v>
      </c>
      <c r="C9">
        <v>2</v>
      </c>
      <c r="D9">
        <v>2020</v>
      </c>
      <c r="E9">
        <v>0</v>
      </c>
      <c r="F9">
        <v>0</v>
      </c>
      <c r="G9" t="s">
        <v>11</v>
      </c>
      <c r="H9" t="s">
        <v>12</v>
      </c>
      <c r="I9" t="s">
        <v>13</v>
      </c>
      <c r="J9">
        <v>82927922</v>
      </c>
      <c r="K9" t="s">
        <v>14</v>
      </c>
      <c r="L9">
        <f t="shared" si="0"/>
        <v>0</v>
      </c>
      <c r="M9">
        <f t="shared" si="1"/>
        <v>0</v>
      </c>
      <c r="N9">
        <v>-1</v>
      </c>
      <c r="O9">
        <v>-2</v>
      </c>
      <c r="P9">
        <v>26</v>
      </c>
      <c r="Q9">
        <v>9</v>
      </c>
      <c r="R9">
        <v>-3</v>
      </c>
      <c r="S9">
        <v>0</v>
      </c>
    </row>
    <row r="10" spans="1:20" x14ac:dyDescent="0.75">
      <c r="A10" s="1">
        <v>43884</v>
      </c>
      <c r="B10">
        <v>23</v>
      </c>
      <c r="C10">
        <v>2</v>
      </c>
      <c r="D10">
        <v>2020</v>
      </c>
      <c r="E10">
        <v>0</v>
      </c>
      <c r="F10">
        <v>0</v>
      </c>
      <c r="G10" t="s">
        <v>11</v>
      </c>
      <c r="H10" t="s">
        <v>12</v>
      </c>
      <c r="I10" t="s">
        <v>13</v>
      </c>
      <c r="J10">
        <v>82927922</v>
      </c>
      <c r="K10" t="s">
        <v>14</v>
      </c>
      <c r="L10">
        <f t="shared" si="0"/>
        <v>0</v>
      </c>
      <c r="M10">
        <f t="shared" si="1"/>
        <v>0</v>
      </c>
      <c r="N10">
        <v>0</v>
      </c>
      <c r="O10">
        <v>9</v>
      </c>
      <c r="P10">
        <v>-24</v>
      </c>
      <c r="Q10">
        <v>2</v>
      </c>
      <c r="R10">
        <v>-3</v>
      </c>
      <c r="S10">
        <v>0</v>
      </c>
    </row>
    <row r="11" spans="1:20" x14ac:dyDescent="0.75">
      <c r="A11" s="1">
        <v>43885</v>
      </c>
      <c r="B11">
        <v>24</v>
      </c>
      <c r="C11">
        <v>2</v>
      </c>
      <c r="D11">
        <v>2020</v>
      </c>
      <c r="E11">
        <v>0</v>
      </c>
      <c r="F11">
        <v>0</v>
      </c>
      <c r="G11" t="s">
        <v>11</v>
      </c>
      <c r="H11" t="s">
        <v>12</v>
      </c>
      <c r="I11" t="s">
        <v>13</v>
      </c>
      <c r="J11">
        <v>82927922</v>
      </c>
      <c r="K11" t="s">
        <v>14</v>
      </c>
      <c r="L11">
        <f t="shared" si="0"/>
        <v>0</v>
      </c>
      <c r="M11">
        <f t="shared" si="1"/>
        <v>0</v>
      </c>
      <c r="N11">
        <v>2</v>
      </c>
      <c r="O11">
        <v>-5</v>
      </c>
      <c r="P11">
        <v>17</v>
      </c>
      <c r="Q11">
        <v>-5</v>
      </c>
      <c r="R11">
        <v>-20</v>
      </c>
      <c r="S11">
        <v>4</v>
      </c>
    </row>
    <row r="12" spans="1:20" x14ac:dyDescent="0.75">
      <c r="A12" s="1">
        <v>43886</v>
      </c>
      <c r="B12">
        <v>25</v>
      </c>
      <c r="C12">
        <v>2</v>
      </c>
      <c r="D12">
        <v>2020</v>
      </c>
      <c r="E12">
        <v>0</v>
      </c>
      <c r="F12">
        <v>0</v>
      </c>
      <c r="G12" t="s">
        <v>11</v>
      </c>
      <c r="H12" t="s">
        <v>12</v>
      </c>
      <c r="I12" t="s">
        <v>13</v>
      </c>
      <c r="J12">
        <v>82927922</v>
      </c>
      <c r="K12" t="s">
        <v>14</v>
      </c>
      <c r="L12">
        <f t="shared" si="0"/>
        <v>0</v>
      </c>
      <c r="M12">
        <f t="shared" si="1"/>
        <v>0</v>
      </c>
      <c r="N12">
        <v>-1</v>
      </c>
      <c r="O12">
        <v>-1</v>
      </c>
      <c r="P12">
        <v>15</v>
      </c>
      <c r="Q12">
        <v>-5</v>
      </c>
      <c r="R12">
        <v>-13</v>
      </c>
      <c r="S12">
        <v>4</v>
      </c>
    </row>
    <row r="13" spans="1:20" x14ac:dyDescent="0.75">
      <c r="A13" s="1">
        <v>43887</v>
      </c>
      <c r="B13">
        <v>26</v>
      </c>
      <c r="C13">
        <v>2</v>
      </c>
      <c r="D13">
        <v>2020</v>
      </c>
      <c r="E13">
        <v>2</v>
      </c>
      <c r="F13">
        <v>0</v>
      </c>
      <c r="G13" t="s">
        <v>11</v>
      </c>
      <c r="H13" t="s">
        <v>12</v>
      </c>
      <c r="I13" t="s">
        <v>13</v>
      </c>
      <c r="J13">
        <v>82927922</v>
      </c>
      <c r="K13" t="s">
        <v>14</v>
      </c>
      <c r="L13">
        <f t="shared" si="0"/>
        <v>2</v>
      </c>
      <c r="M13">
        <f t="shared" si="1"/>
        <v>0</v>
      </c>
      <c r="N13">
        <v>-3</v>
      </c>
      <c r="O13">
        <v>0</v>
      </c>
      <c r="P13">
        <v>0</v>
      </c>
      <c r="Q13">
        <v>-7</v>
      </c>
      <c r="R13">
        <v>-5</v>
      </c>
      <c r="S13">
        <v>2</v>
      </c>
    </row>
    <row r="14" spans="1:20" x14ac:dyDescent="0.75">
      <c r="A14" s="1">
        <v>43888</v>
      </c>
      <c r="B14">
        <v>27</v>
      </c>
      <c r="C14">
        <v>2</v>
      </c>
      <c r="D14">
        <v>2020</v>
      </c>
      <c r="E14">
        <v>4</v>
      </c>
      <c r="F14">
        <v>0</v>
      </c>
      <c r="G14" t="s">
        <v>11</v>
      </c>
      <c r="H14" t="s">
        <v>12</v>
      </c>
      <c r="I14" t="s">
        <v>13</v>
      </c>
      <c r="J14">
        <v>82927922</v>
      </c>
      <c r="K14" t="s">
        <v>14</v>
      </c>
      <c r="L14">
        <f t="shared" si="0"/>
        <v>6</v>
      </c>
      <c r="M14">
        <f t="shared" si="1"/>
        <v>0</v>
      </c>
      <c r="N14">
        <v>-5</v>
      </c>
      <c r="O14">
        <v>3</v>
      </c>
      <c r="P14">
        <v>-3</v>
      </c>
      <c r="Q14">
        <v>-5</v>
      </c>
      <c r="R14">
        <v>-4</v>
      </c>
      <c r="S14">
        <v>2</v>
      </c>
    </row>
    <row r="15" spans="1:20" x14ac:dyDescent="0.75">
      <c r="A15" s="1">
        <v>43889</v>
      </c>
      <c r="B15">
        <v>28</v>
      </c>
      <c r="C15">
        <v>2</v>
      </c>
      <c r="D15">
        <v>2020</v>
      </c>
      <c r="E15">
        <v>26</v>
      </c>
      <c r="F15">
        <v>0</v>
      </c>
      <c r="G15" t="s">
        <v>11</v>
      </c>
      <c r="H15" t="s">
        <v>12</v>
      </c>
      <c r="I15" t="s">
        <v>13</v>
      </c>
      <c r="J15">
        <v>82927922</v>
      </c>
      <c r="K15" t="s">
        <v>14</v>
      </c>
      <c r="L15">
        <f t="shared" si="0"/>
        <v>32</v>
      </c>
      <c r="M15">
        <f t="shared" si="1"/>
        <v>0</v>
      </c>
      <c r="N15">
        <v>3</v>
      </c>
      <c r="O15">
        <v>11</v>
      </c>
      <c r="P15">
        <v>9</v>
      </c>
      <c r="Q15">
        <v>-2</v>
      </c>
      <c r="R15">
        <v>-5</v>
      </c>
      <c r="S15">
        <v>2</v>
      </c>
    </row>
    <row r="16" spans="1:20" x14ac:dyDescent="0.75">
      <c r="A16" s="1">
        <v>43890</v>
      </c>
      <c r="B16">
        <v>29</v>
      </c>
      <c r="C16">
        <v>2</v>
      </c>
      <c r="D16">
        <v>2020</v>
      </c>
      <c r="E16">
        <v>10</v>
      </c>
      <c r="F16">
        <v>0</v>
      </c>
      <c r="G16" t="s">
        <v>11</v>
      </c>
      <c r="H16" t="s">
        <v>12</v>
      </c>
      <c r="I16" t="s">
        <v>13</v>
      </c>
      <c r="J16">
        <v>82927922</v>
      </c>
      <c r="K16" t="s">
        <v>14</v>
      </c>
      <c r="L16">
        <f t="shared" si="0"/>
        <v>42</v>
      </c>
      <c r="M16">
        <f t="shared" si="1"/>
        <v>0</v>
      </c>
      <c r="N16">
        <v>-1</v>
      </c>
      <c r="O16">
        <v>5</v>
      </c>
      <c r="P16">
        <v>9</v>
      </c>
      <c r="Q16">
        <v>1</v>
      </c>
      <c r="R16">
        <v>-1</v>
      </c>
      <c r="S16">
        <v>1</v>
      </c>
    </row>
    <row r="17" spans="1:19" x14ac:dyDescent="0.75">
      <c r="A17" s="1">
        <v>43891</v>
      </c>
      <c r="B17">
        <v>1</v>
      </c>
      <c r="C17">
        <v>3</v>
      </c>
      <c r="D17">
        <v>2020</v>
      </c>
      <c r="E17">
        <v>54</v>
      </c>
      <c r="F17">
        <v>0</v>
      </c>
      <c r="G17" t="s">
        <v>11</v>
      </c>
      <c r="H17" t="s">
        <v>12</v>
      </c>
      <c r="I17" t="s">
        <v>13</v>
      </c>
      <c r="J17">
        <v>82927922</v>
      </c>
      <c r="K17" t="s">
        <v>14</v>
      </c>
      <c r="L17">
        <f t="shared" si="0"/>
        <v>96</v>
      </c>
      <c r="M17">
        <f t="shared" si="1"/>
        <v>0</v>
      </c>
      <c r="N17">
        <v>8</v>
      </c>
      <c r="O17">
        <v>18</v>
      </c>
      <c r="P17">
        <v>21</v>
      </c>
      <c r="Q17">
        <v>4</v>
      </c>
      <c r="R17">
        <v>1</v>
      </c>
      <c r="S17">
        <v>0</v>
      </c>
    </row>
    <row r="18" spans="1:19" x14ac:dyDescent="0.75">
      <c r="A18" s="1">
        <v>43892</v>
      </c>
      <c r="B18">
        <v>2</v>
      </c>
      <c r="C18">
        <v>3</v>
      </c>
      <c r="D18">
        <v>2020</v>
      </c>
      <c r="E18">
        <v>18</v>
      </c>
      <c r="F18">
        <v>0</v>
      </c>
      <c r="G18" t="s">
        <v>11</v>
      </c>
      <c r="H18" t="s">
        <v>12</v>
      </c>
      <c r="I18" t="s">
        <v>13</v>
      </c>
      <c r="J18">
        <v>82927922</v>
      </c>
      <c r="K18" t="s">
        <v>14</v>
      </c>
      <c r="L18">
        <f t="shared" si="0"/>
        <v>114</v>
      </c>
      <c r="M18">
        <f t="shared" si="1"/>
        <v>0</v>
      </c>
      <c r="N18">
        <v>2</v>
      </c>
      <c r="O18">
        <v>8</v>
      </c>
      <c r="P18">
        <v>9</v>
      </c>
      <c r="Q18">
        <v>-1</v>
      </c>
      <c r="R18">
        <v>0</v>
      </c>
      <c r="S18">
        <v>0</v>
      </c>
    </row>
    <row r="19" spans="1:19" x14ac:dyDescent="0.75">
      <c r="A19" s="1">
        <v>43893</v>
      </c>
      <c r="B19">
        <v>3</v>
      </c>
      <c r="C19">
        <v>3</v>
      </c>
      <c r="D19">
        <v>2020</v>
      </c>
      <c r="E19">
        <v>28</v>
      </c>
      <c r="F19">
        <v>0</v>
      </c>
      <c r="G19" t="s">
        <v>11</v>
      </c>
      <c r="H19" t="s">
        <v>12</v>
      </c>
      <c r="I19" t="s">
        <v>13</v>
      </c>
      <c r="J19">
        <v>82927922</v>
      </c>
      <c r="K19" t="s">
        <v>14</v>
      </c>
      <c r="L19">
        <f t="shared" si="0"/>
        <v>142</v>
      </c>
      <c r="M19">
        <f t="shared" si="1"/>
        <v>0</v>
      </c>
      <c r="N19">
        <v>0</v>
      </c>
      <c r="O19">
        <v>5</v>
      </c>
      <c r="P19">
        <v>8</v>
      </c>
      <c r="Q19">
        <v>-3</v>
      </c>
      <c r="R19">
        <v>0</v>
      </c>
      <c r="S19">
        <v>1</v>
      </c>
    </row>
    <row r="20" spans="1:19" x14ac:dyDescent="0.75">
      <c r="A20" s="1">
        <v>43894</v>
      </c>
      <c r="B20">
        <v>4</v>
      </c>
      <c r="C20">
        <v>3</v>
      </c>
      <c r="D20">
        <v>2020</v>
      </c>
      <c r="E20">
        <v>39</v>
      </c>
      <c r="F20">
        <v>0</v>
      </c>
      <c r="G20" t="s">
        <v>11</v>
      </c>
      <c r="H20" t="s">
        <v>12</v>
      </c>
      <c r="I20" t="s">
        <v>13</v>
      </c>
      <c r="J20">
        <v>82927922</v>
      </c>
      <c r="K20" t="s">
        <v>14</v>
      </c>
      <c r="L20">
        <f t="shared" si="0"/>
        <v>181</v>
      </c>
      <c r="M20">
        <f t="shared" si="1"/>
        <v>0</v>
      </c>
      <c r="N20">
        <v>2</v>
      </c>
      <c r="O20">
        <v>2</v>
      </c>
      <c r="P20">
        <v>14</v>
      </c>
      <c r="Q20">
        <v>-4</v>
      </c>
      <c r="R20">
        <v>0</v>
      </c>
      <c r="S20">
        <v>1</v>
      </c>
    </row>
    <row r="21" spans="1:19" x14ac:dyDescent="0.75">
      <c r="A21" s="1">
        <v>43895</v>
      </c>
      <c r="B21">
        <v>5</v>
      </c>
      <c r="C21">
        <v>3</v>
      </c>
      <c r="D21">
        <v>2020</v>
      </c>
      <c r="E21">
        <v>66</v>
      </c>
      <c r="F21">
        <v>0</v>
      </c>
      <c r="G21" t="s">
        <v>11</v>
      </c>
      <c r="H21" t="s">
        <v>12</v>
      </c>
      <c r="I21" t="s">
        <v>13</v>
      </c>
      <c r="J21">
        <v>82927922</v>
      </c>
      <c r="K21" t="s">
        <v>14</v>
      </c>
      <c r="L21">
        <f t="shared" si="0"/>
        <v>247</v>
      </c>
      <c r="M21">
        <f t="shared" si="1"/>
        <v>0</v>
      </c>
      <c r="N21">
        <v>-4</v>
      </c>
      <c r="O21">
        <v>0</v>
      </c>
      <c r="P21">
        <v>0</v>
      </c>
      <c r="Q21">
        <v>-5</v>
      </c>
      <c r="R21">
        <v>0</v>
      </c>
      <c r="S21">
        <v>1</v>
      </c>
    </row>
    <row r="22" spans="1:19" x14ac:dyDescent="0.75">
      <c r="A22" s="1">
        <v>43896</v>
      </c>
      <c r="B22">
        <v>6</v>
      </c>
      <c r="C22">
        <v>3</v>
      </c>
      <c r="D22">
        <v>2020</v>
      </c>
      <c r="E22">
        <v>138</v>
      </c>
      <c r="F22">
        <v>0</v>
      </c>
      <c r="G22" t="s">
        <v>11</v>
      </c>
      <c r="H22" t="s">
        <v>12</v>
      </c>
      <c r="I22" t="s">
        <v>13</v>
      </c>
      <c r="J22">
        <v>82927922</v>
      </c>
      <c r="K22" t="s">
        <v>14</v>
      </c>
      <c r="L22">
        <f t="shared" si="0"/>
        <v>385</v>
      </c>
      <c r="M22">
        <f t="shared" si="1"/>
        <v>0</v>
      </c>
      <c r="N22">
        <v>-3</v>
      </c>
      <c r="O22">
        <v>1</v>
      </c>
      <c r="P22">
        <v>-11</v>
      </c>
      <c r="Q22">
        <v>-7</v>
      </c>
      <c r="R22">
        <v>-1</v>
      </c>
      <c r="S22">
        <v>2</v>
      </c>
    </row>
    <row r="23" spans="1:19" x14ac:dyDescent="0.75">
      <c r="A23" s="1">
        <v>43897</v>
      </c>
      <c r="B23">
        <v>7</v>
      </c>
      <c r="C23">
        <v>3</v>
      </c>
      <c r="D23">
        <v>2020</v>
      </c>
      <c r="E23">
        <v>284</v>
      </c>
      <c r="F23">
        <v>0</v>
      </c>
      <c r="G23" t="s">
        <v>11</v>
      </c>
      <c r="H23" t="s">
        <v>12</v>
      </c>
      <c r="I23" t="s">
        <v>13</v>
      </c>
      <c r="J23">
        <v>82927922</v>
      </c>
      <c r="K23" t="s">
        <v>14</v>
      </c>
      <c r="L23">
        <f t="shared" si="0"/>
        <v>669</v>
      </c>
      <c r="M23">
        <f t="shared" si="1"/>
        <v>0</v>
      </c>
      <c r="N23">
        <v>1</v>
      </c>
      <c r="O23">
        <v>0</v>
      </c>
      <c r="P23">
        <v>19</v>
      </c>
      <c r="Q23">
        <v>-2</v>
      </c>
      <c r="R23">
        <v>0</v>
      </c>
      <c r="S23">
        <v>1</v>
      </c>
    </row>
    <row r="24" spans="1:19" x14ac:dyDescent="0.75">
      <c r="A24" s="1">
        <v>43898</v>
      </c>
      <c r="B24">
        <v>8</v>
      </c>
      <c r="C24">
        <v>3</v>
      </c>
      <c r="D24">
        <v>2020</v>
      </c>
      <c r="E24">
        <v>163</v>
      </c>
      <c r="F24">
        <v>0</v>
      </c>
      <c r="G24" t="s">
        <v>11</v>
      </c>
      <c r="H24" t="s">
        <v>12</v>
      </c>
      <c r="I24" t="s">
        <v>13</v>
      </c>
      <c r="J24">
        <v>82927922</v>
      </c>
      <c r="K24" t="s">
        <v>14</v>
      </c>
      <c r="L24">
        <f t="shared" si="0"/>
        <v>832</v>
      </c>
      <c r="M24">
        <f t="shared" si="1"/>
        <v>0</v>
      </c>
      <c r="N24">
        <v>12</v>
      </c>
      <c r="O24">
        <v>19</v>
      </c>
      <c r="P24">
        <v>31</v>
      </c>
      <c r="Q24">
        <v>2</v>
      </c>
      <c r="R24">
        <v>1</v>
      </c>
      <c r="S24">
        <v>0</v>
      </c>
    </row>
    <row r="25" spans="1:19" x14ac:dyDescent="0.75">
      <c r="A25" s="1">
        <v>43899</v>
      </c>
      <c r="B25">
        <v>9</v>
      </c>
      <c r="C25">
        <v>3</v>
      </c>
      <c r="D25">
        <v>2020</v>
      </c>
      <c r="E25">
        <v>55</v>
      </c>
      <c r="F25">
        <v>0</v>
      </c>
      <c r="G25" t="s">
        <v>11</v>
      </c>
      <c r="H25" t="s">
        <v>12</v>
      </c>
      <c r="I25" t="s">
        <v>13</v>
      </c>
      <c r="J25">
        <v>82927922</v>
      </c>
      <c r="K25" t="s">
        <v>14</v>
      </c>
      <c r="L25">
        <f t="shared" si="0"/>
        <v>887</v>
      </c>
      <c r="M25">
        <f t="shared" si="1"/>
        <v>0</v>
      </c>
      <c r="N25">
        <v>-1</v>
      </c>
      <c r="O25">
        <v>2</v>
      </c>
      <c r="P25">
        <v>7</v>
      </c>
      <c r="Q25">
        <v>-5</v>
      </c>
      <c r="R25">
        <v>-1</v>
      </c>
      <c r="S25">
        <v>1</v>
      </c>
    </row>
    <row r="26" spans="1:19" x14ac:dyDescent="0.75">
      <c r="A26" s="1">
        <v>43900</v>
      </c>
      <c r="B26">
        <v>10</v>
      </c>
      <c r="C26">
        <v>3</v>
      </c>
      <c r="D26">
        <v>2020</v>
      </c>
      <c r="E26">
        <v>237</v>
      </c>
      <c r="F26">
        <v>2</v>
      </c>
      <c r="G26" t="s">
        <v>11</v>
      </c>
      <c r="H26" t="s">
        <v>12</v>
      </c>
      <c r="I26" t="s">
        <v>13</v>
      </c>
      <c r="J26">
        <v>82927922</v>
      </c>
      <c r="K26" t="s">
        <v>14</v>
      </c>
      <c r="L26">
        <f t="shared" si="0"/>
        <v>1124</v>
      </c>
      <c r="M26">
        <f t="shared" si="1"/>
        <v>2</v>
      </c>
      <c r="N26">
        <v>-7</v>
      </c>
      <c r="O26">
        <v>-2</v>
      </c>
      <c r="P26">
        <v>-13</v>
      </c>
      <c r="Q26">
        <v>-8</v>
      </c>
      <c r="R26">
        <v>-1</v>
      </c>
      <c r="S26">
        <v>3</v>
      </c>
    </row>
    <row r="27" spans="1:19" x14ac:dyDescent="0.75">
      <c r="A27" s="1">
        <v>43901</v>
      </c>
      <c r="B27">
        <v>11</v>
      </c>
      <c r="C27">
        <v>3</v>
      </c>
      <c r="D27">
        <v>2020</v>
      </c>
      <c r="E27">
        <v>157</v>
      </c>
      <c r="F27">
        <v>0</v>
      </c>
      <c r="G27" t="s">
        <v>11</v>
      </c>
      <c r="H27" t="s">
        <v>12</v>
      </c>
      <c r="I27" t="s">
        <v>13</v>
      </c>
      <c r="J27">
        <v>82927922</v>
      </c>
      <c r="K27" t="s">
        <v>14</v>
      </c>
      <c r="L27">
        <f t="shared" si="0"/>
        <v>1281</v>
      </c>
      <c r="M27">
        <f t="shared" si="1"/>
        <v>2</v>
      </c>
      <c r="N27">
        <v>-1</v>
      </c>
      <c r="O27">
        <v>2</v>
      </c>
      <c r="P27">
        <v>17</v>
      </c>
      <c r="Q27">
        <v>-7</v>
      </c>
      <c r="R27">
        <v>-1</v>
      </c>
      <c r="S27">
        <v>2</v>
      </c>
    </row>
    <row r="28" spans="1:19" x14ac:dyDescent="0.75">
      <c r="A28" s="1">
        <v>43902</v>
      </c>
      <c r="B28">
        <v>12</v>
      </c>
      <c r="C28">
        <v>3</v>
      </c>
      <c r="D28">
        <v>2020</v>
      </c>
      <c r="E28">
        <v>271</v>
      </c>
      <c r="F28">
        <v>1</v>
      </c>
      <c r="G28" t="s">
        <v>11</v>
      </c>
      <c r="H28" t="s">
        <v>12</v>
      </c>
      <c r="I28" t="s">
        <v>13</v>
      </c>
      <c r="J28">
        <v>82927922</v>
      </c>
      <c r="K28" t="s">
        <v>14</v>
      </c>
      <c r="L28">
        <f t="shared" si="0"/>
        <v>1552</v>
      </c>
      <c r="M28">
        <f t="shared" si="1"/>
        <v>3</v>
      </c>
      <c r="N28">
        <v>-7</v>
      </c>
      <c r="O28">
        <v>6</v>
      </c>
      <c r="P28">
        <v>4</v>
      </c>
      <c r="Q28">
        <v>-9</v>
      </c>
      <c r="R28">
        <v>-2</v>
      </c>
      <c r="S28">
        <v>2</v>
      </c>
    </row>
    <row r="29" spans="1:19" x14ac:dyDescent="0.75">
      <c r="A29" s="1">
        <v>43903</v>
      </c>
      <c r="B29">
        <v>13</v>
      </c>
      <c r="C29">
        <v>3</v>
      </c>
      <c r="D29">
        <v>2020</v>
      </c>
      <c r="E29">
        <v>802</v>
      </c>
      <c r="F29">
        <v>2</v>
      </c>
      <c r="G29" t="s">
        <v>11</v>
      </c>
      <c r="H29" t="s">
        <v>12</v>
      </c>
      <c r="I29" t="s">
        <v>13</v>
      </c>
      <c r="J29">
        <v>82927922</v>
      </c>
      <c r="K29" t="s">
        <v>14</v>
      </c>
      <c r="L29">
        <f t="shared" si="0"/>
        <v>2354</v>
      </c>
      <c r="M29">
        <f t="shared" si="1"/>
        <v>5</v>
      </c>
      <c r="N29">
        <v>-9</v>
      </c>
      <c r="O29">
        <v>19</v>
      </c>
      <c r="P29">
        <v>-3</v>
      </c>
      <c r="Q29">
        <v>-15</v>
      </c>
      <c r="R29">
        <v>-4</v>
      </c>
      <c r="S29">
        <v>4</v>
      </c>
    </row>
    <row r="30" spans="1:19" x14ac:dyDescent="0.75">
      <c r="A30" s="1">
        <v>43904</v>
      </c>
      <c r="B30">
        <v>14</v>
      </c>
      <c r="C30">
        <v>3</v>
      </c>
      <c r="D30">
        <v>2020</v>
      </c>
      <c r="E30">
        <v>693</v>
      </c>
      <c r="F30">
        <v>0</v>
      </c>
      <c r="G30" t="s">
        <v>11</v>
      </c>
      <c r="H30" t="s">
        <v>12</v>
      </c>
      <c r="I30" t="s">
        <v>13</v>
      </c>
      <c r="J30">
        <v>82927922</v>
      </c>
      <c r="K30" t="s">
        <v>14</v>
      </c>
      <c r="L30">
        <f t="shared" si="0"/>
        <v>3047</v>
      </c>
      <c r="M30">
        <f t="shared" si="1"/>
        <v>5</v>
      </c>
      <c r="N30">
        <v>-17</v>
      </c>
      <c r="O30">
        <v>9</v>
      </c>
      <c r="P30">
        <v>33</v>
      </c>
      <c r="Q30">
        <v>-19</v>
      </c>
      <c r="R30">
        <v>-3</v>
      </c>
      <c r="S30">
        <v>4</v>
      </c>
    </row>
    <row r="31" spans="1:19" x14ac:dyDescent="0.75">
      <c r="A31" s="1">
        <v>43905</v>
      </c>
      <c r="B31">
        <v>15</v>
      </c>
      <c r="C31">
        <v>3</v>
      </c>
      <c r="D31">
        <v>2020</v>
      </c>
      <c r="E31">
        <v>733</v>
      </c>
      <c r="F31">
        <v>3</v>
      </c>
      <c r="G31" t="s">
        <v>11</v>
      </c>
      <c r="H31" t="s">
        <v>12</v>
      </c>
      <c r="I31" t="s">
        <v>13</v>
      </c>
      <c r="J31">
        <v>82927922</v>
      </c>
      <c r="K31" t="s">
        <v>14</v>
      </c>
      <c r="L31">
        <f t="shared" si="0"/>
        <v>3780</v>
      </c>
      <c r="M31">
        <f t="shared" si="1"/>
        <v>8</v>
      </c>
      <c r="N31">
        <v>-12</v>
      </c>
      <c r="O31">
        <v>13</v>
      </c>
      <c r="P31">
        <v>75</v>
      </c>
      <c r="Q31">
        <v>-16</v>
      </c>
      <c r="R31">
        <v>-5</v>
      </c>
      <c r="S31">
        <v>2</v>
      </c>
    </row>
    <row r="32" spans="1:19" x14ac:dyDescent="0.75">
      <c r="A32" s="1">
        <v>43906</v>
      </c>
      <c r="B32">
        <v>16</v>
      </c>
      <c r="C32">
        <v>3</v>
      </c>
      <c r="D32">
        <v>2020</v>
      </c>
      <c r="E32">
        <v>1043</v>
      </c>
      <c r="F32">
        <v>4</v>
      </c>
      <c r="G32" t="s">
        <v>11</v>
      </c>
      <c r="H32" t="s">
        <v>12</v>
      </c>
      <c r="I32" t="s">
        <v>13</v>
      </c>
      <c r="J32">
        <v>82927922</v>
      </c>
      <c r="K32" t="s">
        <v>14</v>
      </c>
      <c r="L32">
        <f t="shared" si="0"/>
        <v>4823</v>
      </c>
      <c r="M32">
        <f t="shared" si="1"/>
        <v>12</v>
      </c>
      <c r="N32">
        <v>-7</v>
      </c>
      <c r="O32">
        <v>22</v>
      </c>
      <c r="P32">
        <v>40</v>
      </c>
      <c r="Q32">
        <v>-25</v>
      </c>
      <c r="R32">
        <v>-18</v>
      </c>
      <c r="S32">
        <v>6</v>
      </c>
    </row>
    <row r="33" spans="1:19" x14ac:dyDescent="0.75">
      <c r="A33" s="1">
        <v>43907</v>
      </c>
      <c r="B33">
        <v>17</v>
      </c>
      <c r="C33">
        <v>3</v>
      </c>
      <c r="D33">
        <v>2020</v>
      </c>
      <c r="E33">
        <v>1174</v>
      </c>
      <c r="F33">
        <v>1</v>
      </c>
      <c r="G33" t="s">
        <v>11</v>
      </c>
      <c r="H33" t="s">
        <v>12</v>
      </c>
      <c r="I33" t="s">
        <v>13</v>
      </c>
      <c r="J33">
        <v>82927922</v>
      </c>
      <c r="K33" t="s">
        <v>14</v>
      </c>
      <c r="L33">
        <f t="shared" si="0"/>
        <v>5997</v>
      </c>
      <c r="M33">
        <f t="shared" si="1"/>
        <v>13</v>
      </c>
      <c r="N33">
        <v>-21</v>
      </c>
      <c r="O33">
        <v>11</v>
      </c>
      <c r="P33">
        <v>31</v>
      </c>
      <c r="Q33">
        <v>-35</v>
      </c>
      <c r="R33">
        <v>-25</v>
      </c>
      <c r="S33">
        <v>10</v>
      </c>
    </row>
    <row r="34" spans="1:19" x14ac:dyDescent="0.75">
      <c r="A34" s="1">
        <v>43908</v>
      </c>
      <c r="B34">
        <v>18</v>
      </c>
      <c r="C34">
        <v>3</v>
      </c>
      <c r="D34">
        <v>2020</v>
      </c>
      <c r="E34">
        <v>1144</v>
      </c>
      <c r="F34">
        <v>0</v>
      </c>
      <c r="G34" t="s">
        <v>11</v>
      </c>
      <c r="H34" t="s">
        <v>12</v>
      </c>
      <c r="I34" t="s">
        <v>13</v>
      </c>
      <c r="J34">
        <v>82927922</v>
      </c>
      <c r="K34" t="s">
        <v>14</v>
      </c>
      <c r="L34">
        <f t="shared" si="0"/>
        <v>7141</v>
      </c>
      <c r="M34">
        <f t="shared" si="1"/>
        <v>13</v>
      </c>
      <c r="N34">
        <v>-34</v>
      </c>
      <c r="O34">
        <v>5</v>
      </c>
      <c r="P34">
        <v>44</v>
      </c>
      <c r="Q34">
        <v>-39</v>
      </c>
      <c r="R34">
        <v>-30</v>
      </c>
      <c r="S34">
        <v>11</v>
      </c>
    </row>
    <row r="35" spans="1:19" x14ac:dyDescent="0.75">
      <c r="A35" s="1">
        <v>43909</v>
      </c>
      <c r="B35">
        <v>19</v>
      </c>
      <c r="C35">
        <v>3</v>
      </c>
      <c r="D35">
        <v>2020</v>
      </c>
      <c r="E35">
        <v>1042</v>
      </c>
      <c r="F35">
        <v>0</v>
      </c>
      <c r="G35" t="s">
        <v>11</v>
      </c>
      <c r="H35" t="s">
        <v>12</v>
      </c>
      <c r="I35" t="s">
        <v>13</v>
      </c>
      <c r="J35">
        <v>82927922</v>
      </c>
      <c r="K35" t="s">
        <v>14</v>
      </c>
      <c r="L35">
        <f t="shared" si="0"/>
        <v>8183</v>
      </c>
      <c r="M35">
        <f t="shared" si="1"/>
        <v>13</v>
      </c>
      <c r="N35">
        <v>-45</v>
      </c>
      <c r="O35">
        <v>-3</v>
      </c>
      <c r="P35">
        <v>15</v>
      </c>
      <c r="Q35">
        <v>-46</v>
      </c>
      <c r="R35">
        <v>-33</v>
      </c>
      <c r="S35">
        <v>14</v>
      </c>
    </row>
    <row r="36" spans="1:19" x14ac:dyDescent="0.75">
      <c r="A36" s="1">
        <v>43910</v>
      </c>
      <c r="B36">
        <v>20</v>
      </c>
      <c r="C36">
        <v>3</v>
      </c>
      <c r="D36">
        <v>2020</v>
      </c>
      <c r="E36">
        <v>5940</v>
      </c>
      <c r="F36">
        <v>30</v>
      </c>
      <c r="G36" t="s">
        <v>11</v>
      </c>
      <c r="H36" t="s">
        <v>12</v>
      </c>
      <c r="I36" t="s">
        <v>13</v>
      </c>
      <c r="J36">
        <v>82927922</v>
      </c>
      <c r="K36" t="s">
        <v>14</v>
      </c>
      <c r="L36">
        <f t="shared" si="0"/>
        <v>14123</v>
      </c>
      <c r="M36">
        <f t="shared" si="1"/>
        <v>43</v>
      </c>
      <c r="N36">
        <v>-50</v>
      </c>
      <c r="O36">
        <v>-2</v>
      </c>
      <c r="P36">
        <v>-14</v>
      </c>
      <c r="Q36">
        <v>-52</v>
      </c>
      <c r="R36">
        <v>-36</v>
      </c>
      <c r="S36">
        <v>16</v>
      </c>
    </row>
    <row r="37" spans="1:19" x14ac:dyDescent="0.75">
      <c r="A37" s="1">
        <v>43911</v>
      </c>
      <c r="B37">
        <v>21</v>
      </c>
      <c r="C37">
        <v>3</v>
      </c>
      <c r="D37">
        <v>2020</v>
      </c>
      <c r="E37">
        <v>4049</v>
      </c>
      <c r="F37">
        <v>2</v>
      </c>
      <c r="G37" t="s">
        <v>11</v>
      </c>
      <c r="H37" t="s">
        <v>12</v>
      </c>
      <c r="I37" t="s">
        <v>13</v>
      </c>
      <c r="J37">
        <v>82927922</v>
      </c>
      <c r="K37" t="s">
        <v>14</v>
      </c>
      <c r="L37">
        <f t="shared" si="0"/>
        <v>18172</v>
      </c>
      <c r="M37">
        <f t="shared" si="1"/>
        <v>45</v>
      </c>
      <c r="N37">
        <v>-69</v>
      </c>
      <c r="O37">
        <v>-24</v>
      </c>
      <c r="P37">
        <v>-31</v>
      </c>
      <c r="Q37">
        <v>-59</v>
      </c>
      <c r="R37">
        <v>-31</v>
      </c>
      <c r="S37">
        <v>13</v>
      </c>
    </row>
    <row r="38" spans="1:19" x14ac:dyDescent="0.75">
      <c r="A38" s="1">
        <v>43912</v>
      </c>
      <c r="B38">
        <v>22</v>
      </c>
      <c r="C38">
        <v>3</v>
      </c>
      <c r="D38">
        <v>2020</v>
      </c>
      <c r="E38">
        <v>3276</v>
      </c>
      <c r="F38">
        <v>22</v>
      </c>
      <c r="G38" t="s">
        <v>11</v>
      </c>
      <c r="H38" t="s">
        <v>12</v>
      </c>
      <c r="I38" t="s">
        <v>13</v>
      </c>
      <c r="J38">
        <v>82927922</v>
      </c>
      <c r="K38" t="s">
        <v>14</v>
      </c>
      <c r="L38">
        <f t="shared" si="0"/>
        <v>21448</v>
      </c>
      <c r="M38">
        <f t="shared" si="1"/>
        <v>67</v>
      </c>
      <c r="N38">
        <v>-71</v>
      </c>
      <c r="O38">
        <v>-35</v>
      </c>
      <c r="P38">
        <v>1</v>
      </c>
      <c r="Q38">
        <v>-58</v>
      </c>
      <c r="R38">
        <v>-34</v>
      </c>
      <c r="S38">
        <v>10</v>
      </c>
    </row>
    <row r="39" spans="1:19" x14ac:dyDescent="0.75">
      <c r="A39" s="1">
        <v>43913</v>
      </c>
      <c r="B39">
        <v>23</v>
      </c>
      <c r="C39">
        <v>3</v>
      </c>
      <c r="D39">
        <v>2020</v>
      </c>
      <c r="E39">
        <v>3311</v>
      </c>
      <c r="F39">
        <v>27</v>
      </c>
      <c r="G39" t="s">
        <v>11</v>
      </c>
      <c r="H39" t="s">
        <v>12</v>
      </c>
      <c r="I39" t="s">
        <v>13</v>
      </c>
      <c r="J39">
        <v>82927922</v>
      </c>
      <c r="K39" t="s">
        <v>14</v>
      </c>
      <c r="L39">
        <f t="shared" si="0"/>
        <v>24759</v>
      </c>
      <c r="M39">
        <f t="shared" si="1"/>
        <v>94</v>
      </c>
      <c r="N39">
        <v>-57</v>
      </c>
      <c r="O39">
        <v>-16</v>
      </c>
      <c r="P39">
        <v>-5</v>
      </c>
      <c r="Q39">
        <v>-56</v>
      </c>
      <c r="R39">
        <v>-41</v>
      </c>
      <c r="S39">
        <v>16</v>
      </c>
    </row>
    <row r="40" spans="1:19" x14ac:dyDescent="0.75">
      <c r="A40" s="1">
        <v>43914</v>
      </c>
      <c r="B40">
        <v>24</v>
      </c>
      <c r="C40">
        <v>3</v>
      </c>
      <c r="D40">
        <v>2020</v>
      </c>
      <c r="E40">
        <v>4438</v>
      </c>
      <c r="F40">
        <v>32</v>
      </c>
      <c r="G40" t="s">
        <v>11</v>
      </c>
      <c r="H40" t="s">
        <v>12</v>
      </c>
      <c r="I40" t="s">
        <v>13</v>
      </c>
      <c r="J40">
        <v>82927922</v>
      </c>
      <c r="K40" t="s">
        <v>14</v>
      </c>
      <c r="L40">
        <f t="shared" si="0"/>
        <v>29197</v>
      </c>
      <c r="M40">
        <f t="shared" si="1"/>
        <v>126</v>
      </c>
      <c r="N40">
        <v>-59</v>
      </c>
      <c r="O40">
        <v>-18</v>
      </c>
      <c r="P40">
        <v>9</v>
      </c>
      <c r="Q40">
        <v>-56</v>
      </c>
      <c r="R40">
        <v>-43</v>
      </c>
      <c r="S40">
        <v>18</v>
      </c>
    </row>
    <row r="41" spans="1:19" x14ac:dyDescent="0.75">
      <c r="A41" s="1">
        <v>43915</v>
      </c>
      <c r="B41">
        <v>25</v>
      </c>
      <c r="C41">
        <v>3</v>
      </c>
      <c r="D41">
        <v>2020</v>
      </c>
      <c r="E41">
        <v>2342</v>
      </c>
      <c r="F41">
        <v>23</v>
      </c>
      <c r="G41" t="s">
        <v>11</v>
      </c>
      <c r="H41" t="s">
        <v>12</v>
      </c>
      <c r="I41" t="s">
        <v>13</v>
      </c>
      <c r="J41">
        <v>82927922</v>
      </c>
      <c r="K41" t="s">
        <v>14</v>
      </c>
      <c r="L41">
        <f t="shared" si="0"/>
        <v>31539</v>
      </c>
      <c r="M41">
        <f t="shared" si="1"/>
        <v>149</v>
      </c>
      <c r="N41">
        <v>-58</v>
      </c>
      <c r="O41">
        <v>-18</v>
      </c>
      <c r="P41">
        <v>11</v>
      </c>
      <c r="Q41">
        <v>-56</v>
      </c>
      <c r="R41">
        <v>-43</v>
      </c>
      <c r="S41">
        <v>18</v>
      </c>
    </row>
    <row r="42" spans="1:19" x14ac:dyDescent="0.75">
      <c r="A42" s="1">
        <v>43916</v>
      </c>
      <c r="B42">
        <v>26</v>
      </c>
      <c r="C42">
        <v>3</v>
      </c>
      <c r="D42">
        <v>2020</v>
      </c>
      <c r="E42">
        <v>4954</v>
      </c>
      <c r="F42">
        <v>49</v>
      </c>
      <c r="G42" t="s">
        <v>11</v>
      </c>
      <c r="H42" t="s">
        <v>12</v>
      </c>
      <c r="I42" t="s">
        <v>13</v>
      </c>
      <c r="J42">
        <v>82927922</v>
      </c>
      <c r="K42" t="s">
        <v>14</v>
      </c>
      <c r="L42">
        <f t="shared" si="0"/>
        <v>36493</v>
      </c>
      <c r="M42">
        <f t="shared" si="1"/>
        <v>198</v>
      </c>
      <c r="N42">
        <v>-59</v>
      </c>
      <c r="O42">
        <v>-16</v>
      </c>
      <c r="P42">
        <v>3</v>
      </c>
      <c r="Q42">
        <v>-57</v>
      </c>
      <c r="R42">
        <v>-44</v>
      </c>
      <c r="S42">
        <v>18</v>
      </c>
    </row>
    <row r="43" spans="1:19" x14ac:dyDescent="0.75">
      <c r="A43" s="1">
        <v>43917</v>
      </c>
      <c r="B43">
        <v>27</v>
      </c>
      <c r="C43">
        <v>3</v>
      </c>
      <c r="D43">
        <v>2020</v>
      </c>
      <c r="E43">
        <v>5780</v>
      </c>
      <c r="F43">
        <v>55</v>
      </c>
      <c r="G43" t="s">
        <v>11</v>
      </c>
      <c r="H43" t="s">
        <v>12</v>
      </c>
      <c r="I43" t="s">
        <v>13</v>
      </c>
      <c r="J43">
        <v>82927922</v>
      </c>
      <c r="K43" t="s">
        <v>14</v>
      </c>
      <c r="L43">
        <f t="shared" si="0"/>
        <v>42273</v>
      </c>
      <c r="M43">
        <f t="shared" si="1"/>
        <v>253</v>
      </c>
      <c r="N43">
        <v>-59</v>
      </c>
      <c r="O43">
        <v>-14</v>
      </c>
      <c r="P43">
        <v>21</v>
      </c>
      <c r="Q43">
        <v>-56</v>
      </c>
      <c r="R43">
        <v>-44</v>
      </c>
      <c r="S43">
        <v>19</v>
      </c>
    </row>
    <row r="44" spans="1:19" x14ac:dyDescent="0.75">
      <c r="A44" s="1">
        <v>43918</v>
      </c>
      <c r="B44">
        <v>28</v>
      </c>
      <c r="C44">
        <v>3</v>
      </c>
      <c r="D44">
        <v>2020</v>
      </c>
      <c r="E44">
        <v>6294</v>
      </c>
      <c r="F44">
        <v>72</v>
      </c>
      <c r="G44" t="s">
        <v>11</v>
      </c>
      <c r="H44" t="s">
        <v>12</v>
      </c>
      <c r="I44" t="s">
        <v>13</v>
      </c>
      <c r="J44">
        <v>82927922</v>
      </c>
      <c r="K44" t="s">
        <v>14</v>
      </c>
      <c r="L44">
        <f t="shared" si="0"/>
        <v>48567</v>
      </c>
      <c r="M44">
        <f t="shared" si="1"/>
        <v>325</v>
      </c>
      <c r="N44">
        <v>-66</v>
      </c>
      <c r="O44">
        <v>-21</v>
      </c>
      <c r="P44">
        <v>33</v>
      </c>
      <c r="Q44">
        <v>-53</v>
      </c>
      <c r="R44">
        <v>-33</v>
      </c>
      <c r="S44">
        <v>12</v>
      </c>
    </row>
    <row r="45" spans="1:19" x14ac:dyDescent="0.75">
      <c r="A45" s="1">
        <v>43919</v>
      </c>
      <c r="B45">
        <v>29</v>
      </c>
      <c r="C45">
        <v>3</v>
      </c>
      <c r="D45">
        <v>2020</v>
      </c>
      <c r="E45">
        <v>3965</v>
      </c>
      <c r="F45">
        <v>64</v>
      </c>
      <c r="G45" t="s">
        <v>11</v>
      </c>
      <c r="H45" t="s">
        <v>12</v>
      </c>
      <c r="I45" t="s">
        <v>13</v>
      </c>
      <c r="J45">
        <v>82927922</v>
      </c>
      <c r="K45" t="s">
        <v>14</v>
      </c>
      <c r="L45">
        <f t="shared" si="0"/>
        <v>52532</v>
      </c>
      <c r="M45">
        <f t="shared" si="1"/>
        <v>389</v>
      </c>
      <c r="N45">
        <v>-77</v>
      </c>
      <c r="O45">
        <v>-51</v>
      </c>
      <c r="P45">
        <v>-49</v>
      </c>
      <c r="Q45">
        <v>-68</v>
      </c>
      <c r="R45">
        <v>-39</v>
      </c>
      <c r="S45">
        <v>11</v>
      </c>
    </row>
    <row r="46" spans="1:19" x14ac:dyDescent="0.75">
      <c r="A46" s="1">
        <v>43920</v>
      </c>
      <c r="B46">
        <v>30</v>
      </c>
      <c r="C46">
        <v>3</v>
      </c>
      <c r="D46">
        <v>2020</v>
      </c>
      <c r="E46">
        <v>4751</v>
      </c>
      <c r="F46">
        <v>66</v>
      </c>
      <c r="G46" t="s">
        <v>11</v>
      </c>
      <c r="H46" t="s">
        <v>12</v>
      </c>
      <c r="I46" t="s">
        <v>13</v>
      </c>
      <c r="J46">
        <v>82927922</v>
      </c>
      <c r="K46" t="s">
        <v>14</v>
      </c>
      <c r="L46">
        <f t="shared" si="0"/>
        <v>57283</v>
      </c>
      <c r="M46">
        <f t="shared" si="1"/>
        <v>455</v>
      </c>
      <c r="N46">
        <v>-54</v>
      </c>
      <c r="O46">
        <v>-16</v>
      </c>
      <c r="P46">
        <v>-13</v>
      </c>
      <c r="Q46">
        <v>-56</v>
      </c>
      <c r="R46">
        <v>-43</v>
      </c>
      <c r="S46">
        <v>17</v>
      </c>
    </row>
    <row r="47" spans="1:19" x14ac:dyDescent="0.75">
      <c r="A47" s="1">
        <v>43921</v>
      </c>
      <c r="B47">
        <v>31</v>
      </c>
      <c r="C47">
        <v>3</v>
      </c>
      <c r="D47">
        <v>2020</v>
      </c>
      <c r="E47">
        <v>4615</v>
      </c>
      <c r="F47">
        <v>128</v>
      </c>
      <c r="G47" t="s">
        <v>11</v>
      </c>
      <c r="H47" t="s">
        <v>12</v>
      </c>
      <c r="I47" t="s">
        <v>13</v>
      </c>
      <c r="J47">
        <v>82927922</v>
      </c>
      <c r="K47" t="s">
        <v>14</v>
      </c>
      <c r="L47">
        <f t="shared" si="0"/>
        <v>61898</v>
      </c>
      <c r="M47">
        <f t="shared" si="1"/>
        <v>583</v>
      </c>
      <c r="N47">
        <v>-53</v>
      </c>
      <c r="O47">
        <v>-12</v>
      </c>
      <c r="P47">
        <v>7</v>
      </c>
      <c r="Q47">
        <v>-53</v>
      </c>
      <c r="R47">
        <v>-43</v>
      </c>
      <c r="S47">
        <v>17</v>
      </c>
    </row>
    <row r="48" spans="1:19" x14ac:dyDescent="0.75">
      <c r="A48" s="1">
        <v>43922</v>
      </c>
      <c r="B48">
        <v>1</v>
      </c>
      <c r="C48">
        <v>4</v>
      </c>
      <c r="D48">
        <v>2020</v>
      </c>
      <c r="E48">
        <v>5453</v>
      </c>
      <c r="F48">
        <v>149</v>
      </c>
      <c r="G48" t="s">
        <v>11</v>
      </c>
      <c r="H48" t="s">
        <v>12</v>
      </c>
      <c r="I48" t="s">
        <v>13</v>
      </c>
      <c r="J48">
        <v>82927922</v>
      </c>
      <c r="K48" t="s">
        <v>14</v>
      </c>
      <c r="L48">
        <f t="shared" si="0"/>
        <v>67351</v>
      </c>
      <c r="M48">
        <f t="shared" si="1"/>
        <v>732</v>
      </c>
      <c r="N48">
        <v>-52</v>
      </c>
      <c r="O48">
        <v>-13</v>
      </c>
      <c r="P48">
        <v>20</v>
      </c>
      <c r="Q48">
        <v>-53</v>
      </c>
      <c r="R48">
        <v>-43</v>
      </c>
      <c r="S48">
        <v>17</v>
      </c>
    </row>
    <row r="49" spans="1:19" x14ac:dyDescent="0.75">
      <c r="A49" s="1">
        <v>43923</v>
      </c>
      <c r="B49">
        <v>2</v>
      </c>
      <c r="C49">
        <v>4</v>
      </c>
      <c r="D49">
        <v>2020</v>
      </c>
      <c r="E49">
        <v>6156</v>
      </c>
      <c r="F49">
        <v>140</v>
      </c>
      <c r="G49" t="s">
        <v>11</v>
      </c>
      <c r="H49" t="s">
        <v>12</v>
      </c>
      <c r="I49" t="s">
        <v>13</v>
      </c>
      <c r="J49">
        <v>82927922</v>
      </c>
      <c r="K49" t="s">
        <v>14</v>
      </c>
      <c r="L49">
        <f t="shared" si="0"/>
        <v>73507</v>
      </c>
      <c r="M49">
        <f t="shared" si="1"/>
        <v>872</v>
      </c>
      <c r="N49">
        <v>-54</v>
      </c>
      <c r="O49">
        <v>-11</v>
      </c>
      <c r="P49">
        <v>6</v>
      </c>
      <c r="Q49">
        <v>-54</v>
      </c>
      <c r="R49">
        <v>-43</v>
      </c>
      <c r="S49">
        <v>17</v>
      </c>
    </row>
    <row r="50" spans="1:19" x14ac:dyDescent="0.75">
      <c r="A50" s="1">
        <v>43924</v>
      </c>
      <c r="B50">
        <v>3</v>
      </c>
      <c r="C50">
        <v>4</v>
      </c>
      <c r="D50">
        <v>2020</v>
      </c>
      <c r="E50">
        <v>6174</v>
      </c>
      <c r="F50">
        <v>145</v>
      </c>
      <c r="G50" t="s">
        <v>11</v>
      </c>
      <c r="H50" t="s">
        <v>12</v>
      </c>
      <c r="I50" t="s">
        <v>13</v>
      </c>
      <c r="J50">
        <v>82927922</v>
      </c>
      <c r="K50" t="s">
        <v>14</v>
      </c>
      <c r="L50">
        <f t="shared" si="0"/>
        <v>79681</v>
      </c>
      <c r="M50">
        <f t="shared" si="1"/>
        <v>1017</v>
      </c>
      <c r="N50">
        <v>-57</v>
      </c>
      <c r="O50">
        <v>-11</v>
      </c>
      <c r="P50">
        <v>-13</v>
      </c>
      <c r="Q50">
        <v>-57</v>
      </c>
      <c r="R50">
        <v>-44</v>
      </c>
      <c r="S50">
        <v>19</v>
      </c>
    </row>
    <row r="51" spans="1:19" x14ac:dyDescent="0.75">
      <c r="A51" s="1">
        <v>43925</v>
      </c>
      <c r="B51">
        <v>4</v>
      </c>
      <c r="C51">
        <v>4</v>
      </c>
      <c r="D51">
        <v>2020</v>
      </c>
      <c r="E51">
        <v>6082</v>
      </c>
      <c r="F51">
        <v>141</v>
      </c>
      <c r="G51" t="s">
        <v>11</v>
      </c>
      <c r="H51" t="s">
        <v>12</v>
      </c>
      <c r="I51" t="s">
        <v>13</v>
      </c>
      <c r="J51">
        <v>82927922</v>
      </c>
      <c r="K51" t="s">
        <v>14</v>
      </c>
      <c r="L51">
        <f t="shared" si="0"/>
        <v>85763</v>
      </c>
      <c r="M51">
        <f t="shared" si="1"/>
        <v>1158</v>
      </c>
      <c r="N51">
        <v>-63</v>
      </c>
      <c r="O51">
        <v>-16</v>
      </c>
      <c r="P51">
        <v>21</v>
      </c>
      <c r="Q51">
        <v>-52</v>
      </c>
      <c r="R51">
        <v>-31</v>
      </c>
      <c r="S51">
        <v>12</v>
      </c>
    </row>
    <row r="52" spans="1:19" x14ac:dyDescent="0.75">
      <c r="A52" s="1">
        <v>43926</v>
      </c>
      <c r="B52">
        <v>5</v>
      </c>
      <c r="C52">
        <v>4</v>
      </c>
      <c r="D52">
        <v>2020</v>
      </c>
      <c r="E52">
        <v>5936</v>
      </c>
      <c r="F52">
        <v>184</v>
      </c>
      <c r="G52" t="s">
        <v>11</v>
      </c>
      <c r="H52" t="s">
        <v>12</v>
      </c>
      <c r="I52" t="s">
        <v>13</v>
      </c>
      <c r="J52">
        <v>82927922</v>
      </c>
      <c r="K52" t="s">
        <v>14</v>
      </c>
      <c r="L52">
        <f t="shared" si="0"/>
        <v>91699</v>
      </c>
      <c r="M52">
        <f t="shared" si="1"/>
        <v>1342</v>
      </c>
      <c r="N52">
        <v>-58</v>
      </c>
      <c r="O52">
        <v>-13</v>
      </c>
      <c r="P52">
        <v>61</v>
      </c>
      <c r="Q52">
        <v>-47</v>
      </c>
      <c r="R52">
        <v>-30</v>
      </c>
      <c r="S52">
        <v>8</v>
      </c>
    </row>
    <row r="53" spans="1:19" x14ac:dyDescent="0.75">
      <c r="A53" s="1">
        <v>43927</v>
      </c>
      <c r="B53">
        <v>6</v>
      </c>
      <c r="C53">
        <v>4</v>
      </c>
      <c r="D53">
        <v>2020</v>
      </c>
      <c r="E53">
        <v>3677</v>
      </c>
      <c r="F53">
        <v>92</v>
      </c>
      <c r="G53" t="s">
        <v>11</v>
      </c>
      <c r="H53" t="s">
        <v>12</v>
      </c>
      <c r="I53" t="s">
        <v>13</v>
      </c>
      <c r="J53">
        <v>82927922</v>
      </c>
      <c r="K53" t="s">
        <v>14</v>
      </c>
      <c r="L53">
        <f t="shared" si="0"/>
        <v>95376</v>
      </c>
      <c r="M53">
        <f t="shared" si="1"/>
        <v>1434</v>
      </c>
      <c r="N53">
        <v>-43</v>
      </c>
      <c r="O53">
        <v>-6</v>
      </c>
      <c r="P53">
        <v>49</v>
      </c>
      <c r="Q53">
        <v>-49</v>
      </c>
      <c r="R53">
        <v>-44</v>
      </c>
      <c r="S53">
        <v>15</v>
      </c>
    </row>
    <row r="54" spans="1:19" x14ac:dyDescent="0.75">
      <c r="A54" s="1">
        <v>43928</v>
      </c>
      <c r="B54">
        <v>7</v>
      </c>
      <c r="C54">
        <v>4</v>
      </c>
      <c r="D54">
        <v>2020</v>
      </c>
      <c r="E54">
        <v>3834</v>
      </c>
      <c r="F54">
        <v>173</v>
      </c>
      <c r="G54" t="s">
        <v>11</v>
      </c>
      <c r="H54" t="s">
        <v>12</v>
      </c>
      <c r="I54" t="s">
        <v>13</v>
      </c>
      <c r="J54">
        <v>82927922</v>
      </c>
      <c r="K54" t="s">
        <v>14</v>
      </c>
      <c r="L54">
        <f t="shared" si="0"/>
        <v>99210</v>
      </c>
      <c r="M54">
        <f t="shared" si="1"/>
        <v>1607</v>
      </c>
      <c r="N54">
        <v>-44</v>
      </c>
      <c r="O54">
        <v>-2</v>
      </c>
      <c r="P54">
        <v>50</v>
      </c>
      <c r="Q54">
        <v>-50</v>
      </c>
      <c r="R54">
        <v>-45</v>
      </c>
      <c r="S54">
        <v>16</v>
      </c>
    </row>
    <row r="55" spans="1:19" x14ac:dyDescent="0.75">
      <c r="A55" s="1">
        <v>43929</v>
      </c>
      <c r="B55">
        <v>8</v>
      </c>
      <c r="C55">
        <v>4</v>
      </c>
      <c r="D55">
        <v>2020</v>
      </c>
      <c r="E55">
        <v>4003</v>
      </c>
      <c r="F55">
        <v>254</v>
      </c>
      <c r="G55" t="s">
        <v>11</v>
      </c>
      <c r="H55" t="s">
        <v>12</v>
      </c>
      <c r="I55" t="s">
        <v>13</v>
      </c>
      <c r="J55">
        <v>82927922</v>
      </c>
      <c r="K55" t="s">
        <v>14</v>
      </c>
      <c r="L55">
        <f t="shared" si="0"/>
        <v>103213</v>
      </c>
      <c r="M55">
        <f t="shared" si="1"/>
        <v>1861</v>
      </c>
      <c r="N55">
        <v>-42</v>
      </c>
      <c r="O55">
        <v>10</v>
      </c>
      <c r="P55">
        <v>57</v>
      </c>
      <c r="Q55">
        <v>-49</v>
      </c>
      <c r="R55">
        <v>-45</v>
      </c>
      <c r="S55">
        <v>15</v>
      </c>
    </row>
    <row r="56" spans="1:19" x14ac:dyDescent="0.75">
      <c r="A56" s="1">
        <v>43930</v>
      </c>
      <c r="B56">
        <v>9</v>
      </c>
      <c r="C56">
        <v>4</v>
      </c>
      <c r="D56">
        <v>2020</v>
      </c>
      <c r="E56">
        <v>4974</v>
      </c>
      <c r="F56">
        <v>246</v>
      </c>
      <c r="G56" t="s">
        <v>11</v>
      </c>
      <c r="H56" t="s">
        <v>12</v>
      </c>
      <c r="I56" t="s">
        <v>13</v>
      </c>
      <c r="J56">
        <v>82927922</v>
      </c>
      <c r="K56" t="s">
        <v>14</v>
      </c>
      <c r="L56">
        <f t="shared" si="0"/>
        <v>108187</v>
      </c>
      <c r="M56">
        <f t="shared" si="1"/>
        <v>2107</v>
      </c>
      <c r="N56">
        <v>-40</v>
      </c>
      <c r="O56">
        <v>14</v>
      </c>
      <c r="P56">
        <v>37</v>
      </c>
      <c r="Q56">
        <v>-49</v>
      </c>
      <c r="R56">
        <v>-47</v>
      </c>
      <c r="S56">
        <v>15</v>
      </c>
    </row>
    <row r="57" spans="1:19" x14ac:dyDescent="0.75">
      <c r="A57" s="1">
        <v>43931</v>
      </c>
      <c r="B57">
        <v>10</v>
      </c>
      <c r="C57">
        <v>4</v>
      </c>
      <c r="D57">
        <v>2020</v>
      </c>
      <c r="E57">
        <v>5323</v>
      </c>
      <c r="F57">
        <v>266</v>
      </c>
      <c r="G57" t="s">
        <v>11</v>
      </c>
      <c r="H57" t="s">
        <v>12</v>
      </c>
      <c r="I57" t="s">
        <v>13</v>
      </c>
      <c r="J57">
        <v>82927922</v>
      </c>
      <c r="K57" t="s">
        <v>14</v>
      </c>
      <c r="L57">
        <f t="shared" si="0"/>
        <v>113510</v>
      </c>
      <c r="M57">
        <f t="shared" si="1"/>
        <v>2373</v>
      </c>
      <c r="N57">
        <v>-80</v>
      </c>
      <c r="O57">
        <v>-92</v>
      </c>
      <c r="P57">
        <v>72</v>
      </c>
      <c r="Q57">
        <v>-69</v>
      </c>
      <c r="R57">
        <v>-86</v>
      </c>
      <c r="S57">
        <v>29</v>
      </c>
    </row>
    <row r="58" spans="1:19" x14ac:dyDescent="0.75">
      <c r="A58" s="1">
        <v>43932</v>
      </c>
      <c r="B58">
        <v>11</v>
      </c>
      <c r="C58">
        <v>4</v>
      </c>
      <c r="D58">
        <v>2020</v>
      </c>
      <c r="E58">
        <v>4133</v>
      </c>
      <c r="F58">
        <v>171</v>
      </c>
      <c r="G58" t="s">
        <v>11</v>
      </c>
      <c r="H58" t="s">
        <v>12</v>
      </c>
      <c r="I58" t="s">
        <v>13</v>
      </c>
      <c r="J58">
        <v>82927922</v>
      </c>
      <c r="K58" t="s">
        <v>14</v>
      </c>
      <c r="L58">
        <f t="shared" si="0"/>
        <v>117643</v>
      </c>
      <c r="M58">
        <f t="shared" si="1"/>
        <v>2544</v>
      </c>
      <c r="N58">
        <v>-56</v>
      </c>
      <c r="O58">
        <v>0</v>
      </c>
      <c r="P58">
        <v>35</v>
      </c>
      <c r="Q58">
        <v>-48</v>
      </c>
      <c r="R58">
        <v>-29</v>
      </c>
      <c r="S58">
        <v>10</v>
      </c>
    </row>
    <row r="59" spans="1:19" x14ac:dyDescent="0.75">
      <c r="A59" s="1">
        <v>43933</v>
      </c>
      <c r="B59">
        <v>12</v>
      </c>
      <c r="C59">
        <v>4</v>
      </c>
      <c r="D59">
        <v>2020</v>
      </c>
      <c r="E59">
        <v>2821</v>
      </c>
      <c r="F59">
        <v>129</v>
      </c>
      <c r="G59" t="s">
        <v>11</v>
      </c>
      <c r="H59" t="s">
        <v>12</v>
      </c>
      <c r="I59" t="s">
        <v>13</v>
      </c>
      <c r="J59">
        <v>82927922</v>
      </c>
      <c r="K59" t="s">
        <v>14</v>
      </c>
      <c r="L59">
        <f t="shared" si="0"/>
        <v>120464</v>
      </c>
      <c r="M59">
        <f t="shared" si="1"/>
        <v>2673</v>
      </c>
      <c r="N59">
        <v>-63</v>
      </c>
      <c r="O59">
        <v>-23</v>
      </c>
      <c r="P59">
        <v>59</v>
      </c>
      <c r="Q59">
        <v>-47</v>
      </c>
      <c r="R59">
        <v>-26</v>
      </c>
      <c r="S59">
        <v>6</v>
      </c>
    </row>
    <row r="60" spans="1:19" x14ac:dyDescent="0.75">
      <c r="A60" s="1">
        <v>43934</v>
      </c>
      <c r="B60">
        <v>13</v>
      </c>
      <c r="C60">
        <v>4</v>
      </c>
      <c r="D60">
        <v>2020</v>
      </c>
      <c r="E60">
        <v>2537</v>
      </c>
      <c r="F60">
        <v>126</v>
      </c>
      <c r="G60" t="s">
        <v>11</v>
      </c>
      <c r="H60" t="s">
        <v>12</v>
      </c>
      <c r="I60" t="s">
        <v>13</v>
      </c>
      <c r="J60">
        <v>82927922</v>
      </c>
      <c r="K60" t="s">
        <v>14</v>
      </c>
      <c r="L60">
        <f t="shared" si="0"/>
        <v>123001</v>
      </c>
      <c r="M60">
        <f t="shared" si="1"/>
        <v>2799</v>
      </c>
      <c r="N60">
        <v>-81</v>
      </c>
      <c r="O60">
        <v>-93</v>
      </c>
      <c r="P60">
        <v>29</v>
      </c>
      <c r="Q60">
        <v>-73</v>
      </c>
      <c r="R60">
        <v>-88</v>
      </c>
      <c r="S60">
        <v>28</v>
      </c>
    </row>
    <row r="61" spans="1:19" x14ac:dyDescent="0.75">
      <c r="A61" s="1">
        <v>43935</v>
      </c>
      <c r="B61">
        <v>14</v>
      </c>
      <c r="C61">
        <v>4</v>
      </c>
      <c r="D61">
        <v>2020</v>
      </c>
      <c r="E61">
        <v>2082</v>
      </c>
      <c r="F61">
        <v>170</v>
      </c>
      <c r="G61" t="s">
        <v>11</v>
      </c>
      <c r="H61" t="s">
        <v>12</v>
      </c>
      <c r="I61" t="s">
        <v>13</v>
      </c>
      <c r="J61">
        <v>82927922</v>
      </c>
      <c r="K61" t="s">
        <v>14</v>
      </c>
      <c r="L61">
        <f t="shared" si="0"/>
        <v>125083</v>
      </c>
      <c r="M61">
        <f t="shared" si="1"/>
        <v>2969</v>
      </c>
      <c r="N61">
        <v>-45</v>
      </c>
      <c r="O61">
        <v>1</v>
      </c>
      <c r="P61">
        <v>8</v>
      </c>
      <c r="Q61">
        <v>-52</v>
      </c>
      <c r="R61">
        <v>-45</v>
      </c>
      <c r="S61">
        <v>17</v>
      </c>
    </row>
    <row r="62" spans="1:19" x14ac:dyDescent="0.75">
      <c r="A62" s="1">
        <v>43936</v>
      </c>
      <c r="B62">
        <v>15</v>
      </c>
      <c r="C62">
        <v>4</v>
      </c>
      <c r="D62">
        <v>2020</v>
      </c>
      <c r="E62">
        <v>2486</v>
      </c>
      <c r="F62">
        <v>285</v>
      </c>
      <c r="G62" t="s">
        <v>11</v>
      </c>
      <c r="H62" t="s">
        <v>12</v>
      </c>
      <c r="I62" t="s">
        <v>13</v>
      </c>
      <c r="J62">
        <v>82927922</v>
      </c>
      <c r="K62" t="s">
        <v>14</v>
      </c>
      <c r="L62">
        <f t="shared" si="0"/>
        <v>127569</v>
      </c>
      <c r="M62">
        <f t="shared" si="1"/>
        <v>3254</v>
      </c>
      <c r="N62">
        <v>-45</v>
      </c>
      <c r="O62">
        <v>-9</v>
      </c>
      <c r="P62">
        <v>46</v>
      </c>
      <c r="Q62">
        <v>-49</v>
      </c>
      <c r="R62">
        <v>-44</v>
      </c>
      <c r="S62">
        <v>16</v>
      </c>
    </row>
    <row r="63" spans="1:19" x14ac:dyDescent="0.75">
      <c r="A63" s="1">
        <v>43937</v>
      </c>
      <c r="B63">
        <v>16</v>
      </c>
      <c r="C63">
        <v>4</v>
      </c>
      <c r="D63">
        <v>2020</v>
      </c>
      <c r="E63">
        <v>2866</v>
      </c>
      <c r="F63">
        <v>315</v>
      </c>
      <c r="G63" t="s">
        <v>11</v>
      </c>
      <c r="H63" t="s">
        <v>12</v>
      </c>
      <c r="I63" t="s">
        <v>13</v>
      </c>
      <c r="J63">
        <v>82927922</v>
      </c>
      <c r="K63" t="s">
        <v>14</v>
      </c>
      <c r="L63">
        <f t="shared" si="0"/>
        <v>130435</v>
      </c>
      <c r="M63">
        <f t="shared" si="1"/>
        <v>3569</v>
      </c>
      <c r="N63">
        <v>-53</v>
      </c>
      <c r="O63">
        <v>-3</v>
      </c>
      <c r="P63">
        <v>57</v>
      </c>
      <c r="Q63">
        <v>-48</v>
      </c>
      <c r="R63">
        <v>-43</v>
      </c>
      <c r="S63">
        <v>16</v>
      </c>
    </row>
    <row r="64" spans="1:19" x14ac:dyDescent="0.75">
      <c r="A64" s="1">
        <v>43938</v>
      </c>
      <c r="B64">
        <v>17</v>
      </c>
      <c r="C64">
        <v>4</v>
      </c>
      <c r="D64">
        <v>2020</v>
      </c>
      <c r="E64">
        <v>3380</v>
      </c>
      <c r="F64">
        <v>299</v>
      </c>
      <c r="G64" t="s">
        <v>11</v>
      </c>
      <c r="H64" t="s">
        <v>12</v>
      </c>
      <c r="I64" t="s">
        <v>13</v>
      </c>
      <c r="J64">
        <v>82927922</v>
      </c>
      <c r="K64" t="s">
        <v>14</v>
      </c>
      <c r="L64">
        <f t="shared" si="0"/>
        <v>133815</v>
      </c>
      <c r="M64">
        <f t="shared" si="1"/>
        <v>3868</v>
      </c>
      <c r="N64">
        <v>-55</v>
      </c>
      <c r="O64">
        <v>-4</v>
      </c>
      <c r="P64">
        <v>49</v>
      </c>
      <c r="Q64">
        <v>-49</v>
      </c>
      <c r="R64">
        <v>-43</v>
      </c>
      <c r="S64">
        <v>16</v>
      </c>
    </row>
    <row r="65" spans="1:19" x14ac:dyDescent="0.75">
      <c r="A65" s="1">
        <v>43939</v>
      </c>
      <c r="B65">
        <v>18</v>
      </c>
      <c r="C65">
        <v>4</v>
      </c>
      <c r="D65">
        <v>2020</v>
      </c>
      <c r="E65">
        <v>3609</v>
      </c>
      <c r="F65">
        <v>242</v>
      </c>
      <c r="G65" t="s">
        <v>11</v>
      </c>
      <c r="H65" t="s">
        <v>12</v>
      </c>
      <c r="I65" t="s">
        <v>13</v>
      </c>
      <c r="J65">
        <v>82927922</v>
      </c>
      <c r="K65" t="s">
        <v>14</v>
      </c>
      <c r="L65">
        <f t="shared" si="0"/>
        <v>137424</v>
      </c>
      <c r="M65">
        <f t="shared" si="1"/>
        <v>4110</v>
      </c>
      <c r="N65">
        <v>-65</v>
      </c>
      <c r="O65">
        <v>-14</v>
      </c>
      <c r="P65">
        <v>35</v>
      </c>
      <c r="Q65">
        <v>-46</v>
      </c>
      <c r="R65">
        <v>-22</v>
      </c>
      <c r="S65">
        <v>10</v>
      </c>
    </row>
    <row r="66" spans="1:19" x14ac:dyDescent="0.75">
      <c r="A66" s="1">
        <v>43940</v>
      </c>
      <c r="B66">
        <v>19</v>
      </c>
      <c r="C66">
        <v>4</v>
      </c>
      <c r="D66">
        <v>2020</v>
      </c>
      <c r="E66">
        <v>2458</v>
      </c>
      <c r="F66">
        <v>184</v>
      </c>
      <c r="G66" t="s">
        <v>11</v>
      </c>
      <c r="H66" t="s">
        <v>12</v>
      </c>
      <c r="I66" t="s">
        <v>13</v>
      </c>
      <c r="J66">
        <v>82927922</v>
      </c>
      <c r="K66" t="s">
        <v>14</v>
      </c>
      <c r="L66">
        <f t="shared" si="0"/>
        <v>139882</v>
      </c>
      <c r="M66">
        <f t="shared" si="1"/>
        <v>4294</v>
      </c>
      <c r="N66">
        <v>-59</v>
      </c>
      <c r="O66">
        <v>-7</v>
      </c>
      <c r="P66">
        <v>56</v>
      </c>
      <c r="Q66">
        <v>-44</v>
      </c>
      <c r="R66">
        <v>-22</v>
      </c>
      <c r="S66">
        <v>7</v>
      </c>
    </row>
    <row r="67" spans="1:19" x14ac:dyDescent="0.75">
      <c r="A67" s="1">
        <v>43941</v>
      </c>
      <c r="B67">
        <v>20</v>
      </c>
      <c r="C67">
        <v>4</v>
      </c>
      <c r="D67">
        <v>2020</v>
      </c>
      <c r="E67">
        <v>1775</v>
      </c>
      <c r="F67">
        <v>110</v>
      </c>
      <c r="G67" t="s">
        <v>11</v>
      </c>
      <c r="H67" t="s">
        <v>12</v>
      </c>
      <c r="I67" t="s">
        <v>13</v>
      </c>
      <c r="J67">
        <v>82927922</v>
      </c>
      <c r="K67" t="s">
        <v>14</v>
      </c>
      <c r="L67">
        <f t="shared" si="0"/>
        <v>141657</v>
      </c>
      <c r="M67">
        <f t="shared" si="1"/>
        <v>4404</v>
      </c>
      <c r="N67">
        <v>-44</v>
      </c>
      <c r="O67">
        <v>-9</v>
      </c>
      <c r="P67">
        <v>35</v>
      </c>
      <c r="Q67">
        <v>-44</v>
      </c>
      <c r="R67">
        <v>-36</v>
      </c>
      <c r="S67">
        <v>13</v>
      </c>
    </row>
    <row r="68" spans="1:19" x14ac:dyDescent="0.75">
      <c r="A68" s="1">
        <v>43942</v>
      </c>
      <c r="B68">
        <v>21</v>
      </c>
      <c r="C68">
        <v>4</v>
      </c>
      <c r="D68">
        <v>2020</v>
      </c>
      <c r="E68">
        <v>1785</v>
      </c>
      <c r="F68">
        <v>194</v>
      </c>
      <c r="G68" t="s">
        <v>11</v>
      </c>
      <c r="H68" t="s">
        <v>12</v>
      </c>
      <c r="I68" t="s">
        <v>13</v>
      </c>
      <c r="J68">
        <v>82927922</v>
      </c>
      <c r="K68" t="s">
        <v>14</v>
      </c>
      <c r="L68">
        <f t="shared" ref="L68:L73" si="2">L67+E68</f>
        <v>143442</v>
      </c>
      <c r="M68">
        <f t="shared" ref="M68:M73" si="3">M67+F68</f>
        <v>4598</v>
      </c>
      <c r="N68">
        <v>-47</v>
      </c>
      <c r="O68">
        <v>-8</v>
      </c>
      <c r="P68">
        <v>45</v>
      </c>
      <c r="Q68">
        <v>-44</v>
      </c>
      <c r="R68">
        <v>-35</v>
      </c>
      <c r="S68">
        <v>14</v>
      </c>
    </row>
    <row r="69" spans="1:19" x14ac:dyDescent="0.75">
      <c r="A69" s="1">
        <v>43943</v>
      </c>
      <c r="B69">
        <v>22</v>
      </c>
      <c r="C69">
        <v>4</v>
      </c>
      <c r="D69">
        <v>2020</v>
      </c>
      <c r="E69">
        <v>2237</v>
      </c>
      <c r="F69">
        <v>281</v>
      </c>
      <c r="G69" t="s">
        <v>11</v>
      </c>
      <c r="H69" t="s">
        <v>12</v>
      </c>
      <c r="I69" t="s">
        <v>13</v>
      </c>
      <c r="J69">
        <v>82927922</v>
      </c>
      <c r="K69" t="s">
        <v>14</v>
      </c>
      <c r="L69">
        <f t="shared" si="2"/>
        <v>145679</v>
      </c>
      <c r="M69">
        <f t="shared" si="3"/>
        <v>4879</v>
      </c>
      <c r="N69">
        <v>-46</v>
      </c>
      <c r="O69">
        <v>-8</v>
      </c>
      <c r="P69">
        <v>60</v>
      </c>
      <c r="Q69">
        <v>-43</v>
      </c>
      <c r="R69">
        <v>-35</v>
      </c>
      <c r="S69">
        <v>13</v>
      </c>
    </row>
    <row r="70" spans="1:19" x14ac:dyDescent="0.75">
      <c r="A70" s="1">
        <v>43944</v>
      </c>
      <c r="B70">
        <v>23</v>
      </c>
      <c r="C70">
        <v>4</v>
      </c>
      <c r="D70">
        <v>2020</v>
      </c>
      <c r="E70">
        <v>2352</v>
      </c>
      <c r="F70">
        <v>215</v>
      </c>
      <c r="G70" t="s">
        <v>11</v>
      </c>
      <c r="H70" t="s">
        <v>12</v>
      </c>
      <c r="I70" t="s">
        <v>13</v>
      </c>
      <c r="J70">
        <v>82927922</v>
      </c>
      <c r="K70" t="s">
        <v>14</v>
      </c>
      <c r="L70">
        <f t="shared" si="2"/>
        <v>148031</v>
      </c>
      <c r="M70">
        <f t="shared" si="3"/>
        <v>5094</v>
      </c>
      <c r="N70">
        <v>-47</v>
      </c>
      <c r="O70">
        <v>-6</v>
      </c>
      <c r="P70">
        <v>58</v>
      </c>
      <c r="Q70">
        <v>-42</v>
      </c>
      <c r="R70">
        <v>-35</v>
      </c>
      <c r="S70">
        <v>13</v>
      </c>
    </row>
    <row r="71" spans="1:19" x14ac:dyDescent="0.75">
      <c r="A71" s="1">
        <v>43945</v>
      </c>
      <c r="B71">
        <v>24</v>
      </c>
      <c r="C71">
        <v>4</v>
      </c>
      <c r="D71">
        <v>2020</v>
      </c>
      <c r="E71">
        <v>2337</v>
      </c>
      <c r="F71">
        <v>227</v>
      </c>
      <c r="G71" t="s">
        <v>11</v>
      </c>
      <c r="H71" t="s">
        <v>12</v>
      </c>
      <c r="I71" t="s">
        <v>13</v>
      </c>
      <c r="J71">
        <v>82927922</v>
      </c>
      <c r="K71" t="s">
        <v>14</v>
      </c>
      <c r="L71">
        <f t="shared" si="2"/>
        <v>150368</v>
      </c>
      <c r="M71">
        <f t="shared" si="3"/>
        <v>5321</v>
      </c>
      <c r="N71">
        <v>-50</v>
      </c>
      <c r="O71">
        <v>-7</v>
      </c>
      <c r="P71">
        <v>38</v>
      </c>
      <c r="Q71">
        <v>-46</v>
      </c>
      <c r="R71">
        <v>-36</v>
      </c>
      <c r="S71">
        <v>14</v>
      </c>
    </row>
    <row r="72" spans="1:19" x14ac:dyDescent="0.75">
      <c r="A72" s="1">
        <v>43946</v>
      </c>
      <c r="B72">
        <v>25</v>
      </c>
      <c r="C72">
        <v>4</v>
      </c>
      <c r="D72">
        <v>2020</v>
      </c>
      <c r="E72">
        <v>2055</v>
      </c>
      <c r="F72">
        <v>179</v>
      </c>
      <c r="G72" t="s">
        <v>11</v>
      </c>
      <c r="H72" t="s">
        <v>12</v>
      </c>
      <c r="I72" t="s">
        <v>13</v>
      </c>
      <c r="J72">
        <v>82927922</v>
      </c>
      <c r="K72" t="s">
        <v>14</v>
      </c>
      <c r="L72">
        <f t="shared" si="2"/>
        <v>152423</v>
      </c>
      <c r="M72">
        <f t="shared" si="3"/>
        <v>5500</v>
      </c>
      <c r="N72">
        <v>-57</v>
      </c>
      <c r="O72">
        <v>-10</v>
      </c>
      <c r="P72">
        <v>40</v>
      </c>
      <c r="Q72">
        <v>-41</v>
      </c>
      <c r="R72">
        <v>-19</v>
      </c>
      <c r="S72">
        <v>9</v>
      </c>
    </row>
    <row r="73" spans="1:19" x14ac:dyDescent="0.75">
      <c r="A73" s="1">
        <v>43947</v>
      </c>
      <c r="B73">
        <v>26</v>
      </c>
      <c r="C73">
        <v>4</v>
      </c>
      <c r="D73">
        <v>2020</v>
      </c>
      <c r="E73">
        <v>1737</v>
      </c>
      <c r="F73">
        <v>140</v>
      </c>
      <c r="G73" t="s">
        <v>11</v>
      </c>
      <c r="H73" t="s">
        <v>12</v>
      </c>
      <c r="I73" t="s">
        <v>13</v>
      </c>
      <c r="J73">
        <v>82927922</v>
      </c>
      <c r="K73" t="s">
        <v>14</v>
      </c>
      <c r="L73">
        <f t="shared" si="2"/>
        <v>154160</v>
      </c>
      <c r="M73">
        <f t="shared" si="3"/>
        <v>5640</v>
      </c>
      <c r="N73">
        <v>-52</v>
      </c>
      <c r="O73">
        <v>3</v>
      </c>
      <c r="P73">
        <v>78</v>
      </c>
      <c r="Q73">
        <v>-39</v>
      </c>
      <c r="R73">
        <v>-18</v>
      </c>
      <c r="S73">
        <v>6</v>
      </c>
    </row>
    <row r="74" spans="1:19" x14ac:dyDescent="0.75">
      <c r="A74" s="1">
        <v>43876</v>
      </c>
      <c r="B74">
        <v>15</v>
      </c>
      <c r="C74">
        <v>2</v>
      </c>
      <c r="D74">
        <v>2020</v>
      </c>
      <c r="E74">
        <v>0</v>
      </c>
      <c r="F74">
        <v>0</v>
      </c>
      <c r="G74" t="s">
        <v>21</v>
      </c>
      <c r="H74" t="s">
        <v>22</v>
      </c>
      <c r="I74" t="s">
        <v>23</v>
      </c>
      <c r="J74">
        <v>60431283</v>
      </c>
      <c r="K74" t="s">
        <v>14</v>
      </c>
      <c r="L74">
        <f>E74</f>
        <v>0</v>
      </c>
      <c r="M74">
        <v>0</v>
      </c>
      <c r="N74">
        <v>3</v>
      </c>
      <c r="O74">
        <v>-1</v>
      </c>
      <c r="P74">
        <v>35</v>
      </c>
      <c r="Q74">
        <v>9</v>
      </c>
      <c r="R74">
        <v>0</v>
      </c>
      <c r="S74">
        <v>-1</v>
      </c>
    </row>
    <row r="75" spans="1:19" x14ac:dyDescent="0.75">
      <c r="A75" s="1">
        <v>43877</v>
      </c>
      <c r="B75">
        <v>16</v>
      </c>
      <c r="C75">
        <v>2</v>
      </c>
      <c r="D75">
        <v>2020</v>
      </c>
      <c r="E75">
        <v>0</v>
      </c>
      <c r="F75">
        <v>0</v>
      </c>
      <c r="G75" t="s">
        <v>21</v>
      </c>
      <c r="H75" t="s">
        <v>22</v>
      </c>
      <c r="I75" t="s">
        <v>23</v>
      </c>
      <c r="J75">
        <v>60431283</v>
      </c>
      <c r="K75" t="s">
        <v>14</v>
      </c>
      <c r="L75">
        <f>L74+E75</f>
        <v>0</v>
      </c>
      <c r="M75">
        <f>M74+F75</f>
        <v>0</v>
      </c>
      <c r="N75">
        <v>3</v>
      </c>
      <c r="O75">
        <v>2</v>
      </c>
      <c r="P75">
        <v>26</v>
      </c>
      <c r="Q75">
        <v>11</v>
      </c>
      <c r="R75">
        <v>1</v>
      </c>
      <c r="S75">
        <v>-2</v>
      </c>
    </row>
    <row r="76" spans="1:19" x14ac:dyDescent="0.75">
      <c r="A76" s="1">
        <v>43878</v>
      </c>
      <c r="B76">
        <v>17</v>
      </c>
      <c r="C76">
        <v>2</v>
      </c>
      <c r="D76">
        <v>2020</v>
      </c>
      <c r="E76">
        <v>0</v>
      </c>
      <c r="F76">
        <v>0</v>
      </c>
      <c r="G76" t="s">
        <v>21</v>
      </c>
      <c r="H76" t="s">
        <v>22</v>
      </c>
      <c r="I76" t="s">
        <v>23</v>
      </c>
      <c r="J76">
        <v>60431283</v>
      </c>
      <c r="K76" t="s">
        <v>14</v>
      </c>
      <c r="L76">
        <f t="shared" ref="L76:L139" si="4">L75+E76</f>
        <v>0</v>
      </c>
      <c r="M76">
        <f t="shared" ref="M76:M139" si="5">M75+F76</f>
        <v>0</v>
      </c>
      <c r="N76">
        <v>0</v>
      </c>
      <c r="O76">
        <v>1</v>
      </c>
      <c r="P76">
        <v>7</v>
      </c>
      <c r="Q76">
        <v>3</v>
      </c>
      <c r="R76">
        <v>1</v>
      </c>
      <c r="S76">
        <v>0</v>
      </c>
    </row>
    <row r="77" spans="1:19" x14ac:dyDescent="0.75">
      <c r="A77" s="1">
        <v>43879</v>
      </c>
      <c r="B77">
        <v>18</v>
      </c>
      <c r="C77">
        <v>2</v>
      </c>
      <c r="D77">
        <v>2020</v>
      </c>
      <c r="E77">
        <v>0</v>
      </c>
      <c r="F77">
        <v>0</v>
      </c>
      <c r="G77" t="s">
        <v>21</v>
      </c>
      <c r="H77" t="s">
        <v>22</v>
      </c>
      <c r="I77" t="s">
        <v>23</v>
      </c>
      <c r="J77">
        <v>60431283</v>
      </c>
      <c r="K77" t="s">
        <v>14</v>
      </c>
      <c r="L77">
        <f t="shared" si="4"/>
        <v>0</v>
      </c>
      <c r="M77">
        <f t="shared" si="5"/>
        <v>0</v>
      </c>
      <c r="N77">
        <v>3</v>
      </c>
      <c r="O77">
        <v>1</v>
      </c>
      <c r="P77">
        <v>16</v>
      </c>
      <c r="Q77">
        <v>4</v>
      </c>
      <c r="R77">
        <v>1</v>
      </c>
      <c r="S77">
        <v>0</v>
      </c>
    </row>
    <row r="78" spans="1:19" x14ac:dyDescent="0.75">
      <c r="A78" s="1">
        <v>43880</v>
      </c>
      <c r="B78">
        <v>19</v>
      </c>
      <c r="C78">
        <v>2</v>
      </c>
      <c r="D78">
        <v>2020</v>
      </c>
      <c r="E78">
        <v>0</v>
      </c>
      <c r="F78">
        <v>0</v>
      </c>
      <c r="G78" t="s">
        <v>21</v>
      </c>
      <c r="H78" t="s">
        <v>22</v>
      </c>
      <c r="I78" t="s">
        <v>23</v>
      </c>
      <c r="J78">
        <v>60431283</v>
      </c>
      <c r="K78" t="s">
        <v>14</v>
      </c>
      <c r="L78">
        <f t="shared" si="4"/>
        <v>0</v>
      </c>
      <c r="M78">
        <f t="shared" si="5"/>
        <v>0</v>
      </c>
      <c r="N78">
        <v>0</v>
      </c>
      <c r="O78">
        <v>-1</v>
      </c>
      <c r="P78">
        <v>11</v>
      </c>
      <c r="Q78">
        <v>3</v>
      </c>
      <c r="R78">
        <v>1</v>
      </c>
      <c r="S78">
        <v>0</v>
      </c>
    </row>
    <row r="79" spans="1:19" x14ac:dyDescent="0.75">
      <c r="A79" s="1">
        <v>43881</v>
      </c>
      <c r="B79">
        <v>20</v>
      </c>
      <c r="C79">
        <v>2</v>
      </c>
      <c r="D79">
        <v>2020</v>
      </c>
      <c r="E79">
        <v>0</v>
      </c>
      <c r="F79">
        <v>0</v>
      </c>
      <c r="G79" t="s">
        <v>21</v>
      </c>
      <c r="H79" t="s">
        <v>22</v>
      </c>
      <c r="I79" t="s">
        <v>23</v>
      </c>
      <c r="J79">
        <v>60431283</v>
      </c>
      <c r="K79" t="s">
        <v>14</v>
      </c>
      <c r="L79">
        <f t="shared" si="4"/>
        <v>0</v>
      </c>
      <c r="M79">
        <f t="shared" si="5"/>
        <v>0</v>
      </c>
      <c r="N79">
        <v>2</v>
      </c>
      <c r="O79">
        <v>1</v>
      </c>
      <c r="P79">
        <v>18</v>
      </c>
      <c r="Q79">
        <v>5</v>
      </c>
      <c r="R79">
        <v>1</v>
      </c>
      <c r="S79">
        <v>0</v>
      </c>
    </row>
    <row r="80" spans="1:19" x14ac:dyDescent="0.75">
      <c r="A80" s="1">
        <v>43882</v>
      </c>
      <c r="B80">
        <v>21</v>
      </c>
      <c r="C80">
        <v>2</v>
      </c>
      <c r="D80">
        <v>2020</v>
      </c>
      <c r="E80">
        <v>0</v>
      </c>
      <c r="F80">
        <v>0</v>
      </c>
      <c r="G80" t="s">
        <v>21</v>
      </c>
      <c r="H80" t="s">
        <v>22</v>
      </c>
      <c r="I80" t="s">
        <v>23</v>
      </c>
      <c r="J80">
        <v>60431283</v>
      </c>
      <c r="K80" t="s">
        <v>14</v>
      </c>
      <c r="L80">
        <f t="shared" si="4"/>
        <v>0</v>
      </c>
      <c r="M80">
        <f t="shared" si="5"/>
        <v>0</v>
      </c>
      <c r="N80">
        <v>1</v>
      </c>
      <c r="O80">
        <v>1</v>
      </c>
      <c r="P80">
        <v>19</v>
      </c>
      <c r="Q80">
        <v>5</v>
      </c>
      <c r="R80">
        <v>0</v>
      </c>
      <c r="S80">
        <v>-1</v>
      </c>
    </row>
    <row r="81" spans="1:19" x14ac:dyDescent="0.75">
      <c r="A81" s="1">
        <v>43883</v>
      </c>
      <c r="B81">
        <v>22</v>
      </c>
      <c r="C81">
        <v>2</v>
      </c>
      <c r="D81">
        <v>2020</v>
      </c>
      <c r="E81">
        <v>14</v>
      </c>
      <c r="F81">
        <v>0</v>
      </c>
      <c r="G81" t="s">
        <v>21</v>
      </c>
      <c r="H81" t="s">
        <v>22</v>
      </c>
      <c r="I81" t="s">
        <v>23</v>
      </c>
      <c r="J81">
        <v>60431283</v>
      </c>
      <c r="K81" t="s">
        <v>14</v>
      </c>
      <c r="L81">
        <f t="shared" si="4"/>
        <v>14</v>
      </c>
      <c r="M81">
        <f t="shared" si="5"/>
        <v>0</v>
      </c>
      <c r="N81">
        <v>-1</v>
      </c>
      <c r="O81">
        <v>3</v>
      </c>
      <c r="P81">
        <v>30</v>
      </c>
      <c r="Q81">
        <v>8</v>
      </c>
      <c r="R81">
        <v>0</v>
      </c>
      <c r="S81">
        <v>-1</v>
      </c>
    </row>
    <row r="82" spans="1:19" x14ac:dyDescent="0.75">
      <c r="A82" s="1">
        <v>43884</v>
      </c>
      <c r="B82">
        <v>23</v>
      </c>
      <c r="C82">
        <v>2</v>
      </c>
      <c r="D82">
        <v>2020</v>
      </c>
      <c r="E82">
        <v>62</v>
      </c>
      <c r="F82">
        <v>2</v>
      </c>
      <c r="G82" t="s">
        <v>21</v>
      </c>
      <c r="H82" t="s">
        <v>22</v>
      </c>
      <c r="I82" t="s">
        <v>23</v>
      </c>
      <c r="J82">
        <v>60431283</v>
      </c>
      <c r="K82" t="s">
        <v>14</v>
      </c>
      <c r="L82">
        <f t="shared" si="4"/>
        <v>76</v>
      </c>
      <c r="M82">
        <f t="shared" si="5"/>
        <v>2</v>
      </c>
      <c r="N82">
        <v>-5</v>
      </c>
      <c r="O82">
        <v>16</v>
      </c>
      <c r="P82">
        <v>23</v>
      </c>
      <c r="Q82">
        <v>6</v>
      </c>
      <c r="R82">
        <v>1</v>
      </c>
      <c r="S82">
        <v>0</v>
      </c>
    </row>
    <row r="83" spans="1:19" x14ac:dyDescent="0.75">
      <c r="A83" s="1">
        <v>43885</v>
      </c>
      <c r="B83">
        <v>24</v>
      </c>
      <c r="C83">
        <v>2</v>
      </c>
      <c r="D83">
        <v>2020</v>
      </c>
      <c r="E83">
        <v>53</v>
      </c>
      <c r="F83">
        <v>0</v>
      </c>
      <c r="G83" t="s">
        <v>21</v>
      </c>
      <c r="H83" t="s">
        <v>22</v>
      </c>
      <c r="I83" t="s">
        <v>23</v>
      </c>
      <c r="J83">
        <v>60431283</v>
      </c>
      <c r="K83" t="s">
        <v>14</v>
      </c>
      <c r="L83">
        <f t="shared" si="4"/>
        <v>129</v>
      </c>
      <c r="M83">
        <f t="shared" si="5"/>
        <v>2</v>
      </c>
      <c r="N83">
        <v>-4</v>
      </c>
      <c r="O83">
        <v>23</v>
      </c>
      <c r="P83">
        <v>22</v>
      </c>
      <c r="Q83">
        <v>-15</v>
      </c>
      <c r="R83">
        <v>-14</v>
      </c>
      <c r="S83">
        <v>4</v>
      </c>
    </row>
    <row r="84" spans="1:19" x14ac:dyDescent="0.75">
      <c r="A84" s="1">
        <v>43886</v>
      </c>
      <c r="B84">
        <v>25</v>
      </c>
      <c r="C84">
        <v>2</v>
      </c>
      <c r="D84">
        <v>2020</v>
      </c>
      <c r="E84">
        <v>97</v>
      </c>
      <c r="F84">
        <v>4</v>
      </c>
      <c r="G84" t="s">
        <v>21</v>
      </c>
      <c r="H84" t="s">
        <v>22</v>
      </c>
      <c r="I84" t="s">
        <v>23</v>
      </c>
      <c r="J84">
        <v>60431283</v>
      </c>
      <c r="K84" t="s">
        <v>14</v>
      </c>
      <c r="L84">
        <f t="shared" si="4"/>
        <v>226</v>
      </c>
      <c r="M84">
        <f t="shared" si="5"/>
        <v>6</v>
      </c>
      <c r="N84">
        <v>-6</v>
      </c>
      <c r="O84">
        <v>5</v>
      </c>
      <c r="P84">
        <v>20</v>
      </c>
      <c r="Q84">
        <v>-18</v>
      </c>
      <c r="R84">
        <v>-15</v>
      </c>
      <c r="S84">
        <v>5</v>
      </c>
    </row>
    <row r="85" spans="1:19" x14ac:dyDescent="0.75">
      <c r="A85" s="1">
        <v>43887</v>
      </c>
      <c r="B85">
        <v>26</v>
      </c>
      <c r="C85">
        <v>2</v>
      </c>
      <c r="D85">
        <v>2020</v>
      </c>
      <c r="E85">
        <v>93</v>
      </c>
      <c r="F85">
        <v>5</v>
      </c>
      <c r="G85" t="s">
        <v>21</v>
      </c>
      <c r="H85" t="s">
        <v>22</v>
      </c>
      <c r="I85" t="s">
        <v>23</v>
      </c>
      <c r="J85">
        <v>60431283</v>
      </c>
      <c r="K85" t="s">
        <v>14</v>
      </c>
      <c r="L85">
        <f t="shared" si="4"/>
        <v>319</v>
      </c>
      <c r="M85">
        <f t="shared" si="5"/>
        <v>11</v>
      </c>
      <c r="N85">
        <v>-13</v>
      </c>
      <c r="O85">
        <v>-5</v>
      </c>
      <c r="P85">
        <v>-6</v>
      </c>
      <c r="Q85">
        <v>-23</v>
      </c>
      <c r="R85">
        <v>-12</v>
      </c>
      <c r="S85">
        <v>6</v>
      </c>
    </row>
    <row r="86" spans="1:19" x14ac:dyDescent="0.75">
      <c r="A86" s="1">
        <v>43888</v>
      </c>
      <c r="B86">
        <v>27</v>
      </c>
      <c r="C86">
        <v>2</v>
      </c>
      <c r="D86">
        <v>2020</v>
      </c>
      <c r="E86">
        <v>78</v>
      </c>
      <c r="F86">
        <v>1</v>
      </c>
      <c r="G86" t="s">
        <v>21</v>
      </c>
      <c r="H86" t="s">
        <v>22</v>
      </c>
      <c r="I86" t="s">
        <v>23</v>
      </c>
      <c r="J86">
        <v>60431283</v>
      </c>
      <c r="K86" t="s">
        <v>14</v>
      </c>
      <c r="L86">
        <f t="shared" si="4"/>
        <v>397</v>
      </c>
      <c r="M86">
        <f t="shared" si="5"/>
        <v>12</v>
      </c>
      <c r="N86">
        <v>-10</v>
      </c>
      <c r="O86">
        <v>-3</v>
      </c>
      <c r="P86">
        <v>-1</v>
      </c>
      <c r="Q86">
        <v>-22</v>
      </c>
      <c r="R86">
        <v>-12</v>
      </c>
      <c r="S86">
        <v>6</v>
      </c>
    </row>
    <row r="87" spans="1:19" x14ac:dyDescent="0.75">
      <c r="A87" s="1">
        <v>43889</v>
      </c>
      <c r="B87">
        <v>28</v>
      </c>
      <c r="C87">
        <v>2</v>
      </c>
      <c r="D87">
        <v>2020</v>
      </c>
      <c r="E87">
        <v>250</v>
      </c>
      <c r="F87">
        <v>5</v>
      </c>
      <c r="G87" t="s">
        <v>21</v>
      </c>
      <c r="H87" t="s">
        <v>22</v>
      </c>
      <c r="I87" t="s">
        <v>23</v>
      </c>
      <c r="J87">
        <v>60431283</v>
      </c>
      <c r="K87" t="s">
        <v>14</v>
      </c>
      <c r="L87">
        <f t="shared" si="4"/>
        <v>647</v>
      </c>
      <c r="M87">
        <f t="shared" si="5"/>
        <v>17</v>
      </c>
      <c r="N87">
        <v>-8</v>
      </c>
      <c r="O87">
        <v>-2</v>
      </c>
      <c r="P87">
        <v>11</v>
      </c>
      <c r="Q87">
        <v>-20</v>
      </c>
      <c r="R87">
        <v>-12</v>
      </c>
      <c r="S87">
        <v>5</v>
      </c>
    </row>
    <row r="88" spans="1:19" x14ac:dyDescent="0.75">
      <c r="A88" s="1">
        <v>43890</v>
      </c>
      <c r="B88">
        <v>29</v>
      </c>
      <c r="C88">
        <v>2</v>
      </c>
      <c r="D88">
        <v>2020</v>
      </c>
      <c r="E88">
        <v>238</v>
      </c>
      <c r="F88">
        <v>4</v>
      </c>
      <c r="G88" t="s">
        <v>21</v>
      </c>
      <c r="H88" t="s">
        <v>22</v>
      </c>
      <c r="I88" t="s">
        <v>23</v>
      </c>
      <c r="J88">
        <v>60431283</v>
      </c>
      <c r="K88" t="s">
        <v>14</v>
      </c>
      <c r="L88">
        <f t="shared" si="4"/>
        <v>885</v>
      </c>
      <c r="M88">
        <f t="shared" si="5"/>
        <v>21</v>
      </c>
      <c r="N88">
        <v>-10</v>
      </c>
      <c r="O88">
        <v>-2</v>
      </c>
      <c r="P88">
        <v>2</v>
      </c>
      <c r="Q88">
        <v>-16</v>
      </c>
      <c r="R88">
        <v>-9</v>
      </c>
      <c r="S88">
        <v>3</v>
      </c>
    </row>
    <row r="89" spans="1:19" x14ac:dyDescent="0.75">
      <c r="A89" s="1">
        <v>43891</v>
      </c>
      <c r="B89">
        <v>1</v>
      </c>
      <c r="C89">
        <v>3</v>
      </c>
      <c r="D89">
        <v>2020</v>
      </c>
      <c r="E89">
        <v>240</v>
      </c>
      <c r="F89">
        <v>8</v>
      </c>
      <c r="G89" t="s">
        <v>21</v>
      </c>
      <c r="H89" t="s">
        <v>22</v>
      </c>
      <c r="I89" t="s">
        <v>23</v>
      </c>
      <c r="J89">
        <v>60431283</v>
      </c>
      <c r="K89" t="s">
        <v>14</v>
      </c>
      <c r="L89">
        <f t="shared" si="4"/>
        <v>1125</v>
      </c>
      <c r="M89">
        <f t="shared" si="5"/>
        <v>29</v>
      </c>
      <c r="N89">
        <v>-19</v>
      </c>
      <c r="O89">
        <v>-5</v>
      </c>
      <c r="P89">
        <v>-30</v>
      </c>
      <c r="Q89">
        <v>-26</v>
      </c>
      <c r="R89">
        <v>-5</v>
      </c>
      <c r="S89">
        <v>4</v>
      </c>
    </row>
    <row r="90" spans="1:19" x14ac:dyDescent="0.75">
      <c r="A90" s="1">
        <v>43892</v>
      </c>
      <c r="B90">
        <v>2</v>
      </c>
      <c r="C90">
        <v>3</v>
      </c>
      <c r="D90">
        <v>2020</v>
      </c>
      <c r="E90">
        <v>561</v>
      </c>
      <c r="F90">
        <v>6</v>
      </c>
      <c r="G90" t="s">
        <v>21</v>
      </c>
      <c r="H90" t="s">
        <v>22</v>
      </c>
      <c r="I90" t="s">
        <v>23</v>
      </c>
      <c r="J90">
        <v>60431283</v>
      </c>
      <c r="K90" t="s">
        <v>14</v>
      </c>
      <c r="L90">
        <f t="shared" si="4"/>
        <v>1686</v>
      </c>
      <c r="M90">
        <f t="shared" si="5"/>
        <v>35</v>
      </c>
      <c r="N90">
        <v>-13</v>
      </c>
      <c r="O90">
        <v>-7</v>
      </c>
      <c r="P90">
        <v>-26</v>
      </c>
      <c r="Q90">
        <v>-25</v>
      </c>
      <c r="R90">
        <v>-9</v>
      </c>
      <c r="S90">
        <v>5</v>
      </c>
    </row>
    <row r="91" spans="1:19" x14ac:dyDescent="0.75">
      <c r="A91" s="1">
        <v>43893</v>
      </c>
      <c r="B91">
        <v>3</v>
      </c>
      <c r="C91">
        <v>3</v>
      </c>
      <c r="D91">
        <v>2020</v>
      </c>
      <c r="E91">
        <v>347</v>
      </c>
      <c r="F91">
        <v>17</v>
      </c>
      <c r="G91" t="s">
        <v>21</v>
      </c>
      <c r="H91" t="s">
        <v>22</v>
      </c>
      <c r="I91" t="s">
        <v>23</v>
      </c>
      <c r="J91">
        <v>60431283</v>
      </c>
      <c r="K91" t="s">
        <v>14</v>
      </c>
      <c r="L91">
        <f t="shared" si="4"/>
        <v>2033</v>
      </c>
      <c r="M91">
        <f t="shared" si="5"/>
        <v>52</v>
      </c>
      <c r="N91">
        <v>-7</v>
      </c>
      <c r="O91">
        <v>-1</v>
      </c>
      <c r="P91">
        <v>-9</v>
      </c>
      <c r="Q91">
        <v>-21</v>
      </c>
      <c r="R91">
        <v>-8</v>
      </c>
      <c r="S91">
        <v>4</v>
      </c>
    </row>
    <row r="92" spans="1:19" x14ac:dyDescent="0.75">
      <c r="A92" s="1">
        <v>43894</v>
      </c>
      <c r="B92">
        <v>4</v>
      </c>
      <c r="C92">
        <v>3</v>
      </c>
      <c r="D92">
        <v>2020</v>
      </c>
      <c r="E92">
        <v>466</v>
      </c>
      <c r="F92">
        <v>28</v>
      </c>
      <c r="G92" t="s">
        <v>21</v>
      </c>
      <c r="H92" t="s">
        <v>22</v>
      </c>
      <c r="I92" t="s">
        <v>23</v>
      </c>
      <c r="J92">
        <v>60431283</v>
      </c>
      <c r="K92" t="s">
        <v>14</v>
      </c>
      <c r="L92">
        <f t="shared" si="4"/>
        <v>2499</v>
      </c>
      <c r="M92">
        <f t="shared" si="5"/>
        <v>80</v>
      </c>
      <c r="N92">
        <v>-7</v>
      </c>
      <c r="O92">
        <v>1</v>
      </c>
      <c r="P92">
        <v>8</v>
      </c>
      <c r="Q92">
        <v>-19</v>
      </c>
      <c r="R92">
        <v>-8</v>
      </c>
      <c r="S92">
        <v>4</v>
      </c>
    </row>
    <row r="93" spans="1:19" x14ac:dyDescent="0.75">
      <c r="A93" s="1">
        <v>43895</v>
      </c>
      <c r="B93">
        <v>5</v>
      </c>
      <c r="C93">
        <v>3</v>
      </c>
      <c r="D93">
        <v>2020</v>
      </c>
      <c r="E93">
        <v>587</v>
      </c>
      <c r="F93">
        <v>27</v>
      </c>
      <c r="G93" t="s">
        <v>21</v>
      </c>
      <c r="H93" t="s">
        <v>22</v>
      </c>
      <c r="I93" t="s">
        <v>23</v>
      </c>
      <c r="J93">
        <v>60431283</v>
      </c>
      <c r="K93" t="s">
        <v>14</v>
      </c>
      <c r="L93">
        <f t="shared" si="4"/>
        <v>3086</v>
      </c>
      <c r="M93">
        <f t="shared" si="5"/>
        <v>107</v>
      </c>
      <c r="N93">
        <v>-12</v>
      </c>
      <c r="O93">
        <v>0</v>
      </c>
      <c r="P93">
        <v>-12</v>
      </c>
      <c r="Q93">
        <v>-28</v>
      </c>
      <c r="R93">
        <v>-16</v>
      </c>
      <c r="S93">
        <v>7</v>
      </c>
    </row>
    <row r="94" spans="1:19" x14ac:dyDescent="0.75">
      <c r="A94" s="1">
        <v>43896</v>
      </c>
      <c r="B94">
        <v>6</v>
      </c>
      <c r="C94">
        <v>3</v>
      </c>
      <c r="D94">
        <v>2020</v>
      </c>
      <c r="E94">
        <v>769</v>
      </c>
      <c r="F94">
        <v>41</v>
      </c>
      <c r="G94" t="s">
        <v>21</v>
      </c>
      <c r="H94" t="s">
        <v>22</v>
      </c>
      <c r="I94" t="s">
        <v>23</v>
      </c>
      <c r="J94">
        <v>60431283</v>
      </c>
      <c r="K94" t="s">
        <v>14</v>
      </c>
      <c r="L94">
        <f t="shared" si="4"/>
        <v>3855</v>
      </c>
      <c r="M94">
        <f t="shared" si="5"/>
        <v>148</v>
      </c>
      <c r="N94">
        <v>-15</v>
      </c>
      <c r="O94">
        <v>0</v>
      </c>
      <c r="P94">
        <v>-8</v>
      </c>
      <c r="Q94">
        <v>-29</v>
      </c>
      <c r="R94">
        <v>-17</v>
      </c>
      <c r="S94">
        <v>8</v>
      </c>
    </row>
    <row r="95" spans="1:19" x14ac:dyDescent="0.75">
      <c r="A95" s="1">
        <v>43897</v>
      </c>
      <c r="B95">
        <v>7</v>
      </c>
      <c r="C95">
        <v>3</v>
      </c>
      <c r="D95">
        <v>2020</v>
      </c>
      <c r="E95">
        <v>778</v>
      </c>
      <c r="F95">
        <v>49</v>
      </c>
      <c r="G95" t="s">
        <v>21</v>
      </c>
      <c r="H95" t="s">
        <v>22</v>
      </c>
      <c r="I95" t="s">
        <v>23</v>
      </c>
      <c r="J95">
        <v>60431283</v>
      </c>
      <c r="K95" t="s">
        <v>14</v>
      </c>
      <c r="L95">
        <f t="shared" si="4"/>
        <v>4633</v>
      </c>
      <c r="M95">
        <f t="shared" si="5"/>
        <v>197</v>
      </c>
      <c r="N95">
        <v>-19</v>
      </c>
      <c r="O95">
        <v>1</v>
      </c>
      <c r="P95">
        <v>2</v>
      </c>
      <c r="Q95">
        <v>-24</v>
      </c>
      <c r="R95">
        <v>-15</v>
      </c>
      <c r="S95">
        <v>6</v>
      </c>
    </row>
    <row r="96" spans="1:19" x14ac:dyDescent="0.75">
      <c r="A96" s="1">
        <v>43898</v>
      </c>
      <c r="B96">
        <v>8</v>
      </c>
      <c r="C96">
        <v>3</v>
      </c>
      <c r="D96">
        <v>2020</v>
      </c>
      <c r="E96">
        <v>1247</v>
      </c>
      <c r="F96">
        <v>36</v>
      </c>
      <c r="G96" t="s">
        <v>21</v>
      </c>
      <c r="H96" t="s">
        <v>22</v>
      </c>
      <c r="I96" t="s">
        <v>23</v>
      </c>
      <c r="J96">
        <v>60431283</v>
      </c>
      <c r="K96" t="s">
        <v>14</v>
      </c>
      <c r="L96">
        <f t="shared" si="4"/>
        <v>5880</v>
      </c>
      <c r="M96">
        <f t="shared" si="5"/>
        <v>233</v>
      </c>
      <c r="N96">
        <v>-32</v>
      </c>
      <c r="O96">
        <v>3</v>
      </c>
      <c r="P96">
        <v>1</v>
      </c>
      <c r="Q96">
        <v>-27</v>
      </c>
      <c r="R96">
        <v>-10</v>
      </c>
      <c r="S96">
        <v>6</v>
      </c>
    </row>
    <row r="97" spans="1:19" x14ac:dyDescent="0.75">
      <c r="A97" s="1">
        <v>43899</v>
      </c>
      <c r="B97">
        <v>9</v>
      </c>
      <c r="C97">
        <v>3</v>
      </c>
      <c r="D97">
        <v>2020</v>
      </c>
      <c r="E97">
        <v>1492</v>
      </c>
      <c r="F97">
        <v>133</v>
      </c>
      <c r="G97" t="s">
        <v>21</v>
      </c>
      <c r="H97" t="s">
        <v>22</v>
      </c>
      <c r="I97" t="s">
        <v>23</v>
      </c>
      <c r="J97">
        <v>60431283</v>
      </c>
      <c r="K97" t="s">
        <v>14</v>
      </c>
      <c r="L97">
        <f t="shared" si="4"/>
        <v>7372</v>
      </c>
      <c r="M97">
        <f t="shared" si="5"/>
        <v>366</v>
      </c>
      <c r="N97">
        <v>-30</v>
      </c>
      <c r="O97">
        <v>-1</v>
      </c>
      <c r="P97">
        <v>-24</v>
      </c>
      <c r="Q97">
        <v>-42</v>
      </c>
      <c r="R97">
        <v>-24</v>
      </c>
      <c r="S97">
        <v>11</v>
      </c>
    </row>
    <row r="98" spans="1:19" x14ac:dyDescent="0.75">
      <c r="A98" s="1">
        <v>43900</v>
      </c>
      <c r="B98">
        <v>10</v>
      </c>
      <c r="C98">
        <v>3</v>
      </c>
      <c r="D98">
        <v>2020</v>
      </c>
      <c r="E98">
        <v>1797</v>
      </c>
      <c r="F98">
        <v>98</v>
      </c>
      <c r="G98" t="s">
        <v>21</v>
      </c>
      <c r="H98" t="s">
        <v>22</v>
      </c>
      <c r="I98" t="s">
        <v>23</v>
      </c>
      <c r="J98">
        <v>60431283</v>
      </c>
      <c r="K98" t="s">
        <v>14</v>
      </c>
      <c r="L98">
        <f t="shared" si="4"/>
        <v>9169</v>
      </c>
      <c r="M98">
        <f t="shared" si="5"/>
        <v>464</v>
      </c>
      <c r="N98">
        <v>-43</v>
      </c>
      <c r="O98">
        <v>-2</v>
      </c>
      <c r="P98">
        <v>-32</v>
      </c>
      <c r="Q98">
        <v>-51</v>
      </c>
      <c r="R98">
        <v>-31</v>
      </c>
      <c r="S98">
        <v>16</v>
      </c>
    </row>
    <row r="99" spans="1:19" x14ac:dyDescent="0.75">
      <c r="A99" s="1">
        <v>43901</v>
      </c>
      <c r="B99">
        <v>11</v>
      </c>
      <c r="C99">
        <v>3</v>
      </c>
      <c r="D99">
        <v>2020</v>
      </c>
      <c r="E99">
        <v>977</v>
      </c>
      <c r="F99">
        <v>167</v>
      </c>
      <c r="G99" t="s">
        <v>21</v>
      </c>
      <c r="H99" t="s">
        <v>22</v>
      </c>
      <c r="I99" t="s">
        <v>23</v>
      </c>
      <c r="J99">
        <v>60431283</v>
      </c>
      <c r="K99" t="s">
        <v>14</v>
      </c>
      <c r="L99">
        <f t="shared" si="4"/>
        <v>10146</v>
      </c>
      <c r="M99">
        <f t="shared" si="5"/>
        <v>631</v>
      </c>
      <c r="N99">
        <v>-52</v>
      </c>
      <c r="O99">
        <v>-14</v>
      </c>
      <c r="P99">
        <v>-32</v>
      </c>
      <c r="Q99">
        <v>-57</v>
      </c>
      <c r="R99">
        <v>-37</v>
      </c>
      <c r="S99">
        <v>19</v>
      </c>
    </row>
    <row r="100" spans="1:19" x14ac:dyDescent="0.75">
      <c r="A100" s="1">
        <v>43902</v>
      </c>
      <c r="B100">
        <v>12</v>
      </c>
      <c r="C100">
        <v>3</v>
      </c>
      <c r="D100">
        <v>2020</v>
      </c>
      <c r="E100">
        <v>2313</v>
      </c>
      <c r="F100">
        <v>196</v>
      </c>
      <c r="G100" t="s">
        <v>21</v>
      </c>
      <c r="H100" t="s">
        <v>22</v>
      </c>
      <c r="I100" t="s">
        <v>23</v>
      </c>
      <c r="J100">
        <v>60431283</v>
      </c>
      <c r="K100" t="s">
        <v>14</v>
      </c>
      <c r="L100">
        <f t="shared" si="4"/>
        <v>12459</v>
      </c>
      <c r="M100">
        <f t="shared" si="5"/>
        <v>827</v>
      </c>
      <c r="N100">
        <v>-70</v>
      </c>
      <c r="O100">
        <v>-23</v>
      </c>
      <c r="P100">
        <v>-61</v>
      </c>
      <c r="Q100">
        <v>-67</v>
      </c>
      <c r="R100">
        <v>-47</v>
      </c>
      <c r="S100">
        <v>24</v>
      </c>
    </row>
    <row r="101" spans="1:19" x14ac:dyDescent="0.75">
      <c r="A101" s="1">
        <v>43903</v>
      </c>
      <c r="B101">
        <v>13</v>
      </c>
      <c r="C101">
        <v>3</v>
      </c>
      <c r="D101">
        <v>2020</v>
      </c>
      <c r="E101">
        <v>2651</v>
      </c>
      <c r="F101">
        <v>189</v>
      </c>
      <c r="G101" t="s">
        <v>21</v>
      </c>
      <c r="H101" t="s">
        <v>22</v>
      </c>
      <c r="I101" t="s">
        <v>23</v>
      </c>
      <c r="J101">
        <v>60431283</v>
      </c>
      <c r="K101" t="s">
        <v>14</v>
      </c>
      <c r="L101">
        <f t="shared" si="4"/>
        <v>15110</v>
      </c>
      <c r="M101">
        <f t="shared" si="5"/>
        <v>1016</v>
      </c>
      <c r="N101">
        <v>-75</v>
      </c>
      <c r="O101">
        <v>-28</v>
      </c>
      <c r="P101">
        <v>-64</v>
      </c>
      <c r="Q101">
        <v>-71</v>
      </c>
      <c r="R101">
        <v>-53</v>
      </c>
      <c r="S101">
        <v>28</v>
      </c>
    </row>
    <row r="102" spans="1:19" x14ac:dyDescent="0.75">
      <c r="A102" s="1">
        <v>43904</v>
      </c>
      <c r="B102">
        <v>14</v>
      </c>
      <c r="C102">
        <v>3</v>
      </c>
      <c r="D102">
        <v>2020</v>
      </c>
      <c r="E102">
        <v>2547</v>
      </c>
      <c r="F102">
        <v>252</v>
      </c>
      <c r="G102" t="s">
        <v>21</v>
      </c>
      <c r="H102" t="s">
        <v>22</v>
      </c>
      <c r="I102" t="s">
        <v>23</v>
      </c>
      <c r="J102">
        <v>60431283</v>
      </c>
      <c r="K102" t="s">
        <v>14</v>
      </c>
      <c r="L102">
        <f t="shared" si="4"/>
        <v>17657</v>
      </c>
      <c r="M102">
        <f t="shared" si="5"/>
        <v>1268</v>
      </c>
      <c r="N102">
        <v>-83</v>
      </c>
      <c r="O102">
        <v>-43</v>
      </c>
      <c r="P102">
        <v>-78</v>
      </c>
      <c r="Q102">
        <v>-76</v>
      </c>
      <c r="R102">
        <v>-58</v>
      </c>
      <c r="S102">
        <v>25</v>
      </c>
    </row>
    <row r="103" spans="1:19" x14ac:dyDescent="0.75">
      <c r="A103" s="1">
        <v>43905</v>
      </c>
      <c r="B103">
        <v>15</v>
      </c>
      <c r="C103">
        <v>3</v>
      </c>
      <c r="D103">
        <v>2020</v>
      </c>
      <c r="E103">
        <v>3497</v>
      </c>
      <c r="F103">
        <v>173</v>
      </c>
      <c r="G103" t="s">
        <v>21</v>
      </c>
      <c r="H103" t="s">
        <v>22</v>
      </c>
      <c r="I103" t="s">
        <v>23</v>
      </c>
      <c r="J103">
        <v>60431283</v>
      </c>
      <c r="K103" t="s">
        <v>14</v>
      </c>
      <c r="L103">
        <f t="shared" si="4"/>
        <v>21154</v>
      </c>
      <c r="M103">
        <f t="shared" si="5"/>
        <v>1441</v>
      </c>
      <c r="N103">
        <v>-90</v>
      </c>
      <c r="O103">
        <v>-60</v>
      </c>
      <c r="P103">
        <v>-81</v>
      </c>
      <c r="Q103">
        <v>-80</v>
      </c>
      <c r="R103">
        <v>-55</v>
      </c>
      <c r="S103">
        <v>22</v>
      </c>
    </row>
    <row r="104" spans="1:19" x14ac:dyDescent="0.75">
      <c r="A104" s="1">
        <v>43906</v>
      </c>
      <c r="B104">
        <v>16</v>
      </c>
      <c r="C104">
        <v>3</v>
      </c>
      <c r="D104">
        <v>2020</v>
      </c>
      <c r="E104">
        <v>2823</v>
      </c>
      <c r="F104">
        <v>370</v>
      </c>
      <c r="G104" t="s">
        <v>21</v>
      </c>
      <c r="H104" t="s">
        <v>22</v>
      </c>
      <c r="I104" t="s">
        <v>23</v>
      </c>
      <c r="J104">
        <v>60431283</v>
      </c>
      <c r="K104" t="s">
        <v>14</v>
      </c>
      <c r="L104">
        <f t="shared" si="4"/>
        <v>23977</v>
      </c>
      <c r="M104">
        <f t="shared" si="5"/>
        <v>1811</v>
      </c>
      <c r="N104">
        <v>-75</v>
      </c>
      <c r="O104">
        <v>-37</v>
      </c>
      <c r="P104">
        <v>-67</v>
      </c>
      <c r="Q104">
        <v>-74</v>
      </c>
      <c r="R104">
        <v>-58</v>
      </c>
      <c r="S104">
        <v>27</v>
      </c>
    </row>
    <row r="105" spans="1:19" x14ac:dyDescent="0.75">
      <c r="A105" s="1">
        <v>43907</v>
      </c>
      <c r="B105">
        <v>17</v>
      </c>
      <c r="C105">
        <v>3</v>
      </c>
      <c r="D105">
        <v>2020</v>
      </c>
      <c r="E105">
        <v>4000</v>
      </c>
      <c r="F105">
        <v>347</v>
      </c>
      <c r="G105" t="s">
        <v>21</v>
      </c>
      <c r="H105" t="s">
        <v>22</v>
      </c>
      <c r="I105" t="s">
        <v>23</v>
      </c>
      <c r="J105">
        <v>60431283</v>
      </c>
      <c r="K105" t="s">
        <v>14</v>
      </c>
      <c r="L105">
        <f t="shared" si="4"/>
        <v>27977</v>
      </c>
      <c r="M105">
        <f t="shared" si="5"/>
        <v>2158</v>
      </c>
      <c r="N105">
        <v>-77</v>
      </c>
      <c r="O105">
        <v>-41</v>
      </c>
      <c r="P105">
        <v>-68</v>
      </c>
      <c r="Q105">
        <v>-76</v>
      </c>
      <c r="R105">
        <v>-61</v>
      </c>
      <c r="S105">
        <v>29</v>
      </c>
    </row>
    <row r="106" spans="1:19" x14ac:dyDescent="0.75">
      <c r="A106" s="1">
        <v>43908</v>
      </c>
      <c r="B106">
        <v>18</v>
      </c>
      <c r="C106">
        <v>3</v>
      </c>
      <c r="D106">
        <v>2020</v>
      </c>
      <c r="E106">
        <v>3526</v>
      </c>
      <c r="F106">
        <v>347</v>
      </c>
      <c r="G106" t="s">
        <v>21</v>
      </c>
      <c r="H106" t="s">
        <v>22</v>
      </c>
      <c r="I106" t="s">
        <v>23</v>
      </c>
      <c r="J106">
        <v>60431283</v>
      </c>
      <c r="K106" t="s">
        <v>14</v>
      </c>
      <c r="L106">
        <f t="shared" si="4"/>
        <v>31503</v>
      </c>
      <c r="M106">
        <f t="shared" si="5"/>
        <v>2505</v>
      </c>
      <c r="N106">
        <v>-79</v>
      </c>
      <c r="O106">
        <v>-43</v>
      </c>
      <c r="P106">
        <v>-71</v>
      </c>
      <c r="Q106">
        <v>-77</v>
      </c>
      <c r="R106">
        <v>-61</v>
      </c>
      <c r="S106">
        <v>30</v>
      </c>
    </row>
    <row r="107" spans="1:19" x14ac:dyDescent="0.75">
      <c r="A107" s="1">
        <v>43909</v>
      </c>
      <c r="B107">
        <v>19</v>
      </c>
      <c r="C107">
        <v>3</v>
      </c>
      <c r="D107">
        <v>2020</v>
      </c>
      <c r="E107">
        <v>4207</v>
      </c>
      <c r="F107">
        <v>473</v>
      </c>
      <c r="G107" t="s">
        <v>21</v>
      </c>
      <c r="H107" t="s">
        <v>22</v>
      </c>
      <c r="I107" t="s">
        <v>23</v>
      </c>
      <c r="J107">
        <v>60431283</v>
      </c>
      <c r="K107" t="s">
        <v>14</v>
      </c>
      <c r="L107">
        <f t="shared" si="4"/>
        <v>35710</v>
      </c>
      <c r="M107">
        <f t="shared" si="5"/>
        <v>2978</v>
      </c>
      <c r="N107">
        <v>-79</v>
      </c>
      <c r="O107">
        <v>-44</v>
      </c>
      <c r="P107">
        <v>-74</v>
      </c>
      <c r="Q107">
        <v>-78</v>
      </c>
      <c r="R107">
        <v>-63</v>
      </c>
      <c r="S107">
        <v>31</v>
      </c>
    </row>
    <row r="108" spans="1:19" x14ac:dyDescent="0.75">
      <c r="A108" s="1">
        <v>43910</v>
      </c>
      <c r="B108">
        <v>20</v>
      </c>
      <c r="C108">
        <v>3</v>
      </c>
      <c r="D108">
        <v>2020</v>
      </c>
      <c r="E108">
        <v>5322</v>
      </c>
      <c r="F108">
        <v>429</v>
      </c>
      <c r="G108" t="s">
        <v>21</v>
      </c>
      <c r="H108" t="s">
        <v>22</v>
      </c>
      <c r="I108" t="s">
        <v>23</v>
      </c>
      <c r="J108">
        <v>60431283</v>
      </c>
      <c r="K108" t="s">
        <v>14</v>
      </c>
      <c r="L108">
        <f t="shared" si="4"/>
        <v>41032</v>
      </c>
      <c r="M108">
        <f t="shared" si="5"/>
        <v>3407</v>
      </c>
      <c r="N108">
        <v>-80</v>
      </c>
      <c r="O108">
        <v>-40</v>
      </c>
      <c r="P108">
        <v>-77</v>
      </c>
      <c r="Q108">
        <v>-78</v>
      </c>
      <c r="R108">
        <v>-63</v>
      </c>
      <c r="S108">
        <v>32</v>
      </c>
    </row>
    <row r="109" spans="1:19" x14ac:dyDescent="0.75">
      <c r="A109" s="1">
        <v>43911</v>
      </c>
      <c r="B109">
        <v>21</v>
      </c>
      <c r="C109">
        <v>3</v>
      </c>
      <c r="D109">
        <v>2020</v>
      </c>
      <c r="E109">
        <v>5986</v>
      </c>
      <c r="F109">
        <v>625</v>
      </c>
      <c r="G109" t="s">
        <v>21</v>
      </c>
      <c r="H109" t="s">
        <v>22</v>
      </c>
      <c r="I109" t="s">
        <v>23</v>
      </c>
      <c r="J109">
        <v>60431283</v>
      </c>
      <c r="K109" t="s">
        <v>14</v>
      </c>
      <c r="L109">
        <f t="shared" si="4"/>
        <v>47018</v>
      </c>
      <c r="M109">
        <f t="shared" si="5"/>
        <v>4032</v>
      </c>
      <c r="N109">
        <v>-86</v>
      </c>
      <c r="O109">
        <v>-51</v>
      </c>
      <c r="P109">
        <v>-85</v>
      </c>
      <c r="Q109">
        <v>-80</v>
      </c>
      <c r="R109">
        <v>-63</v>
      </c>
      <c r="S109">
        <v>26</v>
      </c>
    </row>
    <row r="110" spans="1:19" x14ac:dyDescent="0.75">
      <c r="A110" s="1">
        <v>43912</v>
      </c>
      <c r="B110">
        <v>22</v>
      </c>
      <c r="C110">
        <v>3</v>
      </c>
      <c r="D110">
        <v>2020</v>
      </c>
      <c r="E110">
        <v>6557</v>
      </c>
      <c r="F110">
        <v>795</v>
      </c>
      <c r="G110" t="s">
        <v>21</v>
      </c>
      <c r="H110" t="s">
        <v>22</v>
      </c>
      <c r="I110" t="s">
        <v>23</v>
      </c>
      <c r="J110">
        <v>60431283</v>
      </c>
      <c r="K110" t="s">
        <v>14</v>
      </c>
      <c r="L110">
        <f t="shared" si="4"/>
        <v>53575</v>
      </c>
      <c r="M110">
        <f t="shared" si="5"/>
        <v>4827</v>
      </c>
      <c r="N110">
        <v>-95</v>
      </c>
      <c r="O110">
        <v>-85</v>
      </c>
      <c r="P110">
        <v>-91</v>
      </c>
      <c r="Q110">
        <v>-87</v>
      </c>
      <c r="R110">
        <v>-63</v>
      </c>
      <c r="S110">
        <v>24</v>
      </c>
    </row>
    <row r="111" spans="1:19" x14ac:dyDescent="0.75">
      <c r="A111" s="1">
        <v>43913</v>
      </c>
      <c r="B111">
        <v>23</v>
      </c>
      <c r="C111">
        <v>3</v>
      </c>
      <c r="D111">
        <v>2020</v>
      </c>
      <c r="E111">
        <v>5560</v>
      </c>
      <c r="F111">
        <v>649</v>
      </c>
      <c r="G111" t="s">
        <v>21</v>
      </c>
      <c r="H111" t="s">
        <v>22</v>
      </c>
      <c r="I111" t="s">
        <v>23</v>
      </c>
      <c r="J111">
        <v>60431283</v>
      </c>
      <c r="K111" t="s">
        <v>14</v>
      </c>
      <c r="L111">
        <f t="shared" si="4"/>
        <v>59135</v>
      </c>
      <c r="M111">
        <f t="shared" si="5"/>
        <v>5476</v>
      </c>
      <c r="N111">
        <v>-80</v>
      </c>
      <c r="O111">
        <v>-45</v>
      </c>
      <c r="P111">
        <v>-81</v>
      </c>
      <c r="Q111">
        <v>-81</v>
      </c>
      <c r="R111">
        <v>-68</v>
      </c>
      <c r="S111">
        <v>32</v>
      </c>
    </row>
    <row r="112" spans="1:19" x14ac:dyDescent="0.75">
      <c r="A112" s="1">
        <v>43914</v>
      </c>
      <c r="B112">
        <v>24</v>
      </c>
      <c r="C112">
        <v>3</v>
      </c>
      <c r="D112">
        <v>2020</v>
      </c>
      <c r="E112">
        <v>4789</v>
      </c>
      <c r="F112">
        <v>601</v>
      </c>
      <c r="G112" t="s">
        <v>21</v>
      </c>
      <c r="H112" t="s">
        <v>22</v>
      </c>
      <c r="I112" t="s">
        <v>23</v>
      </c>
      <c r="J112">
        <v>60431283</v>
      </c>
      <c r="K112" t="s">
        <v>14</v>
      </c>
      <c r="L112">
        <f t="shared" si="4"/>
        <v>63924</v>
      </c>
      <c r="M112">
        <f t="shared" si="5"/>
        <v>6077</v>
      </c>
      <c r="N112">
        <v>-81</v>
      </c>
      <c r="O112">
        <v>-48</v>
      </c>
      <c r="P112">
        <v>-80</v>
      </c>
      <c r="Q112">
        <v>-81</v>
      </c>
      <c r="R112">
        <v>-69</v>
      </c>
      <c r="S112">
        <v>32</v>
      </c>
    </row>
    <row r="113" spans="1:19" x14ac:dyDescent="0.75">
      <c r="A113" s="1">
        <v>43915</v>
      </c>
      <c r="B113">
        <v>25</v>
      </c>
      <c r="C113">
        <v>3</v>
      </c>
      <c r="D113">
        <v>2020</v>
      </c>
      <c r="E113">
        <v>5249</v>
      </c>
      <c r="F113">
        <v>743</v>
      </c>
      <c r="G113" t="s">
        <v>21</v>
      </c>
      <c r="H113" t="s">
        <v>22</v>
      </c>
      <c r="I113" t="s">
        <v>23</v>
      </c>
      <c r="J113">
        <v>60431283</v>
      </c>
      <c r="K113" t="s">
        <v>14</v>
      </c>
      <c r="L113">
        <f t="shared" si="4"/>
        <v>69173</v>
      </c>
      <c r="M113">
        <f t="shared" si="5"/>
        <v>6820</v>
      </c>
      <c r="N113">
        <v>-83</v>
      </c>
      <c r="O113">
        <v>-51</v>
      </c>
      <c r="P113">
        <v>-82</v>
      </c>
      <c r="Q113">
        <v>-82</v>
      </c>
      <c r="R113">
        <v>-70</v>
      </c>
      <c r="S113">
        <v>34</v>
      </c>
    </row>
    <row r="114" spans="1:19" x14ac:dyDescent="0.75">
      <c r="A114" s="1">
        <v>43916</v>
      </c>
      <c r="B114">
        <v>26</v>
      </c>
      <c r="C114">
        <v>3</v>
      </c>
      <c r="D114">
        <v>2020</v>
      </c>
      <c r="E114">
        <v>5210</v>
      </c>
      <c r="F114">
        <v>685</v>
      </c>
      <c r="G114" t="s">
        <v>21</v>
      </c>
      <c r="H114" t="s">
        <v>22</v>
      </c>
      <c r="I114" t="s">
        <v>23</v>
      </c>
      <c r="J114">
        <v>60431283</v>
      </c>
      <c r="K114" t="s">
        <v>14</v>
      </c>
      <c r="L114">
        <f t="shared" si="4"/>
        <v>74383</v>
      </c>
      <c r="M114">
        <f t="shared" si="5"/>
        <v>7505</v>
      </c>
      <c r="N114">
        <v>-84</v>
      </c>
      <c r="O114">
        <v>-52</v>
      </c>
      <c r="P114">
        <v>-84</v>
      </c>
      <c r="Q114">
        <v>-83</v>
      </c>
      <c r="R114">
        <v>-72</v>
      </c>
      <c r="S114">
        <v>35</v>
      </c>
    </row>
    <row r="115" spans="1:19" x14ac:dyDescent="0.75">
      <c r="A115" s="1">
        <v>43917</v>
      </c>
      <c r="B115">
        <v>27</v>
      </c>
      <c r="C115">
        <v>3</v>
      </c>
      <c r="D115">
        <v>2020</v>
      </c>
      <c r="E115">
        <v>6153</v>
      </c>
      <c r="F115">
        <v>660</v>
      </c>
      <c r="G115" t="s">
        <v>21</v>
      </c>
      <c r="H115" t="s">
        <v>22</v>
      </c>
      <c r="I115" t="s">
        <v>23</v>
      </c>
      <c r="J115">
        <v>60431283</v>
      </c>
      <c r="K115" t="s">
        <v>14</v>
      </c>
      <c r="L115">
        <f t="shared" si="4"/>
        <v>80536</v>
      </c>
      <c r="M115">
        <f t="shared" si="5"/>
        <v>8165</v>
      </c>
      <c r="N115">
        <v>-83</v>
      </c>
      <c r="O115">
        <v>-46</v>
      </c>
      <c r="P115">
        <v>-82</v>
      </c>
      <c r="Q115">
        <v>-82</v>
      </c>
      <c r="R115">
        <v>-71</v>
      </c>
      <c r="S115">
        <v>36</v>
      </c>
    </row>
    <row r="116" spans="1:19" x14ac:dyDescent="0.75">
      <c r="A116" s="1">
        <v>43918</v>
      </c>
      <c r="B116">
        <v>28</v>
      </c>
      <c r="C116">
        <v>3</v>
      </c>
      <c r="D116">
        <v>2020</v>
      </c>
      <c r="E116">
        <v>5959</v>
      </c>
      <c r="F116">
        <v>971</v>
      </c>
      <c r="G116" t="s">
        <v>21</v>
      </c>
      <c r="H116" t="s">
        <v>22</v>
      </c>
      <c r="I116" t="s">
        <v>23</v>
      </c>
      <c r="J116">
        <v>60431283</v>
      </c>
      <c r="K116" t="s">
        <v>14</v>
      </c>
      <c r="L116">
        <f t="shared" si="4"/>
        <v>86495</v>
      </c>
      <c r="M116">
        <f t="shared" si="5"/>
        <v>9136</v>
      </c>
      <c r="N116">
        <v>-87</v>
      </c>
      <c r="O116">
        <v>-54</v>
      </c>
      <c r="P116">
        <v>-86</v>
      </c>
      <c r="Q116">
        <v>-82</v>
      </c>
      <c r="R116">
        <v>-65</v>
      </c>
      <c r="S116">
        <v>27</v>
      </c>
    </row>
    <row r="117" spans="1:19" x14ac:dyDescent="0.75">
      <c r="A117" s="1">
        <v>43919</v>
      </c>
      <c r="B117">
        <v>29</v>
      </c>
      <c r="C117">
        <v>3</v>
      </c>
      <c r="D117">
        <v>2020</v>
      </c>
      <c r="E117">
        <v>5974</v>
      </c>
      <c r="F117">
        <v>887</v>
      </c>
      <c r="G117" t="s">
        <v>21</v>
      </c>
      <c r="H117" t="s">
        <v>22</v>
      </c>
      <c r="I117" t="s">
        <v>23</v>
      </c>
      <c r="J117">
        <v>60431283</v>
      </c>
      <c r="K117" t="s">
        <v>14</v>
      </c>
      <c r="L117">
        <f t="shared" si="4"/>
        <v>92469</v>
      </c>
      <c r="M117">
        <f t="shared" si="5"/>
        <v>10023</v>
      </c>
      <c r="N117">
        <v>-94</v>
      </c>
      <c r="O117">
        <v>-85</v>
      </c>
      <c r="P117">
        <v>-90</v>
      </c>
      <c r="Q117">
        <v>-87</v>
      </c>
      <c r="R117">
        <v>-63</v>
      </c>
      <c r="S117">
        <v>24</v>
      </c>
    </row>
    <row r="118" spans="1:19" x14ac:dyDescent="0.75">
      <c r="A118" s="1">
        <v>43920</v>
      </c>
      <c r="B118">
        <v>30</v>
      </c>
      <c r="C118">
        <v>3</v>
      </c>
      <c r="D118">
        <v>2020</v>
      </c>
      <c r="E118">
        <v>5217</v>
      </c>
      <c r="F118">
        <v>758</v>
      </c>
      <c r="G118" t="s">
        <v>21</v>
      </c>
      <c r="H118" t="s">
        <v>22</v>
      </c>
      <c r="I118" t="s">
        <v>23</v>
      </c>
      <c r="J118">
        <v>60431283</v>
      </c>
      <c r="K118" t="s">
        <v>14</v>
      </c>
      <c r="L118">
        <f t="shared" si="4"/>
        <v>97686</v>
      </c>
      <c r="M118">
        <f t="shared" si="5"/>
        <v>10781</v>
      </c>
      <c r="N118">
        <v>-81</v>
      </c>
      <c r="O118">
        <v>-47</v>
      </c>
      <c r="P118">
        <v>-79</v>
      </c>
      <c r="Q118">
        <v>-81</v>
      </c>
      <c r="R118">
        <v>-69</v>
      </c>
      <c r="S118">
        <v>32</v>
      </c>
    </row>
    <row r="119" spans="1:19" x14ac:dyDescent="0.75">
      <c r="A119" s="1">
        <v>43921</v>
      </c>
      <c r="B119">
        <v>31</v>
      </c>
      <c r="C119">
        <v>3</v>
      </c>
      <c r="D119">
        <v>2020</v>
      </c>
      <c r="E119">
        <v>4050</v>
      </c>
      <c r="F119">
        <v>810</v>
      </c>
      <c r="G119" t="s">
        <v>21</v>
      </c>
      <c r="H119" t="s">
        <v>22</v>
      </c>
      <c r="I119" t="s">
        <v>23</v>
      </c>
      <c r="J119">
        <v>60431283</v>
      </c>
      <c r="K119" t="s">
        <v>14</v>
      </c>
      <c r="L119">
        <f t="shared" si="4"/>
        <v>101736</v>
      </c>
      <c r="M119">
        <f t="shared" si="5"/>
        <v>11591</v>
      </c>
      <c r="N119">
        <v>-90</v>
      </c>
      <c r="O119">
        <v>-42</v>
      </c>
      <c r="P119">
        <v>-78</v>
      </c>
      <c r="Q119">
        <v>-79</v>
      </c>
      <c r="R119">
        <v>-70</v>
      </c>
      <c r="S119">
        <v>33</v>
      </c>
    </row>
    <row r="120" spans="1:19" x14ac:dyDescent="0.75">
      <c r="A120" s="1">
        <v>43922</v>
      </c>
      <c r="B120">
        <v>1</v>
      </c>
      <c r="C120">
        <v>4</v>
      </c>
      <c r="D120">
        <v>2020</v>
      </c>
      <c r="E120">
        <v>4053</v>
      </c>
      <c r="F120">
        <v>839</v>
      </c>
      <c r="G120" t="s">
        <v>21</v>
      </c>
      <c r="H120" t="s">
        <v>22</v>
      </c>
      <c r="I120" t="s">
        <v>23</v>
      </c>
      <c r="J120">
        <v>60431283</v>
      </c>
      <c r="K120" t="s">
        <v>14</v>
      </c>
      <c r="L120">
        <f t="shared" si="4"/>
        <v>105789</v>
      </c>
      <c r="M120">
        <f t="shared" si="5"/>
        <v>12430</v>
      </c>
      <c r="N120">
        <v>-90</v>
      </c>
      <c r="O120">
        <v>-41</v>
      </c>
      <c r="P120">
        <v>-77</v>
      </c>
      <c r="Q120">
        <v>-79</v>
      </c>
      <c r="R120">
        <v>-70</v>
      </c>
      <c r="S120">
        <v>33</v>
      </c>
    </row>
    <row r="121" spans="1:19" x14ac:dyDescent="0.75">
      <c r="A121" s="1">
        <v>43923</v>
      </c>
      <c r="B121">
        <v>2</v>
      </c>
      <c r="C121">
        <v>4</v>
      </c>
      <c r="D121">
        <v>2020</v>
      </c>
      <c r="E121">
        <v>4782</v>
      </c>
      <c r="F121">
        <v>727</v>
      </c>
      <c r="G121" t="s">
        <v>21</v>
      </c>
      <c r="H121" t="s">
        <v>22</v>
      </c>
      <c r="I121" t="s">
        <v>23</v>
      </c>
      <c r="J121">
        <v>60431283</v>
      </c>
      <c r="K121" t="s">
        <v>14</v>
      </c>
      <c r="L121">
        <f t="shared" si="4"/>
        <v>110571</v>
      </c>
      <c r="M121">
        <f t="shared" si="5"/>
        <v>13157</v>
      </c>
      <c r="N121">
        <v>-90</v>
      </c>
      <c r="O121">
        <v>-40</v>
      </c>
      <c r="P121">
        <v>-77</v>
      </c>
      <c r="Q121">
        <v>-79</v>
      </c>
      <c r="R121">
        <v>-70</v>
      </c>
      <c r="S121">
        <v>34</v>
      </c>
    </row>
    <row r="122" spans="1:19" x14ac:dyDescent="0.75">
      <c r="A122" s="1">
        <v>43924</v>
      </c>
      <c r="B122">
        <v>3</v>
      </c>
      <c r="C122">
        <v>4</v>
      </c>
      <c r="D122">
        <v>2020</v>
      </c>
      <c r="E122">
        <v>4668</v>
      </c>
      <c r="F122">
        <v>760</v>
      </c>
      <c r="G122" t="s">
        <v>21</v>
      </c>
      <c r="H122" t="s">
        <v>22</v>
      </c>
      <c r="I122" t="s">
        <v>23</v>
      </c>
      <c r="J122">
        <v>60431283</v>
      </c>
      <c r="K122" t="s">
        <v>14</v>
      </c>
      <c r="L122">
        <f t="shared" si="4"/>
        <v>115239</v>
      </c>
      <c r="M122">
        <f t="shared" si="5"/>
        <v>13917</v>
      </c>
      <c r="N122">
        <v>-85</v>
      </c>
      <c r="O122">
        <v>-37</v>
      </c>
      <c r="P122">
        <v>-78</v>
      </c>
      <c r="Q122">
        <v>-79</v>
      </c>
      <c r="R122">
        <v>-69</v>
      </c>
      <c r="S122">
        <v>35</v>
      </c>
    </row>
    <row r="123" spans="1:19" x14ac:dyDescent="0.75">
      <c r="A123" s="1">
        <v>43925</v>
      </c>
      <c r="B123">
        <v>4</v>
      </c>
      <c r="C123">
        <v>4</v>
      </c>
      <c r="D123">
        <v>2020</v>
      </c>
      <c r="E123">
        <v>4585</v>
      </c>
      <c r="F123">
        <v>764</v>
      </c>
      <c r="G123" t="s">
        <v>21</v>
      </c>
      <c r="H123" t="s">
        <v>22</v>
      </c>
      <c r="I123" t="s">
        <v>23</v>
      </c>
      <c r="J123">
        <v>60431283</v>
      </c>
      <c r="K123" t="s">
        <v>14</v>
      </c>
      <c r="L123">
        <f t="shared" si="4"/>
        <v>119824</v>
      </c>
      <c r="M123">
        <f t="shared" si="5"/>
        <v>14681</v>
      </c>
      <c r="N123">
        <v>-89</v>
      </c>
      <c r="O123">
        <v>-48</v>
      </c>
      <c r="P123">
        <v>-84</v>
      </c>
      <c r="Q123">
        <v>-80</v>
      </c>
      <c r="R123">
        <v>-63</v>
      </c>
      <c r="S123">
        <v>27</v>
      </c>
    </row>
    <row r="124" spans="1:19" x14ac:dyDescent="0.75">
      <c r="A124" s="1">
        <v>43926</v>
      </c>
      <c r="B124">
        <v>5</v>
      </c>
      <c r="C124">
        <v>4</v>
      </c>
      <c r="D124">
        <v>2020</v>
      </c>
      <c r="E124">
        <v>4805</v>
      </c>
      <c r="F124">
        <v>681</v>
      </c>
      <c r="G124" t="s">
        <v>21</v>
      </c>
      <c r="H124" t="s">
        <v>22</v>
      </c>
      <c r="I124" t="s">
        <v>23</v>
      </c>
      <c r="J124">
        <v>60431283</v>
      </c>
      <c r="K124" t="s">
        <v>14</v>
      </c>
      <c r="L124">
        <f t="shared" si="4"/>
        <v>124629</v>
      </c>
      <c r="M124">
        <f t="shared" si="5"/>
        <v>15362</v>
      </c>
      <c r="N124">
        <v>-95</v>
      </c>
      <c r="O124">
        <v>-82</v>
      </c>
      <c r="P124">
        <v>-90</v>
      </c>
      <c r="Q124">
        <v>-86</v>
      </c>
      <c r="R124">
        <v>-62</v>
      </c>
      <c r="S124">
        <v>24</v>
      </c>
    </row>
    <row r="125" spans="1:19" x14ac:dyDescent="0.75">
      <c r="A125" s="1">
        <v>43927</v>
      </c>
      <c r="B125">
        <v>6</v>
      </c>
      <c r="C125">
        <v>4</v>
      </c>
      <c r="D125">
        <v>2020</v>
      </c>
      <c r="E125">
        <v>4316</v>
      </c>
      <c r="F125">
        <v>527</v>
      </c>
      <c r="G125" t="s">
        <v>21</v>
      </c>
      <c r="H125" t="s">
        <v>22</v>
      </c>
      <c r="I125" t="s">
        <v>23</v>
      </c>
      <c r="J125">
        <v>60431283</v>
      </c>
      <c r="K125" t="s">
        <v>14</v>
      </c>
      <c r="L125">
        <f t="shared" si="4"/>
        <v>128945</v>
      </c>
      <c r="M125">
        <f t="shared" si="5"/>
        <v>15889</v>
      </c>
      <c r="N125">
        <v>-83</v>
      </c>
      <c r="O125">
        <v>-39</v>
      </c>
      <c r="P125">
        <v>-76</v>
      </c>
      <c r="Q125">
        <v>-78</v>
      </c>
      <c r="R125">
        <v>-66</v>
      </c>
      <c r="S125">
        <v>31</v>
      </c>
    </row>
    <row r="126" spans="1:19" x14ac:dyDescent="0.75">
      <c r="A126" s="1">
        <v>43928</v>
      </c>
      <c r="B126">
        <v>7</v>
      </c>
      <c r="C126">
        <v>4</v>
      </c>
      <c r="D126">
        <v>2020</v>
      </c>
      <c r="E126">
        <v>3599</v>
      </c>
      <c r="F126">
        <v>636</v>
      </c>
      <c r="G126" t="s">
        <v>21</v>
      </c>
      <c r="H126" t="s">
        <v>22</v>
      </c>
      <c r="I126" t="s">
        <v>23</v>
      </c>
      <c r="J126">
        <v>60431283</v>
      </c>
      <c r="K126" t="s">
        <v>14</v>
      </c>
      <c r="L126">
        <f t="shared" si="4"/>
        <v>132544</v>
      </c>
      <c r="M126">
        <f t="shared" si="5"/>
        <v>16525</v>
      </c>
      <c r="N126">
        <v>-81</v>
      </c>
      <c r="O126">
        <v>-38</v>
      </c>
      <c r="P126">
        <v>-75</v>
      </c>
      <c r="Q126">
        <v>-78</v>
      </c>
      <c r="R126">
        <v>-67</v>
      </c>
      <c r="S126">
        <v>31</v>
      </c>
    </row>
    <row r="127" spans="1:19" x14ac:dyDescent="0.75">
      <c r="A127" s="1">
        <v>43929</v>
      </c>
      <c r="B127">
        <v>8</v>
      </c>
      <c r="C127">
        <v>4</v>
      </c>
      <c r="D127">
        <v>2020</v>
      </c>
      <c r="E127">
        <v>3039</v>
      </c>
      <c r="F127">
        <v>604</v>
      </c>
      <c r="G127" t="s">
        <v>21</v>
      </c>
      <c r="H127" t="s">
        <v>22</v>
      </c>
      <c r="I127" t="s">
        <v>23</v>
      </c>
      <c r="J127">
        <v>60431283</v>
      </c>
      <c r="K127" t="s">
        <v>14</v>
      </c>
      <c r="L127">
        <f t="shared" si="4"/>
        <v>135583</v>
      </c>
      <c r="M127">
        <f t="shared" si="5"/>
        <v>17129</v>
      </c>
      <c r="N127">
        <v>-82</v>
      </c>
      <c r="O127">
        <v>-37</v>
      </c>
      <c r="P127">
        <v>-76</v>
      </c>
      <c r="Q127">
        <v>-78</v>
      </c>
      <c r="R127">
        <v>-67</v>
      </c>
      <c r="S127">
        <v>31</v>
      </c>
    </row>
    <row r="128" spans="1:19" x14ac:dyDescent="0.75">
      <c r="A128" s="1">
        <v>43930</v>
      </c>
      <c r="B128">
        <v>9</v>
      </c>
      <c r="C128">
        <v>4</v>
      </c>
      <c r="D128">
        <v>2020</v>
      </c>
      <c r="E128">
        <v>3836</v>
      </c>
      <c r="F128">
        <v>540</v>
      </c>
      <c r="G128" t="s">
        <v>21</v>
      </c>
      <c r="H128" t="s">
        <v>22</v>
      </c>
      <c r="I128" t="s">
        <v>23</v>
      </c>
      <c r="J128">
        <v>60431283</v>
      </c>
      <c r="K128" t="s">
        <v>14</v>
      </c>
      <c r="L128">
        <f t="shared" si="4"/>
        <v>139419</v>
      </c>
      <c r="M128">
        <f t="shared" si="5"/>
        <v>17669</v>
      </c>
      <c r="N128">
        <v>-81</v>
      </c>
      <c r="O128">
        <v>-32</v>
      </c>
      <c r="P128">
        <v>-76</v>
      </c>
      <c r="Q128">
        <v>-78</v>
      </c>
      <c r="R128">
        <v>-67</v>
      </c>
      <c r="S128">
        <v>32</v>
      </c>
    </row>
    <row r="129" spans="1:19" x14ac:dyDescent="0.75">
      <c r="A129" s="1">
        <v>43931</v>
      </c>
      <c r="B129">
        <v>10</v>
      </c>
      <c r="C129">
        <v>4</v>
      </c>
      <c r="D129">
        <v>2020</v>
      </c>
      <c r="E129">
        <v>4204</v>
      </c>
      <c r="F129">
        <v>612</v>
      </c>
      <c r="G129" t="s">
        <v>21</v>
      </c>
      <c r="H129" t="s">
        <v>22</v>
      </c>
      <c r="I129" t="s">
        <v>23</v>
      </c>
      <c r="J129">
        <v>60431283</v>
      </c>
      <c r="K129" t="s">
        <v>14</v>
      </c>
      <c r="L129">
        <f t="shared" si="4"/>
        <v>143623</v>
      </c>
      <c r="M129">
        <f t="shared" si="5"/>
        <v>18281</v>
      </c>
      <c r="N129">
        <v>-81</v>
      </c>
      <c r="O129">
        <v>-27</v>
      </c>
      <c r="P129">
        <v>-76</v>
      </c>
      <c r="Q129">
        <v>-77</v>
      </c>
      <c r="R129">
        <v>-68</v>
      </c>
      <c r="S129">
        <v>33</v>
      </c>
    </row>
    <row r="130" spans="1:19" x14ac:dyDescent="0.75">
      <c r="A130" s="1">
        <v>43932</v>
      </c>
      <c r="B130">
        <v>11</v>
      </c>
      <c r="C130">
        <v>4</v>
      </c>
      <c r="D130">
        <v>2020</v>
      </c>
      <c r="E130">
        <v>3951</v>
      </c>
      <c r="F130">
        <v>570</v>
      </c>
      <c r="G130" t="s">
        <v>21</v>
      </c>
      <c r="H130" t="s">
        <v>22</v>
      </c>
      <c r="I130" t="s">
        <v>23</v>
      </c>
      <c r="J130">
        <v>60431283</v>
      </c>
      <c r="K130" t="s">
        <v>14</v>
      </c>
      <c r="L130">
        <f t="shared" si="4"/>
        <v>147574</v>
      </c>
      <c r="M130">
        <f t="shared" si="5"/>
        <v>18851</v>
      </c>
      <c r="N130">
        <v>-86</v>
      </c>
      <c r="O130">
        <v>-42</v>
      </c>
      <c r="P130">
        <v>-83</v>
      </c>
      <c r="Q130">
        <v>-78</v>
      </c>
      <c r="R130">
        <v>-62</v>
      </c>
      <c r="S130">
        <v>26</v>
      </c>
    </row>
    <row r="131" spans="1:19" x14ac:dyDescent="0.75">
      <c r="A131" s="1">
        <v>43933</v>
      </c>
      <c r="B131">
        <v>12</v>
      </c>
      <c r="C131">
        <v>4</v>
      </c>
      <c r="D131">
        <v>2020</v>
      </c>
      <c r="E131">
        <v>4694</v>
      </c>
      <c r="F131">
        <v>619</v>
      </c>
      <c r="G131" t="s">
        <v>21</v>
      </c>
      <c r="H131" t="s">
        <v>22</v>
      </c>
      <c r="I131" t="s">
        <v>23</v>
      </c>
      <c r="J131">
        <v>60431283</v>
      </c>
      <c r="K131" t="s">
        <v>14</v>
      </c>
      <c r="L131">
        <f t="shared" si="4"/>
        <v>152268</v>
      </c>
      <c r="M131">
        <f t="shared" si="5"/>
        <v>19470</v>
      </c>
      <c r="N131">
        <v>-96</v>
      </c>
      <c r="O131">
        <v>-94</v>
      </c>
      <c r="P131">
        <v>-91</v>
      </c>
      <c r="Q131">
        <v>-88</v>
      </c>
      <c r="R131">
        <v>-66</v>
      </c>
      <c r="S131">
        <v>25</v>
      </c>
    </row>
    <row r="132" spans="1:19" x14ac:dyDescent="0.75">
      <c r="A132" s="1">
        <v>43934</v>
      </c>
      <c r="B132">
        <v>13</v>
      </c>
      <c r="C132">
        <v>4</v>
      </c>
      <c r="D132">
        <v>2020</v>
      </c>
      <c r="E132">
        <v>4092</v>
      </c>
      <c r="F132">
        <v>431</v>
      </c>
      <c r="G132" t="s">
        <v>21</v>
      </c>
      <c r="H132" t="s">
        <v>22</v>
      </c>
      <c r="I132" t="s">
        <v>23</v>
      </c>
      <c r="J132">
        <v>60431283</v>
      </c>
      <c r="K132" t="s">
        <v>14</v>
      </c>
      <c r="L132">
        <f t="shared" si="4"/>
        <v>156360</v>
      </c>
      <c r="M132">
        <f t="shared" si="5"/>
        <v>19901</v>
      </c>
      <c r="N132">
        <v>-96</v>
      </c>
      <c r="O132">
        <v>-93</v>
      </c>
      <c r="P132">
        <v>-86</v>
      </c>
      <c r="Q132">
        <v>-91</v>
      </c>
      <c r="R132">
        <v>-90</v>
      </c>
      <c r="S132">
        <v>40</v>
      </c>
    </row>
    <row r="133" spans="1:19" x14ac:dyDescent="0.75">
      <c r="A133" s="1">
        <v>43935</v>
      </c>
      <c r="B133">
        <v>14</v>
      </c>
      <c r="C133">
        <v>4</v>
      </c>
      <c r="D133">
        <v>2020</v>
      </c>
      <c r="E133">
        <v>3153</v>
      </c>
      <c r="F133">
        <v>564</v>
      </c>
      <c r="G133" t="s">
        <v>21</v>
      </c>
      <c r="H133" t="s">
        <v>22</v>
      </c>
      <c r="I133" t="s">
        <v>23</v>
      </c>
      <c r="J133">
        <v>60431283</v>
      </c>
      <c r="K133" t="s">
        <v>14</v>
      </c>
      <c r="L133">
        <f t="shared" si="4"/>
        <v>159513</v>
      </c>
      <c r="M133">
        <f t="shared" si="5"/>
        <v>20465</v>
      </c>
      <c r="N133">
        <v>-81</v>
      </c>
      <c r="O133">
        <v>-41</v>
      </c>
      <c r="P133">
        <v>-76</v>
      </c>
      <c r="Q133">
        <v>-77</v>
      </c>
      <c r="R133">
        <v>-65</v>
      </c>
      <c r="S133">
        <v>30</v>
      </c>
    </row>
    <row r="134" spans="1:19" x14ac:dyDescent="0.75">
      <c r="A134" s="1">
        <v>43936</v>
      </c>
      <c r="B134">
        <v>15</v>
      </c>
      <c r="C134">
        <v>4</v>
      </c>
      <c r="D134">
        <v>2020</v>
      </c>
      <c r="E134">
        <v>2972</v>
      </c>
      <c r="F134">
        <v>604</v>
      </c>
      <c r="G134" t="s">
        <v>21</v>
      </c>
      <c r="H134" t="s">
        <v>22</v>
      </c>
      <c r="I134" t="s">
        <v>23</v>
      </c>
      <c r="J134">
        <v>60431283</v>
      </c>
      <c r="K134" t="s">
        <v>14</v>
      </c>
      <c r="L134">
        <f t="shared" si="4"/>
        <v>162485</v>
      </c>
      <c r="M134">
        <f t="shared" si="5"/>
        <v>21069</v>
      </c>
      <c r="N134">
        <v>-80</v>
      </c>
      <c r="O134">
        <v>-38</v>
      </c>
      <c r="P134">
        <v>-75</v>
      </c>
      <c r="Q134">
        <v>-76</v>
      </c>
      <c r="R134">
        <v>-64</v>
      </c>
      <c r="S134">
        <v>30</v>
      </c>
    </row>
    <row r="135" spans="1:19" x14ac:dyDescent="0.75">
      <c r="A135" s="1">
        <v>43937</v>
      </c>
      <c r="B135">
        <v>16</v>
      </c>
      <c r="C135">
        <v>4</v>
      </c>
      <c r="D135">
        <v>2020</v>
      </c>
      <c r="E135">
        <v>2667</v>
      </c>
      <c r="F135">
        <v>578</v>
      </c>
      <c r="G135" t="s">
        <v>21</v>
      </c>
      <c r="H135" t="s">
        <v>22</v>
      </c>
      <c r="I135" t="s">
        <v>23</v>
      </c>
      <c r="J135">
        <v>60431283</v>
      </c>
      <c r="K135" t="s">
        <v>14</v>
      </c>
      <c r="L135">
        <f t="shared" si="4"/>
        <v>165152</v>
      </c>
      <c r="M135">
        <f t="shared" si="5"/>
        <v>21647</v>
      </c>
      <c r="N135">
        <v>-79</v>
      </c>
      <c r="O135">
        <v>-37</v>
      </c>
      <c r="P135">
        <v>-75</v>
      </c>
      <c r="Q135">
        <v>-76</v>
      </c>
      <c r="R135">
        <v>-63</v>
      </c>
      <c r="S135">
        <v>31</v>
      </c>
    </row>
    <row r="136" spans="1:19" x14ac:dyDescent="0.75">
      <c r="A136" s="1">
        <v>43938</v>
      </c>
      <c r="B136">
        <v>17</v>
      </c>
      <c r="C136">
        <v>4</v>
      </c>
      <c r="D136">
        <v>2020</v>
      </c>
      <c r="E136">
        <v>3786</v>
      </c>
      <c r="F136">
        <v>525</v>
      </c>
      <c r="G136" t="s">
        <v>21</v>
      </c>
      <c r="H136" t="s">
        <v>22</v>
      </c>
      <c r="I136" t="s">
        <v>23</v>
      </c>
      <c r="J136">
        <v>60431283</v>
      </c>
      <c r="K136" t="s">
        <v>14</v>
      </c>
      <c r="L136">
        <f t="shared" si="4"/>
        <v>168938</v>
      </c>
      <c r="M136">
        <f t="shared" si="5"/>
        <v>22172</v>
      </c>
      <c r="N136">
        <v>-79</v>
      </c>
      <c r="O136">
        <v>-34</v>
      </c>
      <c r="P136">
        <v>-75</v>
      </c>
      <c r="Q136">
        <v>-76</v>
      </c>
      <c r="R136">
        <v>-63</v>
      </c>
      <c r="S136">
        <v>32</v>
      </c>
    </row>
    <row r="137" spans="1:19" x14ac:dyDescent="0.75">
      <c r="A137" s="1">
        <v>43939</v>
      </c>
      <c r="B137">
        <v>18</v>
      </c>
      <c r="C137">
        <v>4</v>
      </c>
      <c r="D137">
        <v>2020</v>
      </c>
      <c r="E137">
        <v>3493</v>
      </c>
      <c r="F137">
        <v>575</v>
      </c>
      <c r="G137" t="s">
        <v>21</v>
      </c>
      <c r="H137" t="s">
        <v>22</v>
      </c>
      <c r="I137" t="s">
        <v>23</v>
      </c>
      <c r="J137">
        <v>60431283</v>
      </c>
      <c r="K137" t="s">
        <v>14</v>
      </c>
      <c r="L137">
        <f t="shared" si="4"/>
        <v>172431</v>
      </c>
      <c r="M137">
        <f t="shared" si="5"/>
        <v>22747</v>
      </c>
      <c r="N137">
        <v>-85</v>
      </c>
      <c r="O137">
        <v>-48</v>
      </c>
      <c r="P137">
        <v>-82</v>
      </c>
      <c r="Q137">
        <v>-77</v>
      </c>
      <c r="R137">
        <v>-58</v>
      </c>
      <c r="S137">
        <v>25</v>
      </c>
    </row>
    <row r="138" spans="1:19" x14ac:dyDescent="0.75">
      <c r="A138" s="1">
        <v>43940</v>
      </c>
      <c r="B138">
        <v>19</v>
      </c>
      <c r="C138">
        <v>4</v>
      </c>
      <c r="D138">
        <v>2020</v>
      </c>
      <c r="E138">
        <v>3491</v>
      </c>
      <c r="F138">
        <v>480</v>
      </c>
      <c r="G138" t="s">
        <v>21</v>
      </c>
      <c r="H138" t="s">
        <v>22</v>
      </c>
      <c r="I138" t="s">
        <v>23</v>
      </c>
      <c r="J138">
        <v>60431283</v>
      </c>
      <c r="K138" t="s">
        <v>14</v>
      </c>
      <c r="L138">
        <f t="shared" si="4"/>
        <v>175922</v>
      </c>
      <c r="M138">
        <f t="shared" si="5"/>
        <v>23227</v>
      </c>
      <c r="N138">
        <v>-94</v>
      </c>
      <c r="O138">
        <v>-82</v>
      </c>
      <c r="P138">
        <v>-88</v>
      </c>
      <c r="Q138">
        <v>-84</v>
      </c>
      <c r="R138">
        <v>-58</v>
      </c>
      <c r="S138">
        <v>23</v>
      </c>
    </row>
    <row r="139" spans="1:19" x14ac:dyDescent="0.75">
      <c r="A139" s="1">
        <v>43941</v>
      </c>
      <c r="B139">
        <v>20</v>
      </c>
      <c r="C139">
        <v>4</v>
      </c>
      <c r="D139">
        <v>2020</v>
      </c>
      <c r="E139">
        <v>3047</v>
      </c>
      <c r="F139">
        <v>433</v>
      </c>
      <c r="G139" t="s">
        <v>21</v>
      </c>
      <c r="H139" t="s">
        <v>22</v>
      </c>
      <c r="I139" t="s">
        <v>23</v>
      </c>
      <c r="J139">
        <v>60431283</v>
      </c>
      <c r="K139" t="s">
        <v>14</v>
      </c>
      <c r="L139">
        <f t="shared" si="4"/>
        <v>178969</v>
      </c>
      <c r="M139">
        <f t="shared" si="5"/>
        <v>23660</v>
      </c>
      <c r="N139">
        <v>-79</v>
      </c>
      <c r="O139">
        <v>-48</v>
      </c>
      <c r="P139">
        <v>-79</v>
      </c>
      <c r="Q139">
        <v>-79</v>
      </c>
      <c r="R139">
        <v>-61</v>
      </c>
      <c r="S139">
        <v>29</v>
      </c>
    </row>
    <row r="140" spans="1:19" x14ac:dyDescent="0.75">
      <c r="A140" s="1">
        <v>43942</v>
      </c>
      <c r="B140">
        <v>21</v>
      </c>
      <c r="C140">
        <v>4</v>
      </c>
      <c r="D140">
        <v>2020</v>
      </c>
      <c r="E140">
        <v>2256</v>
      </c>
      <c r="F140">
        <v>454</v>
      </c>
      <c r="G140" t="s">
        <v>21</v>
      </c>
      <c r="H140" t="s">
        <v>22</v>
      </c>
      <c r="I140" t="s">
        <v>23</v>
      </c>
      <c r="J140">
        <v>60431283</v>
      </c>
      <c r="K140" t="s">
        <v>14</v>
      </c>
      <c r="L140">
        <f t="shared" ref="L140:L145" si="6">L139+E140</f>
        <v>181225</v>
      </c>
      <c r="M140">
        <f t="shared" ref="M140:M145" si="7">M139+F140</f>
        <v>24114</v>
      </c>
      <c r="N140">
        <v>-79</v>
      </c>
      <c r="O140">
        <v>-45</v>
      </c>
      <c r="P140">
        <v>-76</v>
      </c>
      <c r="Q140">
        <v>-77</v>
      </c>
      <c r="R140">
        <v>-61</v>
      </c>
      <c r="S140">
        <v>29</v>
      </c>
    </row>
    <row r="141" spans="1:19" x14ac:dyDescent="0.75">
      <c r="A141" s="1">
        <v>43943</v>
      </c>
      <c r="B141">
        <v>22</v>
      </c>
      <c r="C141">
        <v>4</v>
      </c>
      <c r="D141">
        <v>2020</v>
      </c>
      <c r="E141">
        <v>2729</v>
      </c>
      <c r="F141">
        <v>534</v>
      </c>
      <c r="G141" t="s">
        <v>21</v>
      </c>
      <c r="H141" t="s">
        <v>22</v>
      </c>
      <c r="I141" t="s">
        <v>23</v>
      </c>
      <c r="J141">
        <v>60431283</v>
      </c>
      <c r="K141" t="s">
        <v>14</v>
      </c>
      <c r="L141">
        <f t="shared" si="6"/>
        <v>183954</v>
      </c>
      <c r="M141">
        <f t="shared" si="7"/>
        <v>24648</v>
      </c>
      <c r="N141">
        <v>-79</v>
      </c>
      <c r="O141">
        <v>-45</v>
      </c>
      <c r="P141">
        <v>-75</v>
      </c>
      <c r="Q141">
        <v>-76</v>
      </c>
      <c r="R141">
        <v>-61</v>
      </c>
      <c r="S141">
        <v>30</v>
      </c>
    </row>
    <row r="142" spans="1:19" x14ac:dyDescent="0.75">
      <c r="A142" s="1">
        <v>43944</v>
      </c>
      <c r="B142">
        <v>23</v>
      </c>
      <c r="C142">
        <v>4</v>
      </c>
      <c r="D142">
        <v>2020</v>
      </c>
      <c r="E142">
        <v>3370</v>
      </c>
      <c r="F142">
        <v>437</v>
      </c>
      <c r="G142" t="s">
        <v>21</v>
      </c>
      <c r="H142" t="s">
        <v>22</v>
      </c>
      <c r="I142" t="s">
        <v>23</v>
      </c>
      <c r="J142">
        <v>60431283</v>
      </c>
      <c r="K142" t="s">
        <v>14</v>
      </c>
      <c r="L142">
        <f t="shared" si="6"/>
        <v>187324</v>
      </c>
      <c r="M142">
        <f t="shared" si="7"/>
        <v>25085</v>
      </c>
      <c r="N142">
        <v>-78</v>
      </c>
      <c r="O142">
        <v>-40</v>
      </c>
      <c r="P142">
        <v>-73</v>
      </c>
      <c r="Q142">
        <v>-75</v>
      </c>
      <c r="R142">
        <v>-60</v>
      </c>
      <c r="S142">
        <v>30</v>
      </c>
    </row>
    <row r="143" spans="1:19" x14ac:dyDescent="0.75">
      <c r="A143" s="1">
        <v>43945</v>
      </c>
      <c r="B143">
        <v>24</v>
      </c>
      <c r="C143">
        <v>4</v>
      </c>
      <c r="D143">
        <v>2020</v>
      </c>
      <c r="E143">
        <v>2646</v>
      </c>
      <c r="F143">
        <v>464</v>
      </c>
      <c r="G143" t="s">
        <v>21</v>
      </c>
      <c r="H143" t="s">
        <v>22</v>
      </c>
      <c r="I143" t="s">
        <v>23</v>
      </c>
      <c r="J143">
        <v>60431283</v>
      </c>
      <c r="K143" t="s">
        <v>14</v>
      </c>
      <c r="L143">
        <f t="shared" si="6"/>
        <v>189970</v>
      </c>
      <c r="M143">
        <f t="shared" si="7"/>
        <v>25549</v>
      </c>
      <c r="N143">
        <v>-75</v>
      </c>
      <c r="O143">
        <v>-27</v>
      </c>
      <c r="P143">
        <v>-71</v>
      </c>
      <c r="Q143">
        <v>-73</v>
      </c>
      <c r="R143">
        <v>-60</v>
      </c>
      <c r="S143">
        <v>29</v>
      </c>
    </row>
    <row r="144" spans="1:19" x14ac:dyDescent="0.75">
      <c r="A144" s="1">
        <v>43946</v>
      </c>
      <c r="B144">
        <v>25</v>
      </c>
      <c r="C144">
        <v>4</v>
      </c>
      <c r="D144">
        <v>2020</v>
      </c>
      <c r="E144">
        <v>3021</v>
      </c>
      <c r="F144">
        <v>420</v>
      </c>
      <c r="G144" t="s">
        <v>21</v>
      </c>
      <c r="H144" t="s">
        <v>22</v>
      </c>
      <c r="I144" t="s">
        <v>23</v>
      </c>
      <c r="J144">
        <v>60431283</v>
      </c>
      <c r="K144" t="s">
        <v>14</v>
      </c>
      <c r="L144">
        <f t="shared" si="6"/>
        <v>192991</v>
      </c>
      <c r="M144">
        <f t="shared" si="7"/>
        <v>25969</v>
      </c>
      <c r="N144">
        <v>-93</v>
      </c>
      <c r="O144">
        <v>-86</v>
      </c>
      <c r="P144">
        <v>-83</v>
      </c>
      <c r="Q144">
        <v>-83</v>
      </c>
      <c r="R144">
        <v>-72</v>
      </c>
      <c r="S144">
        <v>28</v>
      </c>
    </row>
    <row r="145" spans="1:19" x14ac:dyDescent="0.75">
      <c r="A145" s="1">
        <v>43947</v>
      </c>
      <c r="B145">
        <v>26</v>
      </c>
      <c r="C145">
        <v>4</v>
      </c>
      <c r="D145">
        <v>2020</v>
      </c>
      <c r="E145">
        <v>2357</v>
      </c>
      <c r="F145">
        <v>415</v>
      </c>
      <c r="G145" t="s">
        <v>21</v>
      </c>
      <c r="H145" t="s">
        <v>22</v>
      </c>
      <c r="I145" t="s">
        <v>23</v>
      </c>
      <c r="J145">
        <v>60431283</v>
      </c>
      <c r="K145" t="s">
        <v>14</v>
      </c>
      <c r="L145">
        <f t="shared" si="6"/>
        <v>195348</v>
      </c>
      <c r="M145">
        <f t="shared" si="7"/>
        <v>26384</v>
      </c>
      <c r="N145">
        <v>-92</v>
      </c>
      <c r="O145">
        <v>-74</v>
      </c>
      <c r="P145">
        <v>-85</v>
      </c>
      <c r="Q145">
        <v>-81</v>
      </c>
      <c r="R145">
        <v>-54</v>
      </c>
      <c r="S145">
        <v>22</v>
      </c>
    </row>
    <row r="146" spans="1:19" x14ac:dyDescent="0.75">
      <c r="A146" s="1">
        <v>43876</v>
      </c>
      <c r="B146">
        <v>15</v>
      </c>
      <c r="C146">
        <v>2</v>
      </c>
      <c r="D146">
        <v>2020</v>
      </c>
      <c r="E146">
        <v>0</v>
      </c>
      <c r="F146">
        <v>1</v>
      </c>
      <c r="G146" t="s">
        <v>24</v>
      </c>
      <c r="H146" t="s">
        <v>25</v>
      </c>
      <c r="I146" t="s">
        <v>26</v>
      </c>
      <c r="J146">
        <v>66987244</v>
      </c>
      <c r="K146" t="s">
        <v>14</v>
      </c>
      <c r="L146">
        <f>0</f>
        <v>0</v>
      </c>
      <c r="M146">
        <f>F146</f>
        <v>1</v>
      </c>
      <c r="N146">
        <v>-2</v>
      </c>
      <c r="O146">
        <v>-1</v>
      </c>
      <c r="P146">
        <v>23</v>
      </c>
      <c r="Q146">
        <v>12</v>
      </c>
      <c r="R146">
        <v>-2</v>
      </c>
      <c r="S146">
        <v>-1</v>
      </c>
    </row>
    <row r="147" spans="1:19" x14ac:dyDescent="0.75">
      <c r="A147" s="1">
        <v>43877</v>
      </c>
      <c r="B147">
        <v>16</v>
      </c>
      <c r="C147">
        <v>2</v>
      </c>
      <c r="D147">
        <v>2020</v>
      </c>
      <c r="E147">
        <v>0</v>
      </c>
      <c r="F147">
        <v>0</v>
      </c>
      <c r="G147" t="s">
        <v>24</v>
      </c>
      <c r="H147" t="s">
        <v>25</v>
      </c>
      <c r="I147" t="s">
        <v>26</v>
      </c>
      <c r="J147">
        <v>66987244</v>
      </c>
      <c r="K147" t="s">
        <v>14</v>
      </c>
      <c r="L147">
        <f>L146+E147</f>
        <v>0</v>
      </c>
      <c r="M147">
        <f>M146+F147</f>
        <v>1</v>
      </c>
      <c r="N147">
        <v>6</v>
      </c>
      <c r="O147">
        <v>2</v>
      </c>
      <c r="P147">
        <v>9</v>
      </c>
      <c r="Q147">
        <v>7</v>
      </c>
      <c r="R147">
        <v>-1</v>
      </c>
      <c r="S147">
        <v>-1</v>
      </c>
    </row>
    <row r="148" spans="1:19" x14ac:dyDescent="0.75">
      <c r="A148" s="1">
        <v>43878</v>
      </c>
      <c r="B148">
        <v>17</v>
      </c>
      <c r="C148">
        <v>2</v>
      </c>
      <c r="D148">
        <v>2020</v>
      </c>
      <c r="E148">
        <v>1</v>
      </c>
      <c r="F148">
        <v>0</v>
      </c>
      <c r="G148" t="s">
        <v>24</v>
      </c>
      <c r="H148" t="s">
        <v>25</v>
      </c>
      <c r="I148" t="s">
        <v>26</v>
      </c>
      <c r="J148">
        <v>66987244</v>
      </c>
      <c r="K148" t="s">
        <v>14</v>
      </c>
      <c r="L148">
        <f t="shared" ref="L148:L211" si="8">L147+E148</f>
        <v>1</v>
      </c>
      <c r="M148">
        <f t="shared" ref="M148:M211" si="9">M147+F148</f>
        <v>1</v>
      </c>
      <c r="N148">
        <v>1</v>
      </c>
      <c r="O148">
        <v>2</v>
      </c>
      <c r="P148">
        <v>16</v>
      </c>
      <c r="Q148">
        <v>-6</v>
      </c>
      <c r="R148">
        <v>-15</v>
      </c>
      <c r="S148">
        <v>4</v>
      </c>
    </row>
    <row r="149" spans="1:19" x14ac:dyDescent="0.75">
      <c r="A149" s="1">
        <v>43879</v>
      </c>
      <c r="B149">
        <v>18</v>
      </c>
      <c r="C149">
        <v>2</v>
      </c>
      <c r="D149">
        <v>2020</v>
      </c>
      <c r="E149">
        <v>0</v>
      </c>
      <c r="F149">
        <v>0</v>
      </c>
      <c r="G149" t="s">
        <v>24</v>
      </c>
      <c r="H149" t="s">
        <v>25</v>
      </c>
      <c r="I149" t="s">
        <v>26</v>
      </c>
      <c r="J149">
        <v>66987244</v>
      </c>
      <c r="K149" t="s">
        <v>14</v>
      </c>
      <c r="L149">
        <f t="shared" si="8"/>
        <v>1</v>
      </c>
      <c r="M149">
        <f t="shared" si="9"/>
        <v>1</v>
      </c>
      <c r="N149">
        <v>5</v>
      </c>
      <c r="O149">
        <v>2</v>
      </c>
      <c r="P149">
        <v>36</v>
      </c>
      <c r="Q149">
        <v>-4</v>
      </c>
      <c r="R149">
        <v>-14</v>
      </c>
      <c r="S149">
        <v>3</v>
      </c>
    </row>
    <row r="150" spans="1:19" x14ac:dyDescent="0.75">
      <c r="A150" s="1">
        <v>43880</v>
      </c>
      <c r="B150">
        <v>19</v>
      </c>
      <c r="C150">
        <v>2</v>
      </c>
      <c r="D150">
        <v>2020</v>
      </c>
      <c r="E150">
        <v>0</v>
      </c>
      <c r="F150">
        <v>0</v>
      </c>
      <c r="G150" t="s">
        <v>24</v>
      </c>
      <c r="H150" t="s">
        <v>25</v>
      </c>
      <c r="I150" t="s">
        <v>26</v>
      </c>
      <c r="J150">
        <v>66987244</v>
      </c>
      <c r="K150" t="s">
        <v>14</v>
      </c>
      <c r="L150">
        <f t="shared" si="8"/>
        <v>1</v>
      </c>
      <c r="M150">
        <f t="shared" si="9"/>
        <v>1</v>
      </c>
      <c r="N150">
        <v>-4</v>
      </c>
      <c r="O150">
        <v>-3</v>
      </c>
      <c r="P150">
        <v>18</v>
      </c>
      <c r="Q150">
        <v>-6</v>
      </c>
      <c r="R150">
        <v>-12</v>
      </c>
      <c r="S150">
        <v>2</v>
      </c>
    </row>
    <row r="151" spans="1:19" x14ac:dyDescent="0.75">
      <c r="A151" s="1">
        <v>43881</v>
      </c>
      <c r="B151">
        <v>20</v>
      </c>
      <c r="C151">
        <v>2</v>
      </c>
      <c r="D151">
        <v>2020</v>
      </c>
      <c r="E151">
        <v>0</v>
      </c>
      <c r="F151">
        <v>0</v>
      </c>
      <c r="G151" t="s">
        <v>24</v>
      </c>
      <c r="H151" t="s">
        <v>25</v>
      </c>
      <c r="I151" t="s">
        <v>26</v>
      </c>
      <c r="J151">
        <v>66987244</v>
      </c>
      <c r="K151" t="s">
        <v>14</v>
      </c>
      <c r="L151">
        <f t="shared" si="8"/>
        <v>1</v>
      </c>
      <c r="M151">
        <f t="shared" si="9"/>
        <v>1</v>
      </c>
      <c r="N151">
        <v>-2</v>
      </c>
      <c r="O151">
        <v>-1</v>
      </c>
      <c r="P151">
        <v>29</v>
      </c>
      <c r="Q151">
        <v>-4</v>
      </c>
      <c r="R151">
        <v>-15</v>
      </c>
      <c r="S151">
        <v>3</v>
      </c>
    </row>
    <row r="152" spans="1:19" x14ac:dyDescent="0.75">
      <c r="A152" s="1">
        <v>43882</v>
      </c>
      <c r="B152">
        <v>21</v>
      </c>
      <c r="C152">
        <v>2</v>
      </c>
      <c r="D152">
        <v>2020</v>
      </c>
      <c r="E152">
        <v>0</v>
      </c>
      <c r="F152">
        <v>0</v>
      </c>
      <c r="G152" t="s">
        <v>24</v>
      </c>
      <c r="H152" t="s">
        <v>25</v>
      </c>
      <c r="I152" t="s">
        <v>26</v>
      </c>
      <c r="J152">
        <v>66987244</v>
      </c>
      <c r="K152" t="s">
        <v>14</v>
      </c>
      <c r="L152">
        <f t="shared" si="8"/>
        <v>1</v>
      </c>
      <c r="M152">
        <f t="shared" si="9"/>
        <v>1</v>
      </c>
      <c r="N152">
        <v>-1</v>
      </c>
      <c r="O152">
        <v>-2</v>
      </c>
      <c r="P152">
        <v>28</v>
      </c>
      <c r="Q152">
        <v>0</v>
      </c>
      <c r="R152">
        <v>-15</v>
      </c>
      <c r="S152">
        <v>3</v>
      </c>
    </row>
    <row r="153" spans="1:19" x14ac:dyDescent="0.75">
      <c r="A153" s="1">
        <v>43883</v>
      </c>
      <c r="B153">
        <v>22</v>
      </c>
      <c r="C153">
        <v>2</v>
      </c>
      <c r="D153">
        <v>2020</v>
      </c>
      <c r="E153">
        <v>0</v>
      </c>
      <c r="F153">
        <v>0</v>
      </c>
      <c r="G153" t="s">
        <v>24</v>
      </c>
      <c r="H153" t="s">
        <v>25</v>
      </c>
      <c r="I153" t="s">
        <v>26</v>
      </c>
      <c r="J153">
        <v>66987244</v>
      </c>
      <c r="K153" t="s">
        <v>14</v>
      </c>
      <c r="L153">
        <f t="shared" si="8"/>
        <v>1</v>
      </c>
      <c r="M153">
        <f t="shared" si="9"/>
        <v>1</v>
      </c>
      <c r="N153">
        <v>-6</v>
      </c>
      <c r="O153">
        <v>-2</v>
      </c>
      <c r="P153">
        <v>31</v>
      </c>
      <c r="Q153">
        <v>14</v>
      </c>
      <c r="R153">
        <v>-5</v>
      </c>
      <c r="S153">
        <v>-1</v>
      </c>
    </row>
    <row r="154" spans="1:19" x14ac:dyDescent="0.75">
      <c r="A154" s="1">
        <v>43884</v>
      </c>
      <c r="B154">
        <v>23</v>
      </c>
      <c r="C154">
        <v>2</v>
      </c>
      <c r="D154">
        <v>2020</v>
      </c>
      <c r="E154">
        <v>0</v>
      </c>
      <c r="F154">
        <v>0</v>
      </c>
      <c r="G154" t="s">
        <v>24</v>
      </c>
      <c r="H154" t="s">
        <v>25</v>
      </c>
      <c r="I154" t="s">
        <v>26</v>
      </c>
      <c r="J154">
        <v>66987244</v>
      </c>
      <c r="K154" t="s">
        <v>14</v>
      </c>
      <c r="L154">
        <f t="shared" si="8"/>
        <v>1</v>
      </c>
      <c r="M154">
        <f t="shared" si="9"/>
        <v>1</v>
      </c>
      <c r="N154">
        <v>8</v>
      </c>
      <c r="O154">
        <v>7</v>
      </c>
      <c r="P154">
        <v>30</v>
      </c>
      <c r="Q154">
        <v>12</v>
      </c>
      <c r="R154">
        <v>-1</v>
      </c>
      <c r="S154">
        <v>-1</v>
      </c>
    </row>
    <row r="155" spans="1:19" x14ac:dyDescent="0.75">
      <c r="A155" s="1">
        <v>43885</v>
      </c>
      <c r="B155">
        <v>24</v>
      </c>
      <c r="C155">
        <v>2</v>
      </c>
      <c r="D155">
        <v>2020</v>
      </c>
      <c r="E155">
        <v>0</v>
      </c>
      <c r="F155">
        <v>0</v>
      </c>
      <c r="G155" t="s">
        <v>24</v>
      </c>
      <c r="H155" t="s">
        <v>25</v>
      </c>
      <c r="I155" t="s">
        <v>26</v>
      </c>
      <c r="J155">
        <v>66987244</v>
      </c>
      <c r="K155" t="s">
        <v>14</v>
      </c>
      <c r="L155">
        <f t="shared" si="8"/>
        <v>1</v>
      </c>
      <c r="M155">
        <f t="shared" si="9"/>
        <v>1</v>
      </c>
      <c r="N155">
        <v>3</v>
      </c>
      <c r="O155">
        <v>3</v>
      </c>
      <c r="P155">
        <v>45</v>
      </c>
      <c r="Q155">
        <v>-1</v>
      </c>
      <c r="R155">
        <v>-15</v>
      </c>
      <c r="S155">
        <v>3</v>
      </c>
    </row>
    <row r="156" spans="1:19" x14ac:dyDescent="0.75">
      <c r="A156" s="1">
        <v>43886</v>
      </c>
      <c r="B156">
        <v>25</v>
      </c>
      <c r="C156">
        <v>2</v>
      </c>
      <c r="D156">
        <v>2020</v>
      </c>
      <c r="E156">
        <v>0</v>
      </c>
      <c r="F156">
        <v>0</v>
      </c>
      <c r="G156" t="s">
        <v>24</v>
      </c>
      <c r="H156" t="s">
        <v>25</v>
      </c>
      <c r="I156" t="s">
        <v>26</v>
      </c>
      <c r="J156">
        <v>66987244</v>
      </c>
      <c r="K156" t="s">
        <v>14</v>
      </c>
      <c r="L156">
        <f t="shared" si="8"/>
        <v>1</v>
      </c>
      <c r="M156">
        <f t="shared" si="9"/>
        <v>1</v>
      </c>
      <c r="N156">
        <v>1</v>
      </c>
      <c r="O156">
        <v>1</v>
      </c>
      <c r="P156">
        <v>23</v>
      </c>
      <c r="Q156">
        <v>-3</v>
      </c>
      <c r="R156">
        <v>-14</v>
      </c>
      <c r="S156">
        <v>4</v>
      </c>
    </row>
    <row r="157" spans="1:19" x14ac:dyDescent="0.75">
      <c r="A157" s="1">
        <v>43887</v>
      </c>
      <c r="B157">
        <v>26</v>
      </c>
      <c r="C157">
        <v>2</v>
      </c>
      <c r="D157">
        <v>2020</v>
      </c>
      <c r="E157">
        <v>2</v>
      </c>
      <c r="F157">
        <v>0</v>
      </c>
      <c r="G157" t="s">
        <v>24</v>
      </c>
      <c r="H157" t="s">
        <v>25</v>
      </c>
      <c r="I157" t="s">
        <v>26</v>
      </c>
      <c r="J157">
        <v>66987244</v>
      </c>
      <c r="K157" t="s">
        <v>14</v>
      </c>
      <c r="L157">
        <f t="shared" si="8"/>
        <v>3</v>
      </c>
      <c r="M157">
        <f t="shared" si="9"/>
        <v>1</v>
      </c>
      <c r="N157">
        <v>-5</v>
      </c>
      <c r="O157">
        <v>-2</v>
      </c>
      <c r="P157">
        <v>9</v>
      </c>
      <c r="Q157">
        <v>-5</v>
      </c>
      <c r="R157">
        <v>-12</v>
      </c>
      <c r="S157">
        <v>3</v>
      </c>
    </row>
    <row r="158" spans="1:19" x14ac:dyDescent="0.75">
      <c r="A158" s="1">
        <v>43888</v>
      </c>
      <c r="B158">
        <v>27</v>
      </c>
      <c r="C158">
        <v>2</v>
      </c>
      <c r="D158">
        <v>2020</v>
      </c>
      <c r="E158">
        <v>3</v>
      </c>
      <c r="F158">
        <v>1</v>
      </c>
      <c r="G158" t="s">
        <v>24</v>
      </c>
      <c r="H158" t="s">
        <v>25</v>
      </c>
      <c r="I158" t="s">
        <v>26</v>
      </c>
      <c r="J158">
        <v>66987244</v>
      </c>
      <c r="K158" t="s">
        <v>14</v>
      </c>
      <c r="L158">
        <f t="shared" si="8"/>
        <v>6</v>
      </c>
      <c r="M158">
        <f t="shared" si="9"/>
        <v>2</v>
      </c>
      <c r="N158">
        <v>-5</v>
      </c>
      <c r="O158">
        <v>-1</v>
      </c>
      <c r="P158">
        <v>1</v>
      </c>
      <c r="Q158">
        <v>-5</v>
      </c>
      <c r="R158">
        <v>-15</v>
      </c>
      <c r="S158">
        <v>4</v>
      </c>
    </row>
    <row r="159" spans="1:19" x14ac:dyDescent="0.75">
      <c r="A159" s="1">
        <v>43889</v>
      </c>
      <c r="B159">
        <v>28</v>
      </c>
      <c r="C159">
        <v>2</v>
      </c>
      <c r="D159">
        <v>2020</v>
      </c>
      <c r="E159">
        <v>21</v>
      </c>
      <c r="F159">
        <v>0</v>
      </c>
      <c r="G159" t="s">
        <v>24</v>
      </c>
      <c r="H159" t="s">
        <v>25</v>
      </c>
      <c r="I159" t="s">
        <v>26</v>
      </c>
      <c r="J159">
        <v>66987244</v>
      </c>
      <c r="K159" t="s">
        <v>14</v>
      </c>
      <c r="L159">
        <f t="shared" si="8"/>
        <v>27</v>
      </c>
      <c r="M159">
        <f t="shared" si="9"/>
        <v>2</v>
      </c>
      <c r="N159">
        <v>-1</v>
      </c>
      <c r="O159">
        <v>1</v>
      </c>
      <c r="P159">
        <v>15</v>
      </c>
      <c r="Q159">
        <v>0</v>
      </c>
      <c r="R159">
        <v>-15</v>
      </c>
      <c r="S159">
        <v>4</v>
      </c>
    </row>
    <row r="160" spans="1:19" x14ac:dyDescent="0.75">
      <c r="A160" s="1">
        <v>43890</v>
      </c>
      <c r="B160">
        <v>29</v>
      </c>
      <c r="C160">
        <v>2</v>
      </c>
      <c r="D160">
        <v>2020</v>
      </c>
      <c r="E160">
        <v>19</v>
      </c>
      <c r="F160">
        <v>0</v>
      </c>
      <c r="G160" t="s">
        <v>24</v>
      </c>
      <c r="H160" t="s">
        <v>25</v>
      </c>
      <c r="I160" t="s">
        <v>26</v>
      </c>
      <c r="J160">
        <v>66987244</v>
      </c>
      <c r="K160" t="s">
        <v>14</v>
      </c>
      <c r="L160">
        <f t="shared" si="8"/>
        <v>46</v>
      </c>
      <c r="M160">
        <f t="shared" si="9"/>
        <v>2</v>
      </c>
      <c r="N160">
        <v>-7</v>
      </c>
      <c r="O160">
        <v>1</v>
      </c>
      <c r="P160">
        <v>-12</v>
      </c>
      <c r="Q160">
        <v>4</v>
      </c>
      <c r="R160">
        <v>-5</v>
      </c>
      <c r="S160">
        <v>1</v>
      </c>
    </row>
    <row r="161" spans="1:19" x14ac:dyDescent="0.75">
      <c r="A161" s="1">
        <v>43891</v>
      </c>
      <c r="B161">
        <v>1</v>
      </c>
      <c r="C161">
        <v>3</v>
      </c>
      <c r="D161">
        <v>2020</v>
      </c>
      <c r="E161">
        <v>43</v>
      </c>
      <c r="F161">
        <v>0</v>
      </c>
      <c r="G161" t="s">
        <v>24</v>
      </c>
      <c r="H161" t="s">
        <v>25</v>
      </c>
      <c r="I161" t="s">
        <v>26</v>
      </c>
      <c r="J161">
        <v>66987244</v>
      </c>
      <c r="K161" t="s">
        <v>14</v>
      </c>
      <c r="L161">
        <f t="shared" si="8"/>
        <v>89</v>
      </c>
      <c r="M161">
        <f t="shared" si="9"/>
        <v>2</v>
      </c>
      <c r="N161">
        <v>1</v>
      </c>
      <c r="O161">
        <v>4</v>
      </c>
      <c r="P161">
        <v>-13</v>
      </c>
      <c r="Q161">
        <v>2</v>
      </c>
      <c r="R161">
        <v>1</v>
      </c>
      <c r="S161">
        <v>0</v>
      </c>
    </row>
    <row r="162" spans="1:19" x14ac:dyDescent="0.75">
      <c r="A162" s="1">
        <v>43892</v>
      </c>
      <c r="B162">
        <v>2</v>
      </c>
      <c r="C162">
        <v>3</v>
      </c>
      <c r="D162">
        <v>2020</v>
      </c>
      <c r="E162">
        <v>30</v>
      </c>
      <c r="F162">
        <v>0</v>
      </c>
      <c r="G162" t="s">
        <v>24</v>
      </c>
      <c r="H162" t="s">
        <v>25</v>
      </c>
      <c r="I162" t="s">
        <v>26</v>
      </c>
      <c r="J162">
        <v>66987244</v>
      </c>
      <c r="K162" t="s">
        <v>14</v>
      </c>
      <c r="L162">
        <f t="shared" si="8"/>
        <v>119</v>
      </c>
      <c r="M162">
        <f t="shared" si="9"/>
        <v>2</v>
      </c>
      <c r="N162">
        <v>-6</v>
      </c>
      <c r="O162">
        <v>3</v>
      </c>
      <c r="P162">
        <v>-9</v>
      </c>
      <c r="Q162">
        <v>-4</v>
      </c>
      <c r="R162">
        <v>-5</v>
      </c>
      <c r="S162">
        <v>3</v>
      </c>
    </row>
    <row r="163" spans="1:19" x14ac:dyDescent="0.75">
      <c r="A163" s="1">
        <v>43893</v>
      </c>
      <c r="B163">
        <v>3</v>
      </c>
      <c r="C163">
        <v>3</v>
      </c>
      <c r="D163">
        <v>2020</v>
      </c>
      <c r="E163">
        <v>48</v>
      </c>
      <c r="F163">
        <v>1</v>
      </c>
      <c r="G163" t="s">
        <v>24</v>
      </c>
      <c r="H163" t="s">
        <v>25</v>
      </c>
      <c r="I163" t="s">
        <v>26</v>
      </c>
      <c r="J163">
        <v>66987244</v>
      </c>
      <c r="K163" t="s">
        <v>14</v>
      </c>
      <c r="L163">
        <f t="shared" si="8"/>
        <v>167</v>
      </c>
      <c r="M163">
        <f t="shared" si="9"/>
        <v>3</v>
      </c>
      <c r="N163">
        <v>-1</v>
      </c>
      <c r="O163">
        <v>5</v>
      </c>
      <c r="P163">
        <v>8</v>
      </c>
      <c r="Q163">
        <v>-4</v>
      </c>
      <c r="R163">
        <v>-4</v>
      </c>
      <c r="S163">
        <v>2</v>
      </c>
    </row>
    <row r="164" spans="1:19" x14ac:dyDescent="0.75">
      <c r="A164" s="1">
        <v>43894</v>
      </c>
      <c r="B164">
        <v>4</v>
      </c>
      <c r="C164">
        <v>3</v>
      </c>
      <c r="D164">
        <v>2020</v>
      </c>
      <c r="E164">
        <v>34</v>
      </c>
      <c r="F164">
        <v>1</v>
      </c>
      <c r="G164" t="s">
        <v>24</v>
      </c>
      <c r="H164" t="s">
        <v>25</v>
      </c>
      <c r="I164" t="s">
        <v>26</v>
      </c>
      <c r="J164">
        <v>66987244</v>
      </c>
      <c r="K164" t="s">
        <v>14</v>
      </c>
      <c r="L164">
        <f t="shared" si="8"/>
        <v>201</v>
      </c>
      <c r="M164">
        <f t="shared" si="9"/>
        <v>4</v>
      </c>
      <c r="N164">
        <v>-6</v>
      </c>
      <c r="O164">
        <v>2</v>
      </c>
      <c r="P164">
        <v>1</v>
      </c>
      <c r="Q164">
        <v>-6</v>
      </c>
      <c r="R164">
        <v>-3</v>
      </c>
      <c r="S164">
        <v>2</v>
      </c>
    </row>
    <row r="165" spans="1:19" x14ac:dyDescent="0.75">
      <c r="A165" s="1">
        <v>43895</v>
      </c>
      <c r="B165">
        <v>5</v>
      </c>
      <c r="C165">
        <v>3</v>
      </c>
      <c r="D165">
        <v>2020</v>
      </c>
      <c r="E165">
        <v>73</v>
      </c>
      <c r="F165">
        <v>0</v>
      </c>
      <c r="G165" t="s">
        <v>24</v>
      </c>
      <c r="H165" t="s">
        <v>25</v>
      </c>
      <c r="I165" t="s">
        <v>26</v>
      </c>
      <c r="J165">
        <v>66987244</v>
      </c>
      <c r="K165" t="s">
        <v>14</v>
      </c>
      <c r="L165">
        <f t="shared" si="8"/>
        <v>274</v>
      </c>
      <c r="M165">
        <f t="shared" si="9"/>
        <v>4</v>
      </c>
      <c r="N165">
        <v>-8</v>
      </c>
      <c r="O165">
        <v>0</v>
      </c>
      <c r="P165">
        <v>-15</v>
      </c>
      <c r="Q165">
        <v>-6</v>
      </c>
      <c r="R165">
        <v>-5</v>
      </c>
      <c r="S165">
        <v>3</v>
      </c>
    </row>
    <row r="166" spans="1:19" x14ac:dyDescent="0.75">
      <c r="A166" s="1">
        <v>43896</v>
      </c>
      <c r="B166">
        <v>6</v>
      </c>
      <c r="C166">
        <v>3</v>
      </c>
      <c r="D166">
        <v>2020</v>
      </c>
      <c r="E166">
        <v>138</v>
      </c>
      <c r="F166">
        <v>3</v>
      </c>
      <c r="G166" t="s">
        <v>24</v>
      </c>
      <c r="H166" t="s">
        <v>25</v>
      </c>
      <c r="I166" t="s">
        <v>26</v>
      </c>
      <c r="J166">
        <v>66987244</v>
      </c>
      <c r="K166" t="s">
        <v>14</v>
      </c>
      <c r="L166">
        <f t="shared" si="8"/>
        <v>412</v>
      </c>
      <c r="M166">
        <f t="shared" si="9"/>
        <v>7</v>
      </c>
      <c r="N166">
        <v>-2</v>
      </c>
      <c r="O166">
        <v>2</v>
      </c>
      <c r="P166">
        <v>-1</v>
      </c>
      <c r="Q166">
        <v>-1</v>
      </c>
      <c r="R166">
        <v>-4</v>
      </c>
      <c r="S166">
        <v>3</v>
      </c>
    </row>
    <row r="167" spans="1:19" x14ac:dyDescent="0.75">
      <c r="A167" s="1">
        <v>43897</v>
      </c>
      <c r="B167">
        <v>7</v>
      </c>
      <c r="C167">
        <v>3</v>
      </c>
      <c r="D167">
        <v>2020</v>
      </c>
      <c r="E167">
        <v>190</v>
      </c>
      <c r="F167">
        <v>2</v>
      </c>
      <c r="G167" t="s">
        <v>24</v>
      </c>
      <c r="H167" t="s">
        <v>25</v>
      </c>
      <c r="I167" t="s">
        <v>26</v>
      </c>
      <c r="J167">
        <v>66987244</v>
      </c>
      <c r="K167" t="s">
        <v>14</v>
      </c>
      <c r="L167">
        <f t="shared" si="8"/>
        <v>602</v>
      </c>
      <c r="M167">
        <f t="shared" si="9"/>
        <v>9</v>
      </c>
      <c r="N167">
        <v>-4</v>
      </c>
      <c r="O167">
        <v>1</v>
      </c>
      <c r="P167">
        <v>7</v>
      </c>
      <c r="Q167">
        <v>1</v>
      </c>
      <c r="R167">
        <v>0</v>
      </c>
      <c r="S167">
        <v>1</v>
      </c>
    </row>
    <row r="168" spans="1:19" x14ac:dyDescent="0.75">
      <c r="A168" s="1">
        <v>43898</v>
      </c>
      <c r="B168">
        <v>8</v>
      </c>
      <c r="C168">
        <v>3</v>
      </c>
      <c r="D168">
        <v>2020</v>
      </c>
      <c r="E168">
        <v>103</v>
      </c>
      <c r="F168">
        <v>1</v>
      </c>
      <c r="G168" t="s">
        <v>24</v>
      </c>
      <c r="H168" t="s">
        <v>25</v>
      </c>
      <c r="I168" t="s">
        <v>26</v>
      </c>
      <c r="J168">
        <v>66987244</v>
      </c>
      <c r="K168" t="s">
        <v>14</v>
      </c>
      <c r="L168">
        <f t="shared" si="8"/>
        <v>705</v>
      </c>
      <c r="M168">
        <f t="shared" si="9"/>
        <v>10</v>
      </c>
      <c r="N168">
        <v>0</v>
      </c>
      <c r="O168">
        <v>2</v>
      </c>
      <c r="P168">
        <v>-1</v>
      </c>
      <c r="Q168">
        <v>-2</v>
      </c>
      <c r="R168">
        <v>-1</v>
      </c>
      <c r="S168">
        <v>1</v>
      </c>
    </row>
    <row r="169" spans="1:19" x14ac:dyDescent="0.75">
      <c r="A169" s="1">
        <v>43899</v>
      </c>
      <c r="B169">
        <v>9</v>
      </c>
      <c r="C169">
        <v>3</v>
      </c>
      <c r="D169">
        <v>2020</v>
      </c>
      <c r="E169">
        <v>410</v>
      </c>
      <c r="F169">
        <v>9</v>
      </c>
      <c r="G169" t="s">
        <v>24</v>
      </c>
      <c r="H169" t="s">
        <v>25</v>
      </c>
      <c r="I169" t="s">
        <v>26</v>
      </c>
      <c r="J169">
        <v>66987244</v>
      </c>
      <c r="K169" t="s">
        <v>14</v>
      </c>
      <c r="L169">
        <f t="shared" si="8"/>
        <v>1115</v>
      </c>
      <c r="M169">
        <f t="shared" si="9"/>
        <v>19</v>
      </c>
      <c r="N169">
        <v>-5</v>
      </c>
      <c r="O169">
        <v>2</v>
      </c>
      <c r="P169">
        <v>2</v>
      </c>
      <c r="Q169">
        <v>-5</v>
      </c>
      <c r="R169">
        <v>-1</v>
      </c>
      <c r="S169">
        <v>2</v>
      </c>
    </row>
    <row r="170" spans="1:19" x14ac:dyDescent="0.75">
      <c r="A170" s="1">
        <v>43900</v>
      </c>
      <c r="B170">
        <v>10</v>
      </c>
      <c r="C170">
        <v>3</v>
      </c>
      <c r="D170">
        <v>2020</v>
      </c>
      <c r="E170">
        <v>286</v>
      </c>
      <c r="F170">
        <v>11</v>
      </c>
      <c r="G170" t="s">
        <v>24</v>
      </c>
      <c r="H170" t="s">
        <v>25</v>
      </c>
      <c r="I170" t="s">
        <v>26</v>
      </c>
      <c r="J170">
        <v>66987244</v>
      </c>
      <c r="K170" t="s">
        <v>14</v>
      </c>
      <c r="L170">
        <f t="shared" si="8"/>
        <v>1401</v>
      </c>
      <c r="M170">
        <f t="shared" si="9"/>
        <v>30</v>
      </c>
      <c r="N170">
        <v>-5</v>
      </c>
      <c r="O170">
        <v>1</v>
      </c>
      <c r="P170">
        <v>1</v>
      </c>
      <c r="Q170">
        <v>-6</v>
      </c>
      <c r="R170">
        <v>-1</v>
      </c>
      <c r="S170">
        <v>2</v>
      </c>
    </row>
    <row r="171" spans="1:19" x14ac:dyDescent="0.75">
      <c r="A171" s="1">
        <v>43901</v>
      </c>
      <c r="B171">
        <v>11</v>
      </c>
      <c r="C171">
        <v>3</v>
      </c>
      <c r="D171">
        <v>2020</v>
      </c>
      <c r="E171">
        <v>372</v>
      </c>
      <c r="F171">
        <v>3</v>
      </c>
      <c r="G171" t="s">
        <v>24</v>
      </c>
      <c r="H171" t="s">
        <v>25</v>
      </c>
      <c r="I171" t="s">
        <v>26</v>
      </c>
      <c r="J171">
        <v>66987244</v>
      </c>
      <c r="K171" t="s">
        <v>14</v>
      </c>
      <c r="L171">
        <f t="shared" si="8"/>
        <v>1773</v>
      </c>
      <c r="M171">
        <f t="shared" si="9"/>
        <v>33</v>
      </c>
      <c r="N171">
        <v>-6</v>
      </c>
      <c r="O171">
        <v>2</v>
      </c>
      <c r="P171">
        <v>17</v>
      </c>
      <c r="Q171">
        <v>-5</v>
      </c>
      <c r="R171">
        <v>0</v>
      </c>
      <c r="S171">
        <v>1</v>
      </c>
    </row>
    <row r="172" spans="1:19" x14ac:dyDescent="0.75">
      <c r="A172" s="1">
        <v>43902</v>
      </c>
      <c r="B172">
        <v>12</v>
      </c>
      <c r="C172">
        <v>3</v>
      </c>
      <c r="D172">
        <v>2020</v>
      </c>
      <c r="E172">
        <v>497</v>
      </c>
      <c r="F172">
        <v>15</v>
      </c>
      <c r="G172" t="s">
        <v>24</v>
      </c>
      <c r="H172" t="s">
        <v>25</v>
      </c>
      <c r="I172" t="s">
        <v>26</v>
      </c>
      <c r="J172">
        <v>66987244</v>
      </c>
      <c r="K172" t="s">
        <v>14</v>
      </c>
      <c r="L172">
        <f t="shared" si="8"/>
        <v>2270</v>
      </c>
      <c r="M172">
        <f t="shared" si="9"/>
        <v>48</v>
      </c>
      <c r="N172">
        <v>-8</v>
      </c>
      <c r="O172">
        <v>5</v>
      </c>
      <c r="P172">
        <v>5</v>
      </c>
      <c r="Q172">
        <v>-7</v>
      </c>
      <c r="R172">
        <v>-1</v>
      </c>
      <c r="S172">
        <v>1</v>
      </c>
    </row>
    <row r="173" spans="1:19" x14ac:dyDescent="0.75">
      <c r="A173" s="1">
        <v>43903</v>
      </c>
      <c r="B173">
        <v>13</v>
      </c>
      <c r="C173">
        <v>3</v>
      </c>
      <c r="D173">
        <v>2020</v>
      </c>
      <c r="E173">
        <v>595</v>
      </c>
      <c r="F173">
        <v>13</v>
      </c>
      <c r="G173" t="s">
        <v>24</v>
      </c>
      <c r="H173" t="s">
        <v>25</v>
      </c>
      <c r="I173" t="s">
        <v>26</v>
      </c>
      <c r="J173">
        <v>66987244</v>
      </c>
      <c r="K173" t="s">
        <v>14</v>
      </c>
      <c r="L173">
        <f t="shared" si="8"/>
        <v>2865</v>
      </c>
      <c r="M173">
        <f t="shared" si="9"/>
        <v>61</v>
      </c>
      <c r="N173">
        <v>-8</v>
      </c>
      <c r="O173">
        <v>17</v>
      </c>
      <c r="P173">
        <v>4</v>
      </c>
      <c r="Q173">
        <v>-8</v>
      </c>
      <c r="R173">
        <v>-2</v>
      </c>
      <c r="S173">
        <v>3</v>
      </c>
    </row>
    <row r="174" spans="1:19" x14ac:dyDescent="0.75">
      <c r="A174" s="1">
        <v>43904</v>
      </c>
      <c r="B174">
        <v>14</v>
      </c>
      <c r="C174">
        <v>3</v>
      </c>
      <c r="D174">
        <v>2020</v>
      </c>
      <c r="E174">
        <v>785</v>
      </c>
      <c r="F174">
        <v>18</v>
      </c>
      <c r="G174" t="s">
        <v>24</v>
      </c>
      <c r="H174" t="s">
        <v>25</v>
      </c>
      <c r="I174" t="s">
        <v>26</v>
      </c>
      <c r="J174">
        <v>66987244</v>
      </c>
      <c r="K174" t="s">
        <v>14</v>
      </c>
      <c r="L174">
        <f t="shared" si="8"/>
        <v>3650</v>
      </c>
      <c r="M174">
        <f t="shared" si="9"/>
        <v>79</v>
      </c>
      <c r="N174">
        <v>-21</v>
      </c>
      <c r="O174">
        <v>1</v>
      </c>
      <c r="P174">
        <v>-1</v>
      </c>
      <c r="Q174">
        <v>-16</v>
      </c>
      <c r="R174">
        <v>-5</v>
      </c>
      <c r="S174">
        <v>5</v>
      </c>
    </row>
    <row r="175" spans="1:19" x14ac:dyDescent="0.75">
      <c r="A175" s="1">
        <v>43905</v>
      </c>
      <c r="B175">
        <v>15</v>
      </c>
      <c r="C175">
        <v>3</v>
      </c>
      <c r="D175">
        <v>2020</v>
      </c>
      <c r="E175">
        <v>838</v>
      </c>
      <c r="F175">
        <v>12</v>
      </c>
      <c r="G175" t="s">
        <v>24</v>
      </c>
      <c r="H175" t="s">
        <v>25</v>
      </c>
      <c r="I175" t="s">
        <v>26</v>
      </c>
      <c r="J175">
        <v>66987244</v>
      </c>
      <c r="K175" t="s">
        <v>14</v>
      </c>
      <c r="L175">
        <f t="shared" si="8"/>
        <v>4488</v>
      </c>
      <c r="M175">
        <f t="shared" si="9"/>
        <v>91</v>
      </c>
      <c r="N175">
        <v>-38</v>
      </c>
      <c r="O175">
        <v>23</v>
      </c>
      <c r="P175">
        <v>15</v>
      </c>
      <c r="Q175">
        <v>-21</v>
      </c>
      <c r="R175">
        <v>-9</v>
      </c>
      <c r="S175">
        <v>3</v>
      </c>
    </row>
    <row r="176" spans="1:19" x14ac:dyDescent="0.75">
      <c r="A176" s="1">
        <v>43906</v>
      </c>
      <c r="B176">
        <v>16</v>
      </c>
      <c r="C176">
        <v>3</v>
      </c>
      <c r="D176">
        <v>2020</v>
      </c>
      <c r="E176">
        <v>924</v>
      </c>
      <c r="F176">
        <v>36</v>
      </c>
      <c r="G176" t="s">
        <v>24</v>
      </c>
      <c r="H176" t="s">
        <v>25</v>
      </c>
      <c r="I176" t="s">
        <v>26</v>
      </c>
      <c r="J176">
        <v>66987244</v>
      </c>
      <c r="K176" t="s">
        <v>14</v>
      </c>
      <c r="L176">
        <f t="shared" si="8"/>
        <v>5412</v>
      </c>
      <c r="M176">
        <f t="shared" si="9"/>
        <v>127</v>
      </c>
      <c r="N176">
        <v>-43</v>
      </c>
      <c r="O176">
        <v>46</v>
      </c>
      <c r="P176">
        <v>-15</v>
      </c>
      <c r="Q176">
        <v>-39</v>
      </c>
      <c r="R176">
        <v>-36</v>
      </c>
      <c r="S176">
        <v>13</v>
      </c>
    </row>
    <row r="177" spans="1:19" x14ac:dyDescent="0.75">
      <c r="A177" s="1">
        <v>43907</v>
      </c>
      <c r="B177">
        <v>17</v>
      </c>
      <c r="C177">
        <v>3</v>
      </c>
      <c r="D177">
        <v>2020</v>
      </c>
      <c r="E177">
        <v>1210</v>
      </c>
      <c r="F177">
        <v>21</v>
      </c>
      <c r="G177" t="s">
        <v>24</v>
      </c>
      <c r="H177" t="s">
        <v>25</v>
      </c>
      <c r="I177" t="s">
        <v>26</v>
      </c>
      <c r="J177">
        <v>66987244</v>
      </c>
      <c r="K177" t="s">
        <v>14</v>
      </c>
      <c r="L177">
        <f t="shared" si="8"/>
        <v>6622</v>
      </c>
      <c r="M177">
        <f t="shared" si="9"/>
        <v>148</v>
      </c>
      <c r="N177">
        <v>-68</v>
      </c>
      <c r="O177">
        <v>-15</v>
      </c>
      <c r="P177">
        <v>-40</v>
      </c>
      <c r="Q177">
        <v>-61</v>
      </c>
      <c r="R177">
        <v>-55</v>
      </c>
      <c r="S177">
        <v>24</v>
      </c>
    </row>
    <row r="178" spans="1:19" x14ac:dyDescent="0.75">
      <c r="A178" s="1">
        <v>43908</v>
      </c>
      <c r="B178">
        <v>18</v>
      </c>
      <c r="C178">
        <v>3</v>
      </c>
      <c r="D178">
        <v>2020</v>
      </c>
      <c r="E178">
        <v>1097</v>
      </c>
      <c r="F178">
        <v>27</v>
      </c>
      <c r="G178" t="s">
        <v>24</v>
      </c>
      <c r="H178" t="s">
        <v>25</v>
      </c>
      <c r="I178" t="s">
        <v>26</v>
      </c>
      <c r="J178">
        <v>66987244</v>
      </c>
      <c r="K178" t="s">
        <v>14</v>
      </c>
      <c r="L178">
        <f t="shared" si="8"/>
        <v>7719</v>
      </c>
      <c r="M178">
        <f t="shared" si="9"/>
        <v>175</v>
      </c>
      <c r="N178">
        <v>-83</v>
      </c>
      <c r="O178">
        <v>-45</v>
      </c>
      <c r="P178">
        <v>-53</v>
      </c>
      <c r="Q178">
        <v>-76</v>
      </c>
      <c r="R178">
        <v>-67</v>
      </c>
      <c r="S178">
        <v>29</v>
      </c>
    </row>
    <row r="179" spans="1:19" x14ac:dyDescent="0.75">
      <c r="A179" s="1">
        <v>43909</v>
      </c>
      <c r="B179">
        <v>19</v>
      </c>
      <c r="C179">
        <v>3</v>
      </c>
      <c r="D179">
        <v>2020</v>
      </c>
      <c r="E179">
        <v>1404</v>
      </c>
      <c r="F179">
        <v>69</v>
      </c>
      <c r="G179" t="s">
        <v>24</v>
      </c>
      <c r="H179" t="s">
        <v>25</v>
      </c>
      <c r="I179" t="s">
        <v>26</v>
      </c>
      <c r="J179">
        <v>66987244</v>
      </c>
      <c r="K179" t="s">
        <v>14</v>
      </c>
      <c r="L179">
        <f t="shared" si="8"/>
        <v>9123</v>
      </c>
      <c r="M179">
        <f t="shared" si="9"/>
        <v>244</v>
      </c>
      <c r="N179">
        <v>-82</v>
      </c>
      <c r="O179">
        <v>-41</v>
      </c>
      <c r="P179">
        <v>-56</v>
      </c>
      <c r="Q179">
        <v>-78</v>
      </c>
      <c r="R179">
        <v>-71</v>
      </c>
      <c r="S179">
        <v>32</v>
      </c>
    </row>
    <row r="180" spans="1:19" x14ac:dyDescent="0.75">
      <c r="A180" s="1">
        <v>43910</v>
      </c>
      <c r="B180">
        <v>20</v>
      </c>
      <c r="C180">
        <v>3</v>
      </c>
      <c r="D180">
        <v>2020</v>
      </c>
      <c r="E180">
        <v>1861</v>
      </c>
      <c r="F180">
        <v>128</v>
      </c>
      <c r="G180" t="s">
        <v>24</v>
      </c>
      <c r="H180" t="s">
        <v>25</v>
      </c>
      <c r="I180" t="s">
        <v>26</v>
      </c>
      <c r="J180">
        <v>66987244</v>
      </c>
      <c r="K180" t="s">
        <v>14</v>
      </c>
      <c r="L180">
        <f t="shared" si="8"/>
        <v>10984</v>
      </c>
      <c r="M180">
        <f t="shared" si="9"/>
        <v>372</v>
      </c>
      <c r="N180">
        <v>-83</v>
      </c>
      <c r="O180">
        <v>-42</v>
      </c>
      <c r="P180">
        <v>-66</v>
      </c>
      <c r="Q180">
        <v>-80</v>
      </c>
      <c r="R180">
        <v>-71</v>
      </c>
      <c r="S180">
        <v>36</v>
      </c>
    </row>
    <row r="181" spans="1:19" x14ac:dyDescent="0.75">
      <c r="A181" s="1">
        <v>43911</v>
      </c>
      <c r="B181">
        <v>21</v>
      </c>
      <c r="C181">
        <v>3</v>
      </c>
      <c r="D181">
        <v>2020</v>
      </c>
      <c r="E181">
        <v>1617</v>
      </c>
      <c r="F181">
        <v>78</v>
      </c>
      <c r="G181" t="s">
        <v>24</v>
      </c>
      <c r="H181" t="s">
        <v>25</v>
      </c>
      <c r="I181" t="s">
        <v>26</v>
      </c>
      <c r="J181">
        <v>66987244</v>
      </c>
      <c r="K181" t="s">
        <v>14</v>
      </c>
      <c r="L181">
        <f t="shared" si="8"/>
        <v>12601</v>
      </c>
      <c r="M181">
        <f t="shared" si="9"/>
        <v>450</v>
      </c>
      <c r="N181">
        <v>-88</v>
      </c>
      <c r="O181">
        <v>-54</v>
      </c>
      <c r="P181">
        <v>-78</v>
      </c>
      <c r="Q181">
        <v>-82</v>
      </c>
      <c r="R181">
        <v>-58</v>
      </c>
      <c r="S181">
        <v>24</v>
      </c>
    </row>
    <row r="182" spans="1:19" x14ac:dyDescent="0.75">
      <c r="A182" s="1">
        <v>43912</v>
      </c>
      <c r="B182">
        <v>22</v>
      </c>
      <c r="C182">
        <v>3</v>
      </c>
      <c r="D182">
        <v>2020</v>
      </c>
      <c r="E182">
        <v>1847</v>
      </c>
      <c r="F182">
        <v>112</v>
      </c>
      <c r="G182" t="s">
        <v>24</v>
      </c>
      <c r="H182" t="s">
        <v>25</v>
      </c>
      <c r="I182" t="s">
        <v>26</v>
      </c>
      <c r="J182">
        <v>66987244</v>
      </c>
      <c r="K182" t="s">
        <v>14</v>
      </c>
      <c r="L182">
        <f t="shared" si="8"/>
        <v>14448</v>
      </c>
      <c r="M182">
        <f t="shared" si="9"/>
        <v>562</v>
      </c>
      <c r="N182">
        <v>-86</v>
      </c>
      <c r="O182">
        <v>-64</v>
      </c>
      <c r="P182">
        <v>-80</v>
      </c>
      <c r="Q182">
        <v>-84</v>
      </c>
      <c r="R182">
        <v>-55</v>
      </c>
      <c r="S182">
        <v>18</v>
      </c>
    </row>
    <row r="183" spans="1:19" x14ac:dyDescent="0.75">
      <c r="A183" s="1">
        <v>43913</v>
      </c>
      <c r="B183">
        <v>23</v>
      </c>
      <c r="C183">
        <v>3</v>
      </c>
      <c r="D183">
        <v>2020</v>
      </c>
      <c r="E183">
        <v>1559</v>
      </c>
      <c r="F183">
        <v>112</v>
      </c>
      <c r="G183" t="s">
        <v>24</v>
      </c>
      <c r="H183" t="s">
        <v>25</v>
      </c>
      <c r="I183" t="s">
        <v>26</v>
      </c>
      <c r="J183">
        <v>66987244</v>
      </c>
      <c r="K183" t="s">
        <v>14</v>
      </c>
      <c r="L183">
        <f t="shared" si="8"/>
        <v>16007</v>
      </c>
      <c r="M183">
        <f t="shared" si="9"/>
        <v>674</v>
      </c>
      <c r="N183">
        <v>-81</v>
      </c>
      <c r="O183">
        <v>-41</v>
      </c>
      <c r="P183">
        <v>-64</v>
      </c>
      <c r="Q183">
        <v>-82</v>
      </c>
      <c r="R183">
        <v>-73</v>
      </c>
      <c r="S183">
        <v>32</v>
      </c>
    </row>
    <row r="184" spans="1:19" x14ac:dyDescent="0.75">
      <c r="A184" s="1">
        <v>43914</v>
      </c>
      <c r="B184">
        <v>24</v>
      </c>
      <c r="C184">
        <v>3</v>
      </c>
      <c r="D184">
        <v>2020</v>
      </c>
      <c r="E184">
        <v>3838</v>
      </c>
      <c r="F184">
        <v>186</v>
      </c>
      <c r="G184" t="s">
        <v>24</v>
      </c>
      <c r="H184" t="s">
        <v>25</v>
      </c>
      <c r="I184" t="s">
        <v>26</v>
      </c>
      <c r="J184">
        <v>66987244</v>
      </c>
      <c r="K184" t="s">
        <v>14</v>
      </c>
      <c r="L184">
        <f t="shared" si="8"/>
        <v>19845</v>
      </c>
      <c r="M184">
        <f t="shared" si="9"/>
        <v>860</v>
      </c>
      <c r="N184">
        <v>-83</v>
      </c>
      <c r="O184">
        <v>-45</v>
      </c>
      <c r="P184">
        <v>-65</v>
      </c>
      <c r="Q184">
        <v>-82</v>
      </c>
      <c r="R184">
        <v>-74</v>
      </c>
      <c r="S184">
        <v>34</v>
      </c>
    </row>
    <row r="185" spans="1:19" x14ac:dyDescent="0.75">
      <c r="A185" s="1">
        <v>43915</v>
      </c>
      <c r="B185">
        <v>25</v>
      </c>
      <c r="C185">
        <v>3</v>
      </c>
      <c r="D185">
        <v>2020</v>
      </c>
      <c r="E185">
        <v>2446</v>
      </c>
      <c r="F185">
        <v>240</v>
      </c>
      <c r="G185" t="s">
        <v>24</v>
      </c>
      <c r="H185" t="s">
        <v>25</v>
      </c>
      <c r="I185" t="s">
        <v>26</v>
      </c>
      <c r="J185">
        <v>66987244</v>
      </c>
      <c r="K185" t="s">
        <v>14</v>
      </c>
      <c r="L185">
        <f t="shared" si="8"/>
        <v>22291</v>
      </c>
      <c r="M185">
        <f t="shared" si="9"/>
        <v>1100</v>
      </c>
      <c r="N185">
        <v>-84</v>
      </c>
      <c r="O185">
        <v>-48</v>
      </c>
      <c r="P185">
        <v>-67</v>
      </c>
      <c r="Q185">
        <v>-83</v>
      </c>
      <c r="R185">
        <v>-73</v>
      </c>
      <c r="S185">
        <v>32</v>
      </c>
    </row>
    <row r="186" spans="1:19" x14ac:dyDescent="0.75">
      <c r="A186" s="1">
        <v>43916</v>
      </c>
      <c r="B186">
        <v>26</v>
      </c>
      <c r="C186">
        <v>3</v>
      </c>
      <c r="D186">
        <v>2020</v>
      </c>
      <c r="E186">
        <v>2931</v>
      </c>
      <c r="F186">
        <v>231</v>
      </c>
      <c r="G186" t="s">
        <v>24</v>
      </c>
      <c r="H186" t="s">
        <v>25</v>
      </c>
      <c r="I186" t="s">
        <v>26</v>
      </c>
      <c r="J186">
        <v>66987244</v>
      </c>
      <c r="K186" t="s">
        <v>14</v>
      </c>
      <c r="L186">
        <f t="shared" si="8"/>
        <v>25222</v>
      </c>
      <c r="M186">
        <f t="shared" si="9"/>
        <v>1331</v>
      </c>
      <c r="N186">
        <v>-84</v>
      </c>
      <c r="O186">
        <v>-46</v>
      </c>
      <c r="P186">
        <v>-67</v>
      </c>
      <c r="Q186">
        <v>-83</v>
      </c>
      <c r="R186">
        <v>-74</v>
      </c>
      <c r="S186">
        <v>34</v>
      </c>
    </row>
    <row r="187" spans="1:19" x14ac:dyDescent="0.75">
      <c r="A187" s="1">
        <v>43917</v>
      </c>
      <c r="B187">
        <v>27</v>
      </c>
      <c r="C187">
        <v>3</v>
      </c>
      <c r="D187">
        <v>2020</v>
      </c>
      <c r="E187">
        <v>3922</v>
      </c>
      <c r="F187">
        <v>365</v>
      </c>
      <c r="G187" t="s">
        <v>24</v>
      </c>
      <c r="H187" t="s">
        <v>25</v>
      </c>
      <c r="I187" t="s">
        <v>26</v>
      </c>
      <c r="J187">
        <v>66987244</v>
      </c>
      <c r="K187" t="s">
        <v>14</v>
      </c>
      <c r="L187">
        <f t="shared" si="8"/>
        <v>29144</v>
      </c>
      <c r="M187">
        <f t="shared" si="9"/>
        <v>1696</v>
      </c>
      <c r="N187">
        <v>-84</v>
      </c>
      <c r="O187">
        <v>-46</v>
      </c>
      <c r="P187">
        <v>-68</v>
      </c>
      <c r="Q187">
        <v>-84</v>
      </c>
      <c r="R187">
        <v>-73</v>
      </c>
      <c r="S187">
        <v>37</v>
      </c>
    </row>
    <row r="188" spans="1:19" x14ac:dyDescent="0.75">
      <c r="A188" s="1">
        <v>43918</v>
      </c>
      <c r="B188">
        <v>28</v>
      </c>
      <c r="C188">
        <v>3</v>
      </c>
      <c r="D188">
        <v>2020</v>
      </c>
      <c r="E188">
        <v>3809</v>
      </c>
      <c r="F188">
        <v>299</v>
      </c>
      <c r="G188" t="s">
        <v>24</v>
      </c>
      <c r="H188" t="s">
        <v>25</v>
      </c>
      <c r="I188" t="s">
        <v>26</v>
      </c>
      <c r="J188">
        <v>66987244</v>
      </c>
      <c r="K188" t="s">
        <v>14</v>
      </c>
      <c r="L188">
        <f t="shared" si="8"/>
        <v>32953</v>
      </c>
      <c r="M188">
        <f t="shared" si="9"/>
        <v>1995</v>
      </c>
      <c r="N188">
        <v>-87</v>
      </c>
      <c r="O188">
        <v>-56</v>
      </c>
      <c r="P188">
        <v>-76</v>
      </c>
      <c r="Q188">
        <v>-83</v>
      </c>
      <c r="R188">
        <v>-59</v>
      </c>
      <c r="S188">
        <v>25</v>
      </c>
    </row>
    <row r="189" spans="1:19" x14ac:dyDescent="0.75">
      <c r="A189" s="1">
        <v>43919</v>
      </c>
      <c r="B189">
        <v>29</v>
      </c>
      <c r="C189">
        <v>3</v>
      </c>
      <c r="D189">
        <v>2020</v>
      </c>
      <c r="E189">
        <v>4611</v>
      </c>
      <c r="F189">
        <v>319</v>
      </c>
      <c r="G189" t="s">
        <v>24</v>
      </c>
      <c r="H189" t="s">
        <v>25</v>
      </c>
      <c r="I189" t="s">
        <v>26</v>
      </c>
      <c r="J189">
        <v>66987244</v>
      </c>
      <c r="K189" t="s">
        <v>14</v>
      </c>
      <c r="L189">
        <f t="shared" si="8"/>
        <v>37564</v>
      </c>
      <c r="M189">
        <f t="shared" si="9"/>
        <v>2314</v>
      </c>
      <c r="N189">
        <v>-88</v>
      </c>
      <c r="O189">
        <v>-72</v>
      </c>
      <c r="P189">
        <v>-82</v>
      </c>
      <c r="Q189">
        <v>-87</v>
      </c>
      <c r="R189">
        <v>-56</v>
      </c>
      <c r="S189">
        <v>18</v>
      </c>
    </row>
    <row r="190" spans="1:19" x14ac:dyDescent="0.75">
      <c r="A190" s="1">
        <v>43920</v>
      </c>
      <c r="B190">
        <v>30</v>
      </c>
      <c r="C190">
        <v>3</v>
      </c>
      <c r="D190">
        <v>2020</v>
      </c>
      <c r="E190">
        <v>2599</v>
      </c>
      <c r="F190">
        <v>292</v>
      </c>
      <c r="G190" t="s">
        <v>24</v>
      </c>
      <c r="H190" t="s">
        <v>25</v>
      </c>
      <c r="I190" t="s">
        <v>26</v>
      </c>
      <c r="J190">
        <v>66987244</v>
      </c>
      <c r="K190" t="s">
        <v>14</v>
      </c>
      <c r="L190">
        <f t="shared" si="8"/>
        <v>40163</v>
      </c>
      <c r="M190">
        <f t="shared" si="9"/>
        <v>2606</v>
      </c>
      <c r="N190">
        <v>-84</v>
      </c>
      <c r="O190">
        <v>-47</v>
      </c>
      <c r="P190">
        <v>-66</v>
      </c>
      <c r="Q190">
        <v>-83</v>
      </c>
      <c r="R190">
        <v>-74</v>
      </c>
      <c r="S190">
        <v>33</v>
      </c>
    </row>
    <row r="191" spans="1:19" x14ac:dyDescent="0.75">
      <c r="A191" s="1">
        <v>43921</v>
      </c>
      <c r="B191">
        <v>31</v>
      </c>
      <c r="C191">
        <v>3</v>
      </c>
      <c r="D191">
        <v>2020</v>
      </c>
      <c r="E191">
        <v>4376</v>
      </c>
      <c r="F191">
        <v>418</v>
      </c>
      <c r="G191" t="s">
        <v>24</v>
      </c>
      <c r="H191" t="s">
        <v>25</v>
      </c>
      <c r="I191" t="s">
        <v>26</v>
      </c>
      <c r="J191">
        <v>66987244</v>
      </c>
      <c r="K191" t="s">
        <v>14</v>
      </c>
      <c r="L191">
        <f t="shared" si="8"/>
        <v>44539</v>
      </c>
      <c r="M191">
        <f t="shared" si="9"/>
        <v>3024</v>
      </c>
      <c r="N191">
        <v>-90</v>
      </c>
      <c r="O191">
        <v>-38</v>
      </c>
      <c r="P191">
        <v>-61</v>
      </c>
      <c r="Q191">
        <v>-82</v>
      </c>
      <c r="R191">
        <v>-74</v>
      </c>
      <c r="S191">
        <v>33</v>
      </c>
    </row>
    <row r="192" spans="1:19" x14ac:dyDescent="0.75">
      <c r="A192" s="1">
        <v>43922</v>
      </c>
      <c r="B192">
        <v>1</v>
      </c>
      <c r="C192">
        <v>4</v>
      </c>
      <c r="D192">
        <v>2020</v>
      </c>
      <c r="E192">
        <v>7578</v>
      </c>
      <c r="F192">
        <v>499</v>
      </c>
      <c r="G192" t="s">
        <v>24</v>
      </c>
      <c r="H192" t="s">
        <v>25</v>
      </c>
      <c r="I192" t="s">
        <v>26</v>
      </c>
      <c r="J192">
        <v>66987244</v>
      </c>
      <c r="K192" t="s">
        <v>14</v>
      </c>
      <c r="L192">
        <f t="shared" si="8"/>
        <v>52117</v>
      </c>
      <c r="M192">
        <f t="shared" si="9"/>
        <v>3523</v>
      </c>
      <c r="N192">
        <v>-90</v>
      </c>
      <c r="O192">
        <v>-39</v>
      </c>
      <c r="P192">
        <v>-62</v>
      </c>
      <c r="Q192">
        <v>-81</v>
      </c>
      <c r="R192">
        <v>-71</v>
      </c>
      <c r="S192">
        <v>31</v>
      </c>
    </row>
    <row r="193" spans="1:19" x14ac:dyDescent="0.75">
      <c r="A193" s="1">
        <v>43923</v>
      </c>
      <c r="B193">
        <v>2</v>
      </c>
      <c r="C193">
        <v>4</v>
      </c>
      <c r="D193">
        <v>2020</v>
      </c>
      <c r="E193">
        <v>4861</v>
      </c>
      <c r="F193">
        <v>509</v>
      </c>
      <c r="G193" t="s">
        <v>24</v>
      </c>
      <c r="H193" t="s">
        <v>25</v>
      </c>
      <c r="I193" t="s">
        <v>26</v>
      </c>
      <c r="J193">
        <v>66987244</v>
      </c>
      <c r="K193" t="s">
        <v>14</v>
      </c>
      <c r="L193">
        <f t="shared" si="8"/>
        <v>56978</v>
      </c>
      <c r="M193">
        <f t="shared" si="9"/>
        <v>4032</v>
      </c>
      <c r="N193">
        <v>-90</v>
      </c>
      <c r="O193">
        <v>-36</v>
      </c>
      <c r="P193">
        <v>-62</v>
      </c>
      <c r="Q193">
        <v>-82</v>
      </c>
      <c r="R193">
        <v>-73</v>
      </c>
      <c r="S193">
        <v>33</v>
      </c>
    </row>
    <row r="194" spans="1:19" x14ac:dyDescent="0.75">
      <c r="A194" s="1">
        <v>43924</v>
      </c>
      <c r="B194">
        <v>3</v>
      </c>
      <c r="C194">
        <v>4</v>
      </c>
      <c r="D194">
        <v>2020</v>
      </c>
      <c r="E194">
        <v>2116</v>
      </c>
      <c r="F194">
        <v>471</v>
      </c>
      <c r="G194" t="s">
        <v>24</v>
      </c>
      <c r="H194" t="s">
        <v>25</v>
      </c>
      <c r="I194" t="s">
        <v>26</v>
      </c>
      <c r="J194">
        <v>66987244</v>
      </c>
      <c r="K194" t="s">
        <v>14</v>
      </c>
      <c r="L194">
        <f t="shared" si="8"/>
        <v>59094</v>
      </c>
      <c r="M194">
        <f t="shared" si="9"/>
        <v>4503</v>
      </c>
      <c r="N194">
        <v>-86</v>
      </c>
      <c r="O194">
        <v>-38</v>
      </c>
      <c r="P194">
        <v>-66</v>
      </c>
      <c r="Q194">
        <v>-82</v>
      </c>
      <c r="R194">
        <v>-72</v>
      </c>
      <c r="S194">
        <v>37</v>
      </c>
    </row>
    <row r="195" spans="1:19" x14ac:dyDescent="0.75">
      <c r="A195" s="1">
        <v>43925</v>
      </c>
      <c r="B195">
        <v>4</v>
      </c>
      <c r="C195">
        <v>4</v>
      </c>
      <c r="D195">
        <v>2020</v>
      </c>
      <c r="E195">
        <v>5233</v>
      </c>
      <c r="F195">
        <v>2004</v>
      </c>
      <c r="G195" t="s">
        <v>24</v>
      </c>
      <c r="H195" t="s">
        <v>25</v>
      </c>
      <c r="I195" t="s">
        <v>26</v>
      </c>
      <c r="J195">
        <v>66987244</v>
      </c>
      <c r="K195" t="s">
        <v>14</v>
      </c>
      <c r="L195">
        <f t="shared" si="8"/>
        <v>64327</v>
      </c>
      <c r="M195">
        <f t="shared" si="9"/>
        <v>6507</v>
      </c>
      <c r="N195">
        <v>-88</v>
      </c>
      <c r="O195">
        <v>-45</v>
      </c>
      <c r="P195">
        <v>-73</v>
      </c>
      <c r="Q195">
        <v>-80</v>
      </c>
      <c r="R195">
        <v>-57</v>
      </c>
      <c r="S195">
        <v>24</v>
      </c>
    </row>
    <row r="196" spans="1:19" x14ac:dyDescent="0.75">
      <c r="A196" s="1">
        <v>43926</v>
      </c>
      <c r="B196">
        <v>5</v>
      </c>
      <c r="C196">
        <v>4</v>
      </c>
      <c r="D196">
        <v>2020</v>
      </c>
      <c r="E196">
        <v>4267</v>
      </c>
      <c r="F196">
        <v>1053</v>
      </c>
      <c r="G196" t="s">
        <v>24</v>
      </c>
      <c r="H196" t="s">
        <v>25</v>
      </c>
      <c r="I196" t="s">
        <v>26</v>
      </c>
      <c r="J196">
        <v>66987244</v>
      </c>
      <c r="K196" t="s">
        <v>14</v>
      </c>
      <c r="L196">
        <f t="shared" si="8"/>
        <v>68594</v>
      </c>
      <c r="M196">
        <f t="shared" si="9"/>
        <v>7560</v>
      </c>
      <c r="N196">
        <v>-85</v>
      </c>
      <c r="O196">
        <v>-62</v>
      </c>
      <c r="P196">
        <v>-73</v>
      </c>
      <c r="Q196">
        <v>-82</v>
      </c>
      <c r="R196">
        <v>-53</v>
      </c>
      <c r="S196">
        <v>17</v>
      </c>
    </row>
    <row r="197" spans="1:19" x14ac:dyDescent="0.75">
      <c r="A197" s="1">
        <v>43927</v>
      </c>
      <c r="B197">
        <v>6</v>
      </c>
      <c r="C197">
        <v>4</v>
      </c>
      <c r="D197">
        <v>2020</v>
      </c>
      <c r="E197">
        <v>1873</v>
      </c>
      <c r="F197">
        <v>518</v>
      </c>
      <c r="G197" t="s">
        <v>24</v>
      </c>
      <c r="H197" t="s">
        <v>25</v>
      </c>
      <c r="I197" t="s">
        <v>26</v>
      </c>
      <c r="J197">
        <v>66987244</v>
      </c>
      <c r="K197" t="s">
        <v>14</v>
      </c>
      <c r="L197">
        <f t="shared" si="8"/>
        <v>70467</v>
      </c>
      <c r="M197">
        <f t="shared" si="9"/>
        <v>8078</v>
      </c>
      <c r="N197">
        <v>-83</v>
      </c>
      <c r="O197">
        <v>-37</v>
      </c>
      <c r="P197">
        <v>-61</v>
      </c>
      <c r="Q197">
        <v>-81</v>
      </c>
      <c r="R197">
        <v>-72</v>
      </c>
      <c r="S197">
        <v>31</v>
      </c>
    </row>
    <row r="198" spans="1:19" x14ac:dyDescent="0.75">
      <c r="A198" s="1">
        <v>43928</v>
      </c>
      <c r="B198">
        <v>7</v>
      </c>
      <c r="C198">
        <v>4</v>
      </c>
      <c r="D198">
        <v>2020</v>
      </c>
      <c r="E198">
        <v>3912</v>
      </c>
      <c r="F198">
        <v>833</v>
      </c>
      <c r="G198" t="s">
        <v>24</v>
      </c>
      <c r="H198" t="s">
        <v>25</v>
      </c>
      <c r="I198" t="s">
        <v>26</v>
      </c>
      <c r="J198">
        <v>66987244</v>
      </c>
      <c r="K198" t="s">
        <v>14</v>
      </c>
      <c r="L198">
        <f t="shared" si="8"/>
        <v>74379</v>
      </c>
      <c r="M198">
        <f t="shared" si="9"/>
        <v>8911</v>
      </c>
      <c r="N198">
        <v>-82</v>
      </c>
      <c r="O198">
        <v>-35</v>
      </c>
      <c r="P198">
        <v>-61</v>
      </c>
      <c r="Q198">
        <v>-80</v>
      </c>
      <c r="R198">
        <v>-72</v>
      </c>
      <c r="S198">
        <v>32</v>
      </c>
    </row>
    <row r="199" spans="1:19" x14ac:dyDescent="0.75">
      <c r="A199" s="1">
        <v>43929</v>
      </c>
      <c r="B199">
        <v>8</v>
      </c>
      <c r="C199">
        <v>4</v>
      </c>
      <c r="D199">
        <v>2020</v>
      </c>
      <c r="E199">
        <v>3777</v>
      </c>
      <c r="F199">
        <v>1417</v>
      </c>
      <c r="G199" t="s">
        <v>24</v>
      </c>
      <c r="H199" t="s">
        <v>25</v>
      </c>
      <c r="I199" t="s">
        <v>26</v>
      </c>
      <c r="J199">
        <v>66987244</v>
      </c>
      <c r="K199" t="s">
        <v>14</v>
      </c>
      <c r="L199">
        <f t="shared" si="8"/>
        <v>78156</v>
      </c>
      <c r="M199">
        <f t="shared" si="9"/>
        <v>10328</v>
      </c>
      <c r="N199">
        <v>-84</v>
      </c>
      <c r="O199">
        <v>-37</v>
      </c>
      <c r="P199">
        <v>-63</v>
      </c>
      <c r="Q199">
        <v>-80</v>
      </c>
      <c r="R199">
        <v>-70</v>
      </c>
      <c r="S199">
        <v>30</v>
      </c>
    </row>
    <row r="200" spans="1:19" x14ac:dyDescent="0.75">
      <c r="A200" s="1">
        <v>43930</v>
      </c>
      <c r="B200">
        <v>9</v>
      </c>
      <c r="C200">
        <v>4</v>
      </c>
      <c r="D200">
        <v>2020</v>
      </c>
      <c r="E200">
        <v>3881</v>
      </c>
      <c r="F200">
        <v>541</v>
      </c>
      <c r="G200" t="s">
        <v>24</v>
      </c>
      <c r="H200" t="s">
        <v>25</v>
      </c>
      <c r="I200" t="s">
        <v>26</v>
      </c>
      <c r="J200">
        <v>66987244</v>
      </c>
      <c r="K200" t="s">
        <v>14</v>
      </c>
      <c r="L200">
        <f t="shared" si="8"/>
        <v>82037</v>
      </c>
      <c r="M200">
        <f t="shared" si="9"/>
        <v>10869</v>
      </c>
      <c r="N200">
        <v>-83</v>
      </c>
      <c r="O200">
        <v>-32</v>
      </c>
      <c r="P200">
        <v>-61</v>
      </c>
      <c r="Q200">
        <v>-80</v>
      </c>
      <c r="R200">
        <v>-71</v>
      </c>
      <c r="S200">
        <v>32</v>
      </c>
    </row>
    <row r="201" spans="1:19" x14ac:dyDescent="0.75">
      <c r="A201" s="1">
        <v>43931</v>
      </c>
      <c r="B201">
        <v>10</v>
      </c>
      <c r="C201">
        <v>4</v>
      </c>
      <c r="D201">
        <v>2020</v>
      </c>
      <c r="E201">
        <v>4286</v>
      </c>
      <c r="F201">
        <v>1341</v>
      </c>
      <c r="G201" t="s">
        <v>24</v>
      </c>
      <c r="H201" t="s">
        <v>25</v>
      </c>
      <c r="I201" t="s">
        <v>26</v>
      </c>
      <c r="J201">
        <v>66987244</v>
      </c>
      <c r="K201" t="s">
        <v>14</v>
      </c>
      <c r="L201">
        <f t="shared" si="8"/>
        <v>86323</v>
      </c>
      <c r="M201">
        <f t="shared" si="9"/>
        <v>12210</v>
      </c>
      <c r="N201">
        <v>-83</v>
      </c>
      <c r="O201">
        <v>-34</v>
      </c>
      <c r="P201">
        <v>-64</v>
      </c>
      <c r="Q201">
        <v>-81</v>
      </c>
      <c r="R201">
        <v>-71</v>
      </c>
      <c r="S201">
        <v>36</v>
      </c>
    </row>
    <row r="202" spans="1:19" x14ac:dyDescent="0.75">
      <c r="A202" s="1">
        <v>43932</v>
      </c>
      <c r="B202">
        <v>11</v>
      </c>
      <c r="C202">
        <v>4</v>
      </c>
      <c r="D202">
        <v>2020</v>
      </c>
      <c r="E202">
        <v>4342</v>
      </c>
      <c r="F202">
        <v>987</v>
      </c>
      <c r="G202" t="s">
        <v>24</v>
      </c>
      <c r="H202" t="s">
        <v>25</v>
      </c>
      <c r="I202" t="s">
        <v>26</v>
      </c>
      <c r="J202">
        <v>66987244</v>
      </c>
      <c r="K202" t="s">
        <v>14</v>
      </c>
      <c r="L202">
        <f t="shared" si="8"/>
        <v>90665</v>
      </c>
      <c r="M202">
        <f t="shared" si="9"/>
        <v>13197</v>
      </c>
      <c r="N202">
        <v>-86</v>
      </c>
      <c r="O202">
        <v>-39</v>
      </c>
      <c r="P202">
        <v>-74</v>
      </c>
      <c r="Q202">
        <v>-79</v>
      </c>
      <c r="R202">
        <v>-55</v>
      </c>
      <c r="S202">
        <v>23</v>
      </c>
    </row>
    <row r="203" spans="1:19" x14ac:dyDescent="0.75">
      <c r="A203" s="1">
        <v>43933</v>
      </c>
      <c r="B203">
        <v>12</v>
      </c>
      <c r="C203">
        <v>4</v>
      </c>
      <c r="D203">
        <v>2020</v>
      </c>
      <c r="E203">
        <v>3114</v>
      </c>
      <c r="F203">
        <v>635</v>
      </c>
      <c r="G203" t="s">
        <v>24</v>
      </c>
      <c r="H203" t="s">
        <v>25</v>
      </c>
      <c r="I203" t="s">
        <v>26</v>
      </c>
      <c r="J203">
        <v>66987244</v>
      </c>
      <c r="K203" t="s">
        <v>14</v>
      </c>
      <c r="L203">
        <f t="shared" si="8"/>
        <v>93779</v>
      </c>
      <c r="M203">
        <f t="shared" si="9"/>
        <v>13832</v>
      </c>
      <c r="N203">
        <v>-83</v>
      </c>
      <c r="O203">
        <v>-58</v>
      </c>
      <c r="P203">
        <v>-76</v>
      </c>
      <c r="Q203">
        <v>-82</v>
      </c>
      <c r="R203">
        <v>-50</v>
      </c>
      <c r="S203">
        <v>17</v>
      </c>
    </row>
    <row r="204" spans="1:19" x14ac:dyDescent="0.75">
      <c r="A204" s="1">
        <v>43934</v>
      </c>
      <c r="B204">
        <v>13</v>
      </c>
      <c r="C204">
        <v>4</v>
      </c>
      <c r="D204">
        <v>2020</v>
      </c>
      <c r="E204">
        <v>1613</v>
      </c>
      <c r="F204">
        <v>561</v>
      </c>
      <c r="G204" t="s">
        <v>24</v>
      </c>
      <c r="H204" t="s">
        <v>25</v>
      </c>
      <c r="I204" t="s">
        <v>26</v>
      </c>
      <c r="J204">
        <v>66987244</v>
      </c>
      <c r="K204" t="s">
        <v>14</v>
      </c>
      <c r="L204">
        <f t="shared" si="8"/>
        <v>95392</v>
      </c>
      <c r="M204">
        <f t="shared" si="9"/>
        <v>14393</v>
      </c>
      <c r="N204">
        <v>-91</v>
      </c>
      <c r="O204">
        <v>-80</v>
      </c>
      <c r="P204">
        <v>-68</v>
      </c>
      <c r="Q204">
        <v>-88</v>
      </c>
      <c r="R204">
        <v>-89</v>
      </c>
      <c r="S204">
        <v>38</v>
      </c>
    </row>
    <row r="205" spans="1:19" x14ac:dyDescent="0.75">
      <c r="A205" s="1">
        <v>43935</v>
      </c>
      <c r="B205">
        <v>14</v>
      </c>
      <c r="C205">
        <v>4</v>
      </c>
      <c r="D205">
        <v>2020</v>
      </c>
      <c r="E205">
        <v>2673</v>
      </c>
      <c r="F205">
        <v>574</v>
      </c>
      <c r="G205" t="s">
        <v>24</v>
      </c>
      <c r="H205" t="s">
        <v>25</v>
      </c>
      <c r="I205" t="s">
        <v>26</v>
      </c>
      <c r="J205">
        <v>66987244</v>
      </c>
      <c r="K205" t="s">
        <v>14</v>
      </c>
      <c r="L205">
        <f t="shared" si="8"/>
        <v>98065</v>
      </c>
      <c r="M205">
        <f t="shared" si="9"/>
        <v>14967</v>
      </c>
      <c r="N205">
        <v>-79</v>
      </c>
      <c r="O205">
        <v>-22</v>
      </c>
      <c r="P205">
        <v>-59</v>
      </c>
      <c r="Q205">
        <v>-78</v>
      </c>
      <c r="R205">
        <v>-70</v>
      </c>
      <c r="S205">
        <v>31</v>
      </c>
    </row>
    <row r="206" spans="1:19" x14ac:dyDescent="0.75">
      <c r="A206" s="1">
        <v>43936</v>
      </c>
      <c r="B206">
        <v>15</v>
      </c>
      <c r="C206">
        <v>4</v>
      </c>
      <c r="D206">
        <v>2020</v>
      </c>
      <c r="E206">
        <v>5497</v>
      </c>
      <c r="F206">
        <v>762</v>
      </c>
      <c r="G206" t="s">
        <v>24</v>
      </c>
      <c r="H206" t="s">
        <v>25</v>
      </c>
      <c r="I206" t="s">
        <v>26</v>
      </c>
      <c r="J206">
        <v>66987244</v>
      </c>
      <c r="K206" t="s">
        <v>14</v>
      </c>
      <c r="L206">
        <f t="shared" si="8"/>
        <v>103562</v>
      </c>
      <c r="M206">
        <f t="shared" si="9"/>
        <v>15729</v>
      </c>
      <c r="N206">
        <v>-82</v>
      </c>
      <c r="O206">
        <v>-32</v>
      </c>
      <c r="P206">
        <v>-59</v>
      </c>
      <c r="Q206">
        <v>-78</v>
      </c>
      <c r="R206">
        <v>-68</v>
      </c>
      <c r="S206">
        <v>29</v>
      </c>
    </row>
    <row r="207" spans="1:19" x14ac:dyDescent="0.75">
      <c r="A207" s="1">
        <v>43937</v>
      </c>
      <c r="B207">
        <v>16</v>
      </c>
      <c r="C207">
        <v>4</v>
      </c>
      <c r="D207">
        <v>2020</v>
      </c>
      <c r="E207">
        <v>2633</v>
      </c>
      <c r="F207">
        <v>1438</v>
      </c>
      <c r="G207" t="s">
        <v>24</v>
      </c>
      <c r="H207" t="s">
        <v>25</v>
      </c>
      <c r="I207" t="s">
        <v>26</v>
      </c>
      <c r="J207">
        <v>66987244</v>
      </c>
      <c r="K207" t="s">
        <v>14</v>
      </c>
      <c r="L207">
        <f t="shared" si="8"/>
        <v>106195</v>
      </c>
      <c r="M207">
        <f t="shared" si="9"/>
        <v>17167</v>
      </c>
      <c r="N207">
        <v>-81</v>
      </c>
      <c r="O207">
        <v>-31</v>
      </c>
      <c r="P207">
        <v>-58</v>
      </c>
      <c r="Q207">
        <v>-78</v>
      </c>
      <c r="R207">
        <v>-69</v>
      </c>
      <c r="S207">
        <v>31</v>
      </c>
    </row>
    <row r="208" spans="1:19" x14ac:dyDescent="0.75">
      <c r="A208" s="1">
        <v>43938</v>
      </c>
      <c r="B208">
        <v>17</v>
      </c>
      <c r="C208">
        <v>4</v>
      </c>
      <c r="D208">
        <v>2020</v>
      </c>
      <c r="E208">
        <v>2641</v>
      </c>
      <c r="F208">
        <v>753</v>
      </c>
      <c r="G208" t="s">
        <v>24</v>
      </c>
      <c r="H208" t="s">
        <v>25</v>
      </c>
      <c r="I208" t="s">
        <v>26</v>
      </c>
      <c r="J208">
        <v>66987244</v>
      </c>
      <c r="K208" t="s">
        <v>14</v>
      </c>
      <c r="L208">
        <f t="shared" si="8"/>
        <v>108836</v>
      </c>
      <c r="M208">
        <f t="shared" si="9"/>
        <v>17920</v>
      </c>
      <c r="N208">
        <v>-81</v>
      </c>
      <c r="O208">
        <v>-33</v>
      </c>
      <c r="P208">
        <v>-62</v>
      </c>
      <c r="Q208">
        <v>-79</v>
      </c>
      <c r="R208">
        <v>-68</v>
      </c>
      <c r="S208">
        <v>35</v>
      </c>
    </row>
    <row r="209" spans="1:19" x14ac:dyDescent="0.75">
      <c r="A209" s="1">
        <v>43939</v>
      </c>
      <c r="B209">
        <v>18</v>
      </c>
      <c r="C209">
        <v>4</v>
      </c>
      <c r="D209">
        <v>2020</v>
      </c>
      <c r="E209">
        <v>405</v>
      </c>
      <c r="F209">
        <v>761</v>
      </c>
      <c r="G209" t="s">
        <v>24</v>
      </c>
      <c r="H209" t="s">
        <v>25</v>
      </c>
      <c r="I209" t="s">
        <v>26</v>
      </c>
      <c r="J209">
        <v>66987244</v>
      </c>
      <c r="K209" t="s">
        <v>14</v>
      </c>
      <c r="L209">
        <f t="shared" si="8"/>
        <v>109241</v>
      </c>
      <c r="M209">
        <f t="shared" si="9"/>
        <v>18681</v>
      </c>
      <c r="N209">
        <v>-86</v>
      </c>
      <c r="O209">
        <v>-46</v>
      </c>
      <c r="P209">
        <v>-73</v>
      </c>
      <c r="Q209">
        <v>-78</v>
      </c>
      <c r="R209">
        <v>-52</v>
      </c>
      <c r="S209">
        <v>23</v>
      </c>
    </row>
    <row r="210" spans="1:19" x14ac:dyDescent="0.75">
      <c r="A210" s="1">
        <v>43940</v>
      </c>
      <c r="B210">
        <v>19</v>
      </c>
      <c r="C210">
        <v>4</v>
      </c>
      <c r="D210">
        <v>2020</v>
      </c>
      <c r="E210">
        <v>2569</v>
      </c>
      <c r="F210">
        <v>642</v>
      </c>
      <c r="G210" t="s">
        <v>24</v>
      </c>
      <c r="H210" t="s">
        <v>25</v>
      </c>
      <c r="I210" t="s">
        <v>26</v>
      </c>
      <c r="J210">
        <v>66987244</v>
      </c>
      <c r="K210" t="s">
        <v>14</v>
      </c>
      <c r="L210">
        <f t="shared" si="8"/>
        <v>111810</v>
      </c>
      <c r="M210">
        <f t="shared" si="9"/>
        <v>19323</v>
      </c>
      <c r="N210">
        <v>-85</v>
      </c>
      <c r="O210">
        <v>-65</v>
      </c>
      <c r="P210">
        <v>-77</v>
      </c>
      <c r="Q210">
        <v>-81</v>
      </c>
      <c r="R210">
        <v>-49</v>
      </c>
      <c r="S210">
        <v>17</v>
      </c>
    </row>
    <row r="211" spans="1:19" x14ac:dyDescent="0.75">
      <c r="A211" s="1">
        <v>43941</v>
      </c>
      <c r="B211">
        <v>20</v>
      </c>
      <c r="C211">
        <v>4</v>
      </c>
      <c r="D211">
        <v>2020</v>
      </c>
      <c r="E211">
        <v>785</v>
      </c>
      <c r="F211">
        <v>395</v>
      </c>
      <c r="G211" t="s">
        <v>24</v>
      </c>
      <c r="H211" t="s">
        <v>25</v>
      </c>
      <c r="I211" t="s">
        <v>26</v>
      </c>
      <c r="J211">
        <v>66987244</v>
      </c>
      <c r="K211" t="s">
        <v>14</v>
      </c>
      <c r="L211">
        <f t="shared" si="8"/>
        <v>112595</v>
      </c>
      <c r="M211">
        <f t="shared" si="9"/>
        <v>19718</v>
      </c>
      <c r="N211">
        <v>-79</v>
      </c>
      <c r="O211">
        <v>-40</v>
      </c>
      <c r="P211">
        <v>-61</v>
      </c>
      <c r="Q211">
        <v>-78</v>
      </c>
      <c r="R211">
        <v>-68</v>
      </c>
      <c r="S211">
        <v>30</v>
      </c>
    </row>
    <row r="212" spans="1:19" x14ac:dyDescent="0.75">
      <c r="A212" s="1">
        <v>43942</v>
      </c>
      <c r="B212">
        <v>21</v>
      </c>
      <c r="C212">
        <v>4</v>
      </c>
      <c r="D212">
        <v>2020</v>
      </c>
      <c r="E212">
        <v>2051</v>
      </c>
      <c r="F212">
        <v>547</v>
      </c>
      <c r="G212" t="s">
        <v>24</v>
      </c>
      <c r="H212" t="s">
        <v>25</v>
      </c>
      <c r="I212" t="s">
        <v>26</v>
      </c>
      <c r="J212">
        <v>66987244</v>
      </c>
      <c r="K212" t="s">
        <v>14</v>
      </c>
      <c r="L212">
        <f t="shared" ref="L212:L217" si="10">L211+E212</f>
        <v>114646</v>
      </c>
      <c r="M212">
        <f t="shared" ref="M212:M217" si="11">M211+F212</f>
        <v>20265</v>
      </c>
      <c r="N212">
        <v>-79</v>
      </c>
      <c r="O212">
        <v>-37</v>
      </c>
      <c r="P212">
        <v>-59</v>
      </c>
      <c r="Q212">
        <v>-77</v>
      </c>
      <c r="R212">
        <v>-68</v>
      </c>
      <c r="S212">
        <v>31</v>
      </c>
    </row>
    <row r="213" spans="1:19" x14ac:dyDescent="0.75">
      <c r="A213" s="1">
        <v>43943</v>
      </c>
      <c r="B213">
        <v>22</v>
      </c>
      <c r="C213">
        <v>4</v>
      </c>
      <c r="D213">
        <v>2020</v>
      </c>
      <c r="E213">
        <v>2667</v>
      </c>
      <c r="F213">
        <v>531</v>
      </c>
      <c r="G213" t="s">
        <v>24</v>
      </c>
      <c r="H213" t="s">
        <v>25</v>
      </c>
      <c r="I213" t="s">
        <v>26</v>
      </c>
      <c r="J213">
        <v>66987244</v>
      </c>
      <c r="K213" t="s">
        <v>14</v>
      </c>
      <c r="L213">
        <f t="shared" si="10"/>
        <v>117313</v>
      </c>
      <c r="M213">
        <f t="shared" si="11"/>
        <v>20796</v>
      </c>
      <c r="N213">
        <v>-81</v>
      </c>
      <c r="O213">
        <v>-38</v>
      </c>
      <c r="P213">
        <v>-58</v>
      </c>
      <c r="Q213">
        <v>-76</v>
      </c>
      <c r="R213">
        <v>-65</v>
      </c>
      <c r="S213">
        <v>28</v>
      </c>
    </row>
    <row r="214" spans="1:19" x14ac:dyDescent="0.75">
      <c r="A214" s="1">
        <v>43944</v>
      </c>
      <c r="B214">
        <v>23</v>
      </c>
      <c r="C214">
        <v>4</v>
      </c>
      <c r="D214">
        <v>2020</v>
      </c>
      <c r="E214">
        <v>1827</v>
      </c>
      <c r="F214">
        <v>544</v>
      </c>
      <c r="G214" t="s">
        <v>24</v>
      </c>
      <c r="H214" t="s">
        <v>25</v>
      </c>
      <c r="I214" t="s">
        <v>26</v>
      </c>
      <c r="J214">
        <v>66987244</v>
      </c>
      <c r="K214" t="s">
        <v>14</v>
      </c>
      <c r="L214">
        <f t="shared" si="10"/>
        <v>119140</v>
      </c>
      <c r="M214">
        <f t="shared" si="11"/>
        <v>21340</v>
      </c>
      <c r="N214">
        <v>-79</v>
      </c>
      <c r="O214">
        <v>-34</v>
      </c>
      <c r="P214">
        <v>-55</v>
      </c>
      <c r="Q214">
        <v>-76</v>
      </c>
      <c r="R214">
        <v>-67</v>
      </c>
      <c r="S214">
        <v>30</v>
      </c>
    </row>
    <row r="215" spans="1:19" x14ac:dyDescent="0.75">
      <c r="A215" s="1">
        <v>43945</v>
      </c>
      <c r="B215">
        <v>24</v>
      </c>
      <c r="C215">
        <v>4</v>
      </c>
      <c r="D215">
        <v>2020</v>
      </c>
      <c r="E215">
        <v>1653</v>
      </c>
      <c r="F215">
        <v>516</v>
      </c>
      <c r="G215" t="s">
        <v>24</v>
      </c>
      <c r="H215" t="s">
        <v>25</v>
      </c>
      <c r="I215" t="s">
        <v>26</v>
      </c>
      <c r="J215">
        <v>66987244</v>
      </c>
      <c r="K215" t="s">
        <v>14</v>
      </c>
      <c r="L215">
        <f t="shared" si="10"/>
        <v>120793</v>
      </c>
      <c r="M215">
        <f t="shared" si="11"/>
        <v>21856</v>
      </c>
      <c r="N215">
        <v>-79</v>
      </c>
      <c r="O215">
        <v>-35</v>
      </c>
      <c r="P215">
        <v>-58</v>
      </c>
      <c r="Q215">
        <v>-77</v>
      </c>
      <c r="R215">
        <v>-66</v>
      </c>
      <c r="S215">
        <v>33</v>
      </c>
    </row>
    <row r="216" spans="1:19" x14ac:dyDescent="0.75">
      <c r="A216" s="1">
        <v>43946</v>
      </c>
      <c r="B216">
        <v>25</v>
      </c>
      <c r="C216">
        <v>4</v>
      </c>
      <c r="D216">
        <v>2020</v>
      </c>
      <c r="E216">
        <v>1773</v>
      </c>
      <c r="F216">
        <v>389</v>
      </c>
      <c r="G216" t="s">
        <v>24</v>
      </c>
      <c r="H216" t="s">
        <v>25</v>
      </c>
      <c r="I216" t="s">
        <v>26</v>
      </c>
      <c r="J216">
        <v>66987244</v>
      </c>
      <c r="K216" t="s">
        <v>14</v>
      </c>
      <c r="L216">
        <f t="shared" si="10"/>
        <v>122566</v>
      </c>
      <c r="M216">
        <f t="shared" si="11"/>
        <v>22245</v>
      </c>
      <c r="N216">
        <v>-84</v>
      </c>
      <c r="O216">
        <v>-43</v>
      </c>
      <c r="P216">
        <v>-70</v>
      </c>
      <c r="Q216">
        <v>-76</v>
      </c>
      <c r="R216">
        <v>-49</v>
      </c>
      <c r="S216">
        <v>22</v>
      </c>
    </row>
    <row r="217" spans="1:19" x14ac:dyDescent="0.75">
      <c r="A217" s="1">
        <v>43947</v>
      </c>
      <c r="B217">
        <v>26</v>
      </c>
      <c r="C217">
        <v>4</v>
      </c>
      <c r="D217">
        <v>2020</v>
      </c>
      <c r="E217">
        <v>1537</v>
      </c>
      <c r="F217">
        <v>369</v>
      </c>
      <c r="G217" t="s">
        <v>24</v>
      </c>
      <c r="H217" t="s">
        <v>25</v>
      </c>
      <c r="I217" t="s">
        <v>26</v>
      </c>
      <c r="J217">
        <v>66987244</v>
      </c>
      <c r="K217" t="s">
        <v>14</v>
      </c>
      <c r="L217">
        <f t="shared" si="10"/>
        <v>124103</v>
      </c>
      <c r="M217">
        <f t="shared" si="11"/>
        <v>22614</v>
      </c>
      <c r="N217">
        <v>-83</v>
      </c>
      <c r="O217">
        <v>-58</v>
      </c>
      <c r="P217">
        <v>-68</v>
      </c>
      <c r="Q217">
        <v>-77</v>
      </c>
      <c r="R217">
        <v>-43</v>
      </c>
      <c r="S217">
        <v>16</v>
      </c>
    </row>
    <row r="218" spans="1:19" x14ac:dyDescent="0.75">
      <c r="A218" s="1">
        <v>43876</v>
      </c>
      <c r="B218">
        <v>15</v>
      </c>
      <c r="C218">
        <v>2</v>
      </c>
      <c r="D218">
        <v>2020</v>
      </c>
      <c r="E218">
        <v>0</v>
      </c>
      <c r="F218">
        <v>0</v>
      </c>
      <c r="G218" t="s">
        <v>27</v>
      </c>
      <c r="H218" t="s">
        <v>28</v>
      </c>
      <c r="I218" t="s">
        <v>29</v>
      </c>
      <c r="J218">
        <v>66488991</v>
      </c>
      <c r="K218" t="s">
        <v>14</v>
      </c>
      <c r="L218">
        <f>E218</f>
        <v>0</v>
      </c>
      <c r="M218">
        <v>0</v>
      </c>
      <c r="N218">
        <v>-12</v>
      </c>
      <c r="O218">
        <v>-7</v>
      </c>
      <c r="P218">
        <v>-35</v>
      </c>
      <c r="Q218">
        <v>-12</v>
      </c>
      <c r="R218">
        <v>-4</v>
      </c>
      <c r="S218">
        <v>2</v>
      </c>
    </row>
    <row r="219" spans="1:19" x14ac:dyDescent="0.75">
      <c r="A219" s="1">
        <v>43877</v>
      </c>
      <c r="B219">
        <v>16</v>
      </c>
      <c r="C219">
        <v>2</v>
      </c>
      <c r="D219">
        <v>2020</v>
      </c>
      <c r="E219">
        <v>0</v>
      </c>
      <c r="F219">
        <v>0</v>
      </c>
      <c r="G219" t="s">
        <v>27</v>
      </c>
      <c r="H219" t="s">
        <v>28</v>
      </c>
      <c r="I219" t="s">
        <v>29</v>
      </c>
      <c r="J219">
        <v>66488991</v>
      </c>
      <c r="K219" t="s">
        <v>14</v>
      </c>
      <c r="L219">
        <f>L218+E219</f>
        <v>0</v>
      </c>
      <c r="M219">
        <f>M218+F219</f>
        <v>0</v>
      </c>
      <c r="N219">
        <v>-7</v>
      </c>
      <c r="O219">
        <v>-6</v>
      </c>
      <c r="P219">
        <v>-28</v>
      </c>
      <c r="Q219">
        <v>-7</v>
      </c>
      <c r="R219">
        <v>-3</v>
      </c>
      <c r="S219">
        <v>1</v>
      </c>
    </row>
    <row r="220" spans="1:19" x14ac:dyDescent="0.75">
      <c r="A220" s="1">
        <v>43878</v>
      </c>
      <c r="B220">
        <v>17</v>
      </c>
      <c r="C220">
        <v>2</v>
      </c>
      <c r="D220">
        <v>2020</v>
      </c>
      <c r="E220">
        <v>0</v>
      </c>
      <c r="F220">
        <v>0</v>
      </c>
      <c r="G220" t="s">
        <v>27</v>
      </c>
      <c r="H220" t="s">
        <v>28</v>
      </c>
      <c r="I220" t="s">
        <v>29</v>
      </c>
      <c r="J220">
        <v>66488991</v>
      </c>
      <c r="K220" t="s">
        <v>14</v>
      </c>
      <c r="L220">
        <f t="shared" ref="L220:L283" si="12">L219+E220</f>
        <v>0</v>
      </c>
      <c r="M220">
        <f t="shared" ref="M220:M283" si="13">M219+F220</f>
        <v>0</v>
      </c>
      <c r="N220">
        <v>10</v>
      </c>
      <c r="O220">
        <v>1</v>
      </c>
      <c r="P220">
        <v>24</v>
      </c>
      <c r="Q220">
        <v>-2</v>
      </c>
      <c r="R220">
        <v>-14</v>
      </c>
      <c r="S220">
        <v>2</v>
      </c>
    </row>
    <row r="221" spans="1:19" x14ac:dyDescent="0.75">
      <c r="A221" s="1">
        <v>43879</v>
      </c>
      <c r="B221">
        <v>18</v>
      </c>
      <c r="C221">
        <v>2</v>
      </c>
      <c r="D221">
        <v>2020</v>
      </c>
      <c r="E221">
        <v>0</v>
      </c>
      <c r="F221">
        <v>0</v>
      </c>
      <c r="G221" t="s">
        <v>27</v>
      </c>
      <c r="H221" t="s">
        <v>28</v>
      </c>
      <c r="I221" t="s">
        <v>29</v>
      </c>
      <c r="J221">
        <v>66488991</v>
      </c>
      <c r="K221" t="s">
        <v>14</v>
      </c>
      <c r="L221">
        <f t="shared" si="12"/>
        <v>0</v>
      </c>
      <c r="M221">
        <f t="shared" si="13"/>
        <v>0</v>
      </c>
      <c r="N221">
        <v>7</v>
      </c>
      <c r="O221">
        <v>-1</v>
      </c>
      <c r="P221">
        <v>20</v>
      </c>
      <c r="Q221">
        <v>-3</v>
      </c>
      <c r="R221">
        <v>-14</v>
      </c>
      <c r="S221">
        <v>2</v>
      </c>
    </row>
    <row r="222" spans="1:19" x14ac:dyDescent="0.75">
      <c r="A222" s="1">
        <v>43880</v>
      </c>
      <c r="B222">
        <v>19</v>
      </c>
      <c r="C222">
        <v>2</v>
      </c>
      <c r="D222">
        <v>2020</v>
      </c>
      <c r="E222">
        <v>0</v>
      </c>
      <c r="F222">
        <v>0</v>
      </c>
      <c r="G222" t="s">
        <v>27</v>
      </c>
      <c r="H222" t="s">
        <v>28</v>
      </c>
      <c r="I222" t="s">
        <v>29</v>
      </c>
      <c r="J222">
        <v>66488991</v>
      </c>
      <c r="K222" t="s">
        <v>14</v>
      </c>
      <c r="L222">
        <f t="shared" si="12"/>
        <v>0</v>
      </c>
      <c r="M222">
        <f t="shared" si="13"/>
        <v>0</v>
      </c>
      <c r="N222">
        <v>6</v>
      </c>
      <c r="O222">
        <v>-2</v>
      </c>
      <c r="P222">
        <v>8</v>
      </c>
      <c r="Q222">
        <v>-4</v>
      </c>
      <c r="R222">
        <v>-14</v>
      </c>
      <c r="S222">
        <v>3</v>
      </c>
    </row>
    <row r="223" spans="1:19" x14ac:dyDescent="0.75">
      <c r="A223" s="1">
        <v>43881</v>
      </c>
      <c r="B223">
        <v>20</v>
      </c>
      <c r="C223">
        <v>2</v>
      </c>
      <c r="D223">
        <v>2020</v>
      </c>
      <c r="E223">
        <v>0</v>
      </c>
      <c r="F223">
        <v>0</v>
      </c>
      <c r="G223" t="s">
        <v>27</v>
      </c>
      <c r="H223" t="s">
        <v>28</v>
      </c>
      <c r="I223" t="s">
        <v>29</v>
      </c>
      <c r="J223">
        <v>66488991</v>
      </c>
      <c r="K223" t="s">
        <v>14</v>
      </c>
      <c r="L223">
        <f t="shared" si="12"/>
        <v>0</v>
      </c>
      <c r="M223">
        <f t="shared" si="13"/>
        <v>0</v>
      </c>
      <c r="N223">
        <v>5</v>
      </c>
      <c r="O223">
        <v>-2</v>
      </c>
      <c r="P223">
        <v>4</v>
      </c>
      <c r="Q223">
        <v>-5</v>
      </c>
      <c r="R223">
        <v>-14</v>
      </c>
      <c r="S223">
        <v>3</v>
      </c>
    </row>
    <row r="224" spans="1:19" x14ac:dyDescent="0.75">
      <c r="A224" s="1">
        <v>43882</v>
      </c>
      <c r="B224">
        <v>21</v>
      </c>
      <c r="C224">
        <v>2</v>
      </c>
      <c r="D224">
        <v>2020</v>
      </c>
      <c r="E224">
        <v>0</v>
      </c>
      <c r="F224">
        <v>0</v>
      </c>
      <c r="G224" t="s">
        <v>27</v>
      </c>
      <c r="H224" t="s">
        <v>28</v>
      </c>
      <c r="I224" t="s">
        <v>29</v>
      </c>
      <c r="J224">
        <v>66488991</v>
      </c>
      <c r="K224" t="s">
        <v>14</v>
      </c>
      <c r="L224">
        <f t="shared" si="12"/>
        <v>0</v>
      </c>
      <c r="M224">
        <f t="shared" si="13"/>
        <v>0</v>
      </c>
      <c r="N224">
        <v>5</v>
      </c>
      <c r="O224">
        <v>-1</v>
      </c>
      <c r="P224">
        <v>10</v>
      </c>
      <c r="Q224">
        <v>-3</v>
      </c>
      <c r="R224">
        <v>-15</v>
      </c>
      <c r="S224">
        <v>3</v>
      </c>
    </row>
    <row r="225" spans="1:19" x14ac:dyDescent="0.75">
      <c r="A225" s="1">
        <v>43883</v>
      </c>
      <c r="B225">
        <v>22</v>
      </c>
      <c r="C225">
        <v>2</v>
      </c>
      <c r="D225">
        <v>2020</v>
      </c>
      <c r="E225">
        <v>0</v>
      </c>
      <c r="F225">
        <v>0</v>
      </c>
      <c r="G225" t="s">
        <v>27</v>
      </c>
      <c r="H225" t="s">
        <v>28</v>
      </c>
      <c r="I225" t="s">
        <v>29</v>
      </c>
      <c r="J225">
        <v>66488991</v>
      </c>
      <c r="K225" t="s">
        <v>14</v>
      </c>
      <c r="L225">
        <f t="shared" si="12"/>
        <v>0</v>
      </c>
      <c r="M225">
        <f t="shared" si="13"/>
        <v>0</v>
      </c>
      <c r="N225">
        <v>-4</v>
      </c>
      <c r="O225">
        <v>-2</v>
      </c>
      <c r="P225">
        <v>-7</v>
      </c>
      <c r="Q225">
        <v>-2</v>
      </c>
      <c r="R225">
        <v>-2</v>
      </c>
      <c r="S225">
        <v>1</v>
      </c>
    </row>
    <row r="226" spans="1:19" x14ac:dyDescent="0.75">
      <c r="A226" s="1">
        <v>43884</v>
      </c>
      <c r="B226">
        <v>23</v>
      </c>
      <c r="C226">
        <v>2</v>
      </c>
      <c r="D226">
        <v>2020</v>
      </c>
      <c r="E226">
        <v>0</v>
      </c>
      <c r="F226">
        <v>0</v>
      </c>
      <c r="G226" t="s">
        <v>27</v>
      </c>
      <c r="H226" t="s">
        <v>28</v>
      </c>
      <c r="I226" t="s">
        <v>29</v>
      </c>
      <c r="J226">
        <v>66488991</v>
      </c>
      <c r="K226" t="s">
        <v>14</v>
      </c>
      <c r="L226">
        <f t="shared" si="12"/>
        <v>0</v>
      </c>
      <c r="M226">
        <f t="shared" si="13"/>
        <v>0</v>
      </c>
      <c r="N226">
        <v>-1</v>
      </c>
      <c r="O226">
        <v>-2</v>
      </c>
      <c r="P226">
        <v>-5</v>
      </c>
      <c r="Q226">
        <v>3</v>
      </c>
      <c r="R226">
        <v>-1</v>
      </c>
      <c r="S226">
        <v>0</v>
      </c>
    </row>
    <row r="227" spans="1:19" x14ac:dyDescent="0.75">
      <c r="A227" s="1">
        <v>43885</v>
      </c>
      <c r="B227">
        <v>24</v>
      </c>
      <c r="C227">
        <v>2</v>
      </c>
      <c r="D227">
        <v>2020</v>
      </c>
      <c r="E227">
        <v>4</v>
      </c>
      <c r="F227">
        <v>0</v>
      </c>
      <c r="G227" t="s">
        <v>27</v>
      </c>
      <c r="H227" t="s">
        <v>28</v>
      </c>
      <c r="I227" t="s">
        <v>29</v>
      </c>
      <c r="J227">
        <v>66488991</v>
      </c>
      <c r="K227" t="s">
        <v>14</v>
      </c>
      <c r="L227">
        <f t="shared" si="12"/>
        <v>4</v>
      </c>
      <c r="M227">
        <f t="shared" si="13"/>
        <v>0</v>
      </c>
      <c r="N227">
        <v>-3</v>
      </c>
      <c r="O227">
        <v>-1</v>
      </c>
      <c r="P227">
        <v>-9</v>
      </c>
      <c r="Q227">
        <v>-2</v>
      </c>
      <c r="R227">
        <v>-2</v>
      </c>
      <c r="S227">
        <v>1</v>
      </c>
    </row>
    <row r="228" spans="1:19" x14ac:dyDescent="0.75">
      <c r="A228" s="1">
        <v>43886</v>
      </c>
      <c r="B228">
        <v>25</v>
      </c>
      <c r="C228">
        <v>2</v>
      </c>
      <c r="D228">
        <v>2020</v>
      </c>
      <c r="E228">
        <v>0</v>
      </c>
      <c r="F228">
        <v>0</v>
      </c>
      <c r="G228" t="s">
        <v>27</v>
      </c>
      <c r="H228" t="s">
        <v>28</v>
      </c>
      <c r="I228" t="s">
        <v>29</v>
      </c>
      <c r="J228">
        <v>66488991</v>
      </c>
      <c r="K228" t="s">
        <v>14</v>
      </c>
      <c r="L228">
        <f t="shared" si="12"/>
        <v>4</v>
      </c>
      <c r="M228">
        <f t="shared" si="13"/>
        <v>0</v>
      </c>
      <c r="N228">
        <v>-1</v>
      </c>
      <c r="O228">
        <v>4</v>
      </c>
      <c r="P228">
        <v>3</v>
      </c>
      <c r="Q228">
        <v>1</v>
      </c>
      <c r="R228">
        <v>1</v>
      </c>
      <c r="S228">
        <v>0</v>
      </c>
    </row>
    <row r="229" spans="1:19" x14ac:dyDescent="0.75">
      <c r="A229" s="1">
        <v>43887</v>
      </c>
      <c r="B229">
        <v>26</v>
      </c>
      <c r="C229">
        <v>2</v>
      </c>
      <c r="D229">
        <v>2020</v>
      </c>
      <c r="E229">
        <v>0</v>
      </c>
      <c r="F229">
        <v>0</v>
      </c>
      <c r="G229" t="s">
        <v>27</v>
      </c>
      <c r="H229" t="s">
        <v>28</v>
      </c>
      <c r="I229" t="s">
        <v>29</v>
      </c>
      <c r="J229">
        <v>66488991</v>
      </c>
      <c r="K229" t="s">
        <v>14</v>
      </c>
      <c r="L229">
        <f t="shared" si="12"/>
        <v>4</v>
      </c>
      <c r="M229">
        <f t="shared" si="13"/>
        <v>0</v>
      </c>
      <c r="N229">
        <v>1</v>
      </c>
      <c r="O229">
        <v>0</v>
      </c>
      <c r="P229">
        <v>6</v>
      </c>
      <c r="Q229">
        <v>-1</v>
      </c>
      <c r="R229">
        <v>1</v>
      </c>
      <c r="S229">
        <v>0</v>
      </c>
    </row>
    <row r="230" spans="1:19" x14ac:dyDescent="0.75">
      <c r="A230" s="1">
        <v>43888</v>
      </c>
      <c r="B230">
        <v>27</v>
      </c>
      <c r="C230">
        <v>2</v>
      </c>
      <c r="D230">
        <v>2020</v>
      </c>
      <c r="E230">
        <v>0</v>
      </c>
      <c r="F230">
        <v>0</v>
      </c>
      <c r="G230" t="s">
        <v>27</v>
      </c>
      <c r="H230" t="s">
        <v>28</v>
      </c>
      <c r="I230" t="s">
        <v>29</v>
      </c>
      <c r="J230">
        <v>66488991</v>
      </c>
      <c r="K230" t="s">
        <v>14</v>
      </c>
      <c r="L230">
        <f t="shared" si="12"/>
        <v>4</v>
      </c>
      <c r="M230">
        <f t="shared" si="13"/>
        <v>0</v>
      </c>
      <c r="N230">
        <v>2</v>
      </c>
      <c r="O230">
        <v>1</v>
      </c>
      <c r="P230">
        <v>8</v>
      </c>
      <c r="Q230">
        <v>0</v>
      </c>
      <c r="R230">
        <v>0</v>
      </c>
      <c r="S230">
        <v>0</v>
      </c>
    </row>
    <row r="231" spans="1:19" x14ac:dyDescent="0.75">
      <c r="A231" s="1">
        <v>43889</v>
      </c>
      <c r="B231">
        <v>28</v>
      </c>
      <c r="C231">
        <v>2</v>
      </c>
      <c r="D231">
        <v>2020</v>
      </c>
      <c r="E231">
        <v>3</v>
      </c>
      <c r="F231">
        <v>0</v>
      </c>
      <c r="G231" t="s">
        <v>27</v>
      </c>
      <c r="H231" t="s">
        <v>28</v>
      </c>
      <c r="I231" t="s">
        <v>29</v>
      </c>
      <c r="J231">
        <v>66488991</v>
      </c>
      <c r="K231" t="s">
        <v>14</v>
      </c>
      <c r="L231">
        <f t="shared" si="12"/>
        <v>7</v>
      </c>
      <c r="M231">
        <f t="shared" si="13"/>
        <v>0</v>
      </c>
      <c r="N231">
        <v>1</v>
      </c>
      <c r="O231">
        <v>1</v>
      </c>
      <c r="P231">
        <v>-13</v>
      </c>
      <c r="Q231">
        <v>0</v>
      </c>
      <c r="R231">
        <v>-1</v>
      </c>
      <c r="S231">
        <v>1</v>
      </c>
    </row>
    <row r="232" spans="1:19" x14ac:dyDescent="0.75">
      <c r="A232" s="1">
        <v>43890</v>
      </c>
      <c r="B232">
        <v>29</v>
      </c>
      <c r="C232">
        <v>2</v>
      </c>
      <c r="D232">
        <v>2020</v>
      </c>
      <c r="E232">
        <v>2</v>
      </c>
      <c r="F232">
        <v>0</v>
      </c>
      <c r="G232" t="s">
        <v>27</v>
      </c>
      <c r="H232" t="s">
        <v>28</v>
      </c>
      <c r="I232" t="s">
        <v>29</v>
      </c>
      <c r="J232">
        <v>66488991</v>
      </c>
      <c r="K232" t="s">
        <v>14</v>
      </c>
      <c r="L232">
        <f t="shared" si="12"/>
        <v>9</v>
      </c>
      <c r="M232">
        <f t="shared" si="13"/>
        <v>0</v>
      </c>
      <c r="N232">
        <v>1</v>
      </c>
      <c r="O232">
        <v>1</v>
      </c>
      <c r="P232">
        <v>-14</v>
      </c>
      <c r="Q232">
        <v>-2</v>
      </c>
      <c r="R232">
        <v>0</v>
      </c>
      <c r="S232">
        <v>0</v>
      </c>
    </row>
    <row r="233" spans="1:19" x14ac:dyDescent="0.75">
      <c r="A233" s="1">
        <v>43891</v>
      </c>
      <c r="B233">
        <v>1</v>
      </c>
      <c r="C233">
        <v>3</v>
      </c>
      <c r="D233">
        <v>2020</v>
      </c>
      <c r="E233">
        <v>5</v>
      </c>
      <c r="F233">
        <v>0</v>
      </c>
      <c r="G233" t="s">
        <v>27</v>
      </c>
      <c r="H233" t="s">
        <v>28</v>
      </c>
      <c r="I233" t="s">
        <v>29</v>
      </c>
      <c r="J233">
        <v>66488991</v>
      </c>
      <c r="K233" t="s">
        <v>14</v>
      </c>
      <c r="L233">
        <f t="shared" si="12"/>
        <v>14</v>
      </c>
      <c r="M233">
        <f t="shared" si="13"/>
        <v>0</v>
      </c>
      <c r="N233">
        <v>7</v>
      </c>
      <c r="O233">
        <v>2</v>
      </c>
      <c r="P233">
        <v>14</v>
      </c>
      <c r="Q233">
        <v>5</v>
      </c>
      <c r="R233">
        <v>1</v>
      </c>
      <c r="S233">
        <v>-1</v>
      </c>
    </row>
    <row r="234" spans="1:19" x14ac:dyDescent="0.75">
      <c r="A234" s="1">
        <v>43892</v>
      </c>
      <c r="B234">
        <v>2</v>
      </c>
      <c r="C234">
        <v>3</v>
      </c>
      <c r="D234">
        <v>2020</v>
      </c>
      <c r="E234">
        <v>13</v>
      </c>
      <c r="F234">
        <v>0</v>
      </c>
      <c r="G234" t="s">
        <v>27</v>
      </c>
      <c r="H234" t="s">
        <v>28</v>
      </c>
      <c r="I234" t="s">
        <v>29</v>
      </c>
      <c r="J234">
        <v>66488991</v>
      </c>
      <c r="K234" t="s">
        <v>14</v>
      </c>
      <c r="L234">
        <f t="shared" si="12"/>
        <v>27</v>
      </c>
      <c r="M234">
        <f t="shared" si="13"/>
        <v>0</v>
      </c>
      <c r="N234">
        <v>4</v>
      </c>
      <c r="O234">
        <v>4</v>
      </c>
      <c r="P234">
        <v>14</v>
      </c>
      <c r="Q234">
        <v>0</v>
      </c>
      <c r="R234">
        <v>1</v>
      </c>
      <c r="S234">
        <v>0</v>
      </c>
    </row>
    <row r="235" spans="1:19" x14ac:dyDescent="0.75">
      <c r="A235" s="1">
        <v>43893</v>
      </c>
      <c r="B235">
        <v>3</v>
      </c>
      <c r="C235">
        <v>3</v>
      </c>
      <c r="D235">
        <v>2020</v>
      </c>
      <c r="E235">
        <v>4</v>
      </c>
      <c r="F235">
        <v>0</v>
      </c>
      <c r="G235" t="s">
        <v>27</v>
      </c>
      <c r="H235" t="s">
        <v>28</v>
      </c>
      <c r="I235" t="s">
        <v>29</v>
      </c>
      <c r="J235">
        <v>66488991</v>
      </c>
      <c r="K235" t="s">
        <v>14</v>
      </c>
      <c r="L235">
        <f t="shared" si="12"/>
        <v>31</v>
      </c>
      <c r="M235">
        <f t="shared" si="13"/>
        <v>0</v>
      </c>
      <c r="N235">
        <v>2</v>
      </c>
      <c r="O235">
        <v>3</v>
      </c>
      <c r="P235">
        <v>11</v>
      </c>
      <c r="Q235">
        <v>-1</v>
      </c>
      <c r="R235">
        <v>1</v>
      </c>
      <c r="S235">
        <v>0</v>
      </c>
    </row>
    <row r="236" spans="1:19" x14ac:dyDescent="0.75">
      <c r="A236" s="1">
        <v>43894</v>
      </c>
      <c r="B236">
        <v>4</v>
      </c>
      <c r="C236">
        <v>3</v>
      </c>
      <c r="D236">
        <v>2020</v>
      </c>
      <c r="E236">
        <v>11</v>
      </c>
      <c r="F236">
        <v>0</v>
      </c>
      <c r="G236" t="s">
        <v>27</v>
      </c>
      <c r="H236" t="s">
        <v>28</v>
      </c>
      <c r="I236" t="s">
        <v>29</v>
      </c>
      <c r="J236">
        <v>66488991</v>
      </c>
      <c r="K236" t="s">
        <v>14</v>
      </c>
      <c r="L236">
        <f t="shared" si="12"/>
        <v>42</v>
      </c>
      <c r="M236">
        <f t="shared" si="13"/>
        <v>0</v>
      </c>
      <c r="N236">
        <v>2</v>
      </c>
      <c r="O236">
        <v>3</v>
      </c>
      <c r="P236">
        <v>2</v>
      </c>
      <c r="Q236">
        <v>-2</v>
      </c>
      <c r="R236">
        <v>1</v>
      </c>
      <c r="S236">
        <v>1</v>
      </c>
    </row>
    <row r="237" spans="1:19" x14ac:dyDescent="0.75">
      <c r="A237" s="1">
        <v>43895</v>
      </c>
      <c r="B237">
        <v>5</v>
      </c>
      <c r="C237">
        <v>3</v>
      </c>
      <c r="D237">
        <v>2020</v>
      </c>
      <c r="E237">
        <v>34</v>
      </c>
      <c r="F237">
        <v>0</v>
      </c>
      <c r="G237" t="s">
        <v>27</v>
      </c>
      <c r="H237" t="s">
        <v>28</v>
      </c>
      <c r="I237" t="s">
        <v>29</v>
      </c>
      <c r="J237">
        <v>66488991</v>
      </c>
      <c r="K237" t="s">
        <v>14</v>
      </c>
      <c r="L237">
        <f t="shared" si="12"/>
        <v>76</v>
      </c>
      <c r="M237">
        <f t="shared" si="13"/>
        <v>0</v>
      </c>
      <c r="N237">
        <v>-1</v>
      </c>
      <c r="O237">
        <v>2</v>
      </c>
      <c r="P237">
        <v>1</v>
      </c>
      <c r="Q237">
        <v>-3</v>
      </c>
      <c r="R237">
        <v>0</v>
      </c>
      <c r="S237">
        <v>1</v>
      </c>
    </row>
    <row r="238" spans="1:19" x14ac:dyDescent="0.75">
      <c r="A238" s="1">
        <v>43896</v>
      </c>
      <c r="B238">
        <v>6</v>
      </c>
      <c r="C238">
        <v>3</v>
      </c>
      <c r="D238">
        <v>2020</v>
      </c>
      <c r="E238">
        <v>30</v>
      </c>
      <c r="F238">
        <v>0</v>
      </c>
      <c r="G238" t="s">
        <v>27</v>
      </c>
      <c r="H238" t="s">
        <v>28</v>
      </c>
      <c r="I238" t="s">
        <v>29</v>
      </c>
      <c r="J238">
        <v>66488991</v>
      </c>
      <c r="K238" t="s">
        <v>14</v>
      </c>
      <c r="L238">
        <f t="shared" si="12"/>
        <v>106</v>
      </c>
      <c r="M238">
        <f t="shared" si="13"/>
        <v>0</v>
      </c>
      <c r="N238">
        <v>5</v>
      </c>
      <c r="O238">
        <v>6</v>
      </c>
      <c r="P238">
        <v>22</v>
      </c>
      <c r="Q238">
        <v>1</v>
      </c>
      <c r="R238">
        <v>1</v>
      </c>
      <c r="S238">
        <v>0</v>
      </c>
    </row>
    <row r="239" spans="1:19" x14ac:dyDescent="0.75">
      <c r="A239" s="1">
        <v>43897</v>
      </c>
      <c r="B239">
        <v>7</v>
      </c>
      <c r="C239">
        <v>3</v>
      </c>
      <c r="D239">
        <v>2020</v>
      </c>
      <c r="E239">
        <v>48</v>
      </c>
      <c r="F239">
        <v>1</v>
      </c>
      <c r="G239" t="s">
        <v>27</v>
      </c>
      <c r="H239" t="s">
        <v>28</v>
      </c>
      <c r="I239" t="s">
        <v>29</v>
      </c>
      <c r="J239">
        <v>66488991</v>
      </c>
      <c r="K239" t="s">
        <v>14</v>
      </c>
      <c r="L239">
        <f t="shared" si="12"/>
        <v>154</v>
      </c>
      <c r="M239">
        <f t="shared" si="13"/>
        <v>1</v>
      </c>
      <c r="N239">
        <v>0</v>
      </c>
      <c r="O239">
        <v>2</v>
      </c>
      <c r="P239">
        <v>7</v>
      </c>
      <c r="Q239">
        <v>-1</v>
      </c>
      <c r="R239">
        <v>1</v>
      </c>
      <c r="S239">
        <v>0</v>
      </c>
    </row>
    <row r="240" spans="1:19" x14ac:dyDescent="0.75">
      <c r="A240" s="1">
        <v>43898</v>
      </c>
      <c r="B240">
        <v>8</v>
      </c>
      <c r="C240">
        <v>3</v>
      </c>
      <c r="D240">
        <v>2020</v>
      </c>
      <c r="E240">
        <v>43</v>
      </c>
      <c r="F240">
        <v>1</v>
      </c>
      <c r="G240" t="s">
        <v>27</v>
      </c>
      <c r="H240" t="s">
        <v>28</v>
      </c>
      <c r="I240" t="s">
        <v>29</v>
      </c>
      <c r="J240">
        <v>66488991</v>
      </c>
      <c r="K240" t="s">
        <v>14</v>
      </c>
      <c r="L240">
        <f t="shared" si="12"/>
        <v>197</v>
      </c>
      <c r="M240">
        <f t="shared" si="13"/>
        <v>2</v>
      </c>
      <c r="N240">
        <v>4</v>
      </c>
      <c r="O240">
        <v>2</v>
      </c>
      <c r="P240">
        <v>15</v>
      </c>
      <c r="Q240">
        <v>2</v>
      </c>
      <c r="R240">
        <v>1</v>
      </c>
      <c r="S240">
        <v>-1</v>
      </c>
    </row>
    <row r="241" spans="1:19" x14ac:dyDescent="0.75">
      <c r="A241" s="1">
        <v>43899</v>
      </c>
      <c r="B241">
        <v>9</v>
      </c>
      <c r="C241">
        <v>3</v>
      </c>
      <c r="D241">
        <v>2020</v>
      </c>
      <c r="E241">
        <v>67</v>
      </c>
      <c r="F241">
        <v>0</v>
      </c>
      <c r="G241" t="s">
        <v>27</v>
      </c>
      <c r="H241" t="s">
        <v>28</v>
      </c>
      <c r="I241" t="s">
        <v>29</v>
      </c>
      <c r="J241">
        <v>66488991</v>
      </c>
      <c r="K241" t="s">
        <v>14</v>
      </c>
      <c r="L241">
        <f t="shared" si="12"/>
        <v>264</v>
      </c>
      <c r="M241">
        <f t="shared" si="13"/>
        <v>2</v>
      </c>
      <c r="N241">
        <v>0</v>
      </c>
      <c r="O241">
        <v>4</v>
      </c>
      <c r="P241">
        <v>4</v>
      </c>
      <c r="Q241">
        <v>-3</v>
      </c>
      <c r="R241">
        <v>0</v>
      </c>
      <c r="S241">
        <v>1</v>
      </c>
    </row>
    <row r="242" spans="1:19" x14ac:dyDescent="0.75">
      <c r="A242" s="1">
        <v>43900</v>
      </c>
      <c r="B242">
        <v>10</v>
      </c>
      <c r="C242">
        <v>3</v>
      </c>
      <c r="D242">
        <v>2020</v>
      </c>
      <c r="E242">
        <v>48</v>
      </c>
      <c r="F242">
        <v>1</v>
      </c>
      <c r="G242" t="s">
        <v>27</v>
      </c>
      <c r="H242" t="s">
        <v>28</v>
      </c>
      <c r="I242" t="s">
        <v>29</v>
      </c>
      <c r="J242">
        <v>66488991</v>
      </c>
      <c r="K242" t="s">
        <v>14</v>
      </c>
      <c r="L242">
        <f t="shared" si="12"/>
        <v>312</v>
      </c>
      <c r="M242">
        <f t="shared" si="13"/>
        <v>3</v>
      </c>
      <c r="N242">
        <v>-2</v>
      </c>
      <c r="O242">
        <v>5</v>
      </c>
      <c r="P242">
        <v>4</v>
      </c>
      <c r="Q242">
        <v>-4</v>
      </c>
      <c r="R242">
        <v>0</v>
      </c>
      <c r="S242">
        <v>1</v>
      </c>
    </row>
    <row r="243" spans="1:19" x14ac:dyDescent="0.75">
      <c r="A243" s="1">
        <v>43901</v>
      </c>
      <c r="B243">
        <v>11</v>
      </c>
      <c r="C243">
        <v>3</v>
      </c>
      <c r="D243">
        <v>2020</v>
      </c>
      <c r="E243">
        <v>52</v>
      </c>
      <c r="F243">
        <v>4</v>
      </c>
      <c r="G243" t="s">
        <v>27</v>
      </c>
      <c r="H243" t="s">
        <v>28</v>
      </c>
      <c r="I243" t="s">
        <v>29</v>
      </c>
      <c r="J243">
        <v>66488991</v>
      </c>
      <c r="K243" t="s">
        <v>14</v>
      </c>
      <c r="L243">
        <f t="shared" si="12"/>
        <v>364</v>
      </c>
      <c r="M243">
        <f t="shared" si="13"/>
        <v>7</v>
      </c>
      <c r="N243">
        <v>0</v>
      </c>
      <c r="O243">
        <v>5</v>
      </c>
      <c r="P243">
        <v>10</v>
      </c>
      <c r="Q243">
        <v>-6</v>
      </c>
      <c r="R243">
        <v>0</v>
      </c>
      <c r="S243">
        <v>1</v>
      </c>
    </row>
    <row r="244" spans="1:19" x14ac:dyDescent="0.75">
      <c r="A244" s="1">
        <v>43902</v>
      </c>
      <c r="B244">
        <v>12</v>
      </c>
      <c r="C244">
        <v>3</v>
      </c>
      <c r="D244">
        <v>2020</v>
      </c>
      <c r="E244">
        <v>83</v>
      </c>
      <c r="F244">
        <v>0</v>
      </c>
      <c r="G244" t="s">
        <v>27</v>
      </c>
      <c r="H244" t="s">
        <v>28</v>
      </c>
      <c r="I244" t="s">
        <v>29</v>
      </c>
      <c r="J244">
        <v>66488991</v>
      </c>
      <c r="K244" t="s">
        <v>14</v>
      </c>
      <c r="L244">
        <f t="shared" si="12"/>
        <v>447</v>
      </c>
      <c r="M244">
        <f t="shared" si="13"/>
        <v>7</v>
      </c>
      <c r="N244">
        <v>-1</v>
      </c>
      <c r="O244">
        <v>11</v>
      </c>
      <c r="P244">
        <v>5</v>
      </c>
      <c r="Q244">
        <v>-8</v>
      </c>
      <c r="R244">
        <v>-1</v>
      </c>
      <c r="S244">
        <v>2</v>
      </c>
    </row>
    <row r="245" spans="1:19" x14ac:dyDescent="0.75">
      <c r="A245" s="1">
        <v>43903</v>
      </c>
      <c r="B245">
        <v>13</v>
      </c>
      <c r="C245">
        <v>3</v>
      </c>
      <c r="D245">
        <v>2020</v>
      </c>
      <c r="E245">
        <v>134</v>
      </c>
      <c r="F245">
        <v>2</v>
      </c>
      <c r="G245" t="s">
        <v>27</v>
      </c>
      <c r="H245" t="s">
        <v>28</v>
      </c>
      <c r="I245" t="s">
        <v>29</v>
      </c>
      <c r="J245">
        <v>66488991</v>
      </c>
      <c r="K245" t="s">
        <v>14</v>
      </c>
      <c r="L245">
        <f t="shared" si="12"/>
        <v>581</v>
      </c>
      <c r="M245">
        <f t="shared" si="13"/>
        <v>9</v>
      </c>
      <c r="N245">
        <v>-2</v>
      </c>
      <c r="O245">
        <v>11</v>
      </c>
      <c r="P245">
        <v>12</v>
      </c>
      <c r="Q245">
        <v>-9</v>
      </c>
      <c r="R245">
        <v>-4</v>
      </c>
      <c r="S245">
        <v>2</v>
      </c>
    </row>
    <row r="246" spans="1:19" x14ac:dyDescent="0.75">
      <c r="A246" s="1">
        <v>43904</v>
      </c>
      <c r="B246">
        <v>14</v>
      </c>
      <c r="C246">
        <v>3</v>
      </c>
      <c r="D246">
        <v>2020</v>
      </c>
      <c r="E246">
        <v>117</v>
      </c>
      <c r="F246">
        <v>1</v>
      </c>
      <c r="G246" t="s">
        <v>27</v>
      </c>
      <c r="H246" t="s">
        <v>28</v>
      </c>
      <c r="I246" t="s">
        <v>29</v>
      </c>
      <c r="J246">
        <v>66488991</v>
      </c>
      <c r="K246" t="s">
        <v>14</v>
      </c>
      <c r="L246">
        <f t="shared" si="12"/>
        <v>698</v>
      </c>
      <c r="M246">
        <f t="shared" si="13"/>
        <v>10</v>
      </c>
      <c r="N246">
        <v>-10</v>
      </c>
      <c r="O246">
        <v>7</v>
      </c>
      <c r="P246">
        <v>1</v>
      </c>
      <c r="Q246">
        <v>-15</v>
      </c>
      <c r="R246">
        <v>-2</v>
      </c>
      <c r="S246">
        <v>2</v>
      </c>
    </row>
    <row r="247" spans="1:19" x14ac:dyDescent="0.75">
      <c r="A247" s="1">
        <v>43905</v>
      </c>
      <c r="B247">
        <v>15</v>
      </c>
      <c r="C247">
        <v>3</v>
      </c>
      <c r="D247">
        <v>2020</v>
      </c>
      <c r="E247">
        <v>433</v>
      </c>
      <c r="F247">
        <v>18</v>
      </c>
      <c r="G247" t="s">
        <v>27</v>
      </c>
      <c r="H247" t="s">
        <v>28</v>
      </c>
      <c r="I247" t="s">
        <v>29</v>
      </c>
      <c r="J247">
        <v>66488991</v>
      </c>
      <c r="K247" t="s">
        <v>14</v>
      </c>
      <c r="L247">
        <f t="shared" si="12"/>
        <v>1131</v>
      </c>
      <c r="M247">
        <f t="shared" si="13"/>
        <v>28</v>
      </c>
      <c r="N247">
        <v>-11</v>
      </c>
      <c r="O247">
        <v>7</v>
      </c>
      <c r="P247">
        <v>-1</v>
      </c>
      <c r="Q247">
        <v>-16</v>
      </c>
      <c r="R247">
        <v>-4</v>
      </c>
      <c r="S247">
        <v>2</v>
      </c>
    </row>
    <row r="248" spans="1:19" x14ac:dyDescent="0.75">
      <c r="A248" s="1">
        <v>43906</v>
      </c>
      <c r="B248">
        <v>16</v>
      </c>
      <c r="C248">
        <v>3</v>
      </c>
      <c r="D248">
        <v>2020</v>
      </c>
      <c r="E248">
        <v>251</v>
      </c>
      <c r="F248">
        <v>15</v>
      </c>
      <c r="G248" t="s">
        <v>27</v>
      </c>
      <c r="H248" t="s">
        <v>28</v>
      </c>
      <c r="I248" t="s">
        <v>29</v>
      </c>
      <c r="J248">
        <v>66488991</v>
      </c>
      <c r="K248" t="s">
        <v>14</v>
      </c>
      <c r="L248">
        <f t="shared" si="12"/>
        <v>1382</v>
      </c>
      <c r="M248">
        <f t="shared" si="13"/>
        <v>43</v>
      </c>
      <c r="N248">
        <v>-3</v>
      </c>
      <c r="O248">
        <v>20</v>
      </c>
      <c r="P248">
        <v>29</v>
      </c>
      <c r="Q248">
        <v>-16</v>
      </c>
      <c r="R248">
        <v>-9</v>
      </c>
      <c r="S248">
        <v>4</v>
      </c>
    </row>
    <row r="249" spans="1:19" x14ac:dyDescent="0.75">
      <c r="A249" s="1">
        <v>43907</v>
      </c>
      <c r="B249">
        <v>17</v>
      </c>
      <c r="C249">
        <v>3</v>
      </c>
      <c r="D249">
        <v>2020</v>
      </c>
      <c r="E249">
        <v>152</v>
      </c>
      <c r="F249">
        <v>22</v>
      </c>
      <c r="G249" t="s">
        <v>27</v>
      </c>
      <c r="H249" t="s">
        <v>28</v>
      </c>
      <c r="I249" t="s">
        <v>29</v>
      </c>
      <c r="J249">
        <v>66488991</v>
      </c>
      <c r="K249" t="s">
        <v>14</v>
      </c>
      <c r="L249">
        <f t="shared" si="12"/>
        <v>1534</v>
      </c>
      <c r="M249">
        <f t="shared" si="13"/>
        <v>65</v>
      </c>
      <c r="N249">
        <v>-15</v>
      </c>
      <c r="O249">
        <v>21</v>
      </c>
      <c r="P249">
        <v>6</v>
      </c>
      <c r="Q249">
        <v>-27</v>
      </c>
      <c r="R249">
        <v>-16</v>
      </c>
      <c r="S249">
        <v>7</v>
      </c>
    </row>
    <row r="250" spans="1:19" x14ac:dyDescent="0.75">
      <c r="A250" s="1">
        <v>43908</v>
      </c>
      <c r="B250">
        <v>18</v>
      </c>
      <c r="C250">
        <v>3</v>
      </c>
      <c r="D250">
        <v>2020</v>
      </c>
      <c r="E250">
        <v>407</v>
      </c>
      <c r="F250">
        <v>16</v>
      </c>
      <c r="G250" t="s">
        <v>27</v>
      </c>
      <c r="H250" t="s">
        <v>28</v>
      </c>
      <c r="I250" t="s">
        <v>29</v>
      </c>
      <c r="J250">
        <v>66488991</v>
      </c>
      <c r="K250" t="s">
        <v>14</v>
      </c>
      <c r="L250">
        <f t="shared" si="12"/>
        <v>1941</v>
      </c>
      <c r="M250">
        <f t="shared" si="13"/>
        <v>81</v>
      </c>
      <c r="N250">
        <v>-21</v>
      </c>
      <c r="O250">
        <v>22</v>
      </c>
      <c r="P250">
        <v>-3</v>
      </c>
      <c r="Q250">
        <v>-34</v>
      </c>
      <c r="R250">
        <v>-23</v>
      </c>
      <c r="S250">
        <v>10</v>
      </c>
    </row>
    <row r="251" spans="1:19" x14ac:dyDescent="0.75">
      <c r="A251" s="1">
        <v>43909</v>
      </c>
      <c r="B251">
        <v>19</v>
      </c>
      <c r="C251">
        <v>3</v>
      </c>
      <c r="D251">
        <v>2020</v>
      </c>
      <c r="E251">
        <v>680</v>
      </c>
      <c r="F251">
        <v>34</v>
      </c>
      <c r="G251" t="s">
        <v>27</v>
      </c>
      <c r="H251" t="s">
        <v>28</v>
      </c>
      <c r="I251" t="s">
        <v>29</v>
      </c>
      <c r="J251">
        <v>66488991</v>
      </c>
      <c r="K251" t="s">
        <v>14</v>
      </c>
      <c r="L251">
        <f t="shared" si="12"/>
        <v>2621</v>
      </c>
      <c r="M251">
        <f t="shared" si="13"/>
        <v>115</v>
      </c>
      <c r="N251">
        <v>-21</v>
      </c>
      <c r="O251">
        <v>24</v>
      </c>
      <c r="P251">
        <v>2</v>
      </c>
      <c r="Q251">
        <v>-37</v>
      </c>
      <c r="R251">
        <v>-27</v>
      </c>
      <c r="S251">
        <v>11</v>
      </c>
    </row>
    <row r="252" spans="1:19" x14ac:dyDescent="0.75">
      <c r="A252" s="1">
        <v>43910</v>
      </c>
      <c r="B252">
        <v>20</v>
      </c>
      <c r="C252">
        <v>3</v>
      </c>
      <c r="D252">
        <v>2020</v>
      </c>
      <c r="E252">
        <v>647</v>
      </c>
      <c r="F252">
        <v>43</v>
      </c>
      <c r="G252" t="s">
        <v>27</v>
      </c>
      <c r="H252" t="s">
        <v>28</v>
      </c>
      <c r="I252" t="s">
        <v>29</v>
      </c>
      <c r="J252">
        <v>66488991</v>
      </c>
      <c r="K252" t="s">
        <v>14</v>
      </c>
      <c r="L252">
        <f t="shared" si="12"/>
        <v>3268</v>
      </c>
      <c r="M252">
        <f t="shared" si="13"/>
        <v>158</v>
      </c>
      <c r="N252">
        <v>-28</v>
      </c>
      <c r="O252">
        <v>10</v>
      </c>
      <c r="P252">
        <v>6</v>
      </c>
      <c r="Q252">
        <v>-40</v>
      </c>
      <c r="R252">
        <v>-29</v>
      </c>
      <c r="S252">
        <v>13</v>
      </c>
    </row>
    <row r="253" spans="1:19" x14ac:dyDescent="0.75">
      <c r="A253" s="1">
        <v>43911</v>
      </c>
      <c r="B253">
        <v>21</v>
      </c>
      <c r="C253">
        <v>3</v>
      </c>
      <c r="D253">
        <v>2020</v>
      </c>
      <c r="E253">
        <v>706</v>
      </c>
      <c r="F253">
        <v>36</v>
      </c>
      <c r="G253" t="s">
        <v>27</v>
      </c>
      <c r="H253" t="s">
        <v>28</v>
      </c>
      <c r="I253" t="s">
        <v>29</v>
      </c>
      <c r="J253">
        <v>66488991</v>
      </c>
      <c r="K253" t="s">
        <v>14</v>
      </c>
      <c r="L253">
        <f t="shared" si="12"/>
        <v>3974</v>
      </c>
      <c r="M253">
        <f t="shared" si="13"/>
        <v>194</v>
      </c>
      <c r="N253">
        <v>-50</v>
      </c>
      <c r="O253">
        <v>1</v>
      </c>
      <c r="P253">
        <v>2</v>
      </c>
      <c r="Q253">
        <v>-46</v>
      </c>
      <c r="R253">
        <v>-25</v>
      </c>
      <c r="S253">
        <v>11</v>
      </c>
    </row>
    <row r="254" spans="1:19" x14ac:dyDescent="0.75">
      <c r="A254" s="1">
        <v>43912</v>
      </c>
      <c r="B254">
        <v>22</v>
      </c>
      <c r="C254">
        <v>3</v>
      </c>
      <c r="D254">
        <v>2020</v>
      </c>
      <c r="E254">
        <v>1035</v>
      </c>
      <c r="F254">
        <v>56</v>
      </c>
      <c r="G254" t="s">
        <v>27</v>
      </c>
      <c r="H254" t="s">
        <v>28</v>
      </c>
      <c r="I254" t="s">
        <v>29</v>
      </c>
      <c r="J254">
        <v>66488991</v>
      </c>
      <c r="K254" t="s">
        <v>14</v>
      </c>
      <c r="L254">
        <f t="shared" si="12"/>
        <v>5009</v>
      </c>
      <c r="M254">
        <f t="shared" si="13"/>
        <v>250</v>
      </c>
      <c r="N254">
        <v>-56</v>
      </c>
      <c r="O254">
        <v>-14</v>
      </c>
      <c r="P254">
        <v>20</v>
      </c>
      <c r="Q254">
        <v>-46</v>
      </c>
      <c r="R254">
        <v>-30</v>
      </c>
      <c r="S254">
        <v>9</v>
      </c>
    </row>
    <row r="255" spans="1:19" x14ac:dyDescent="0.75">
      <c r="A255" s="1">
        <v>43913</v>
      </c>
      <c r="B255">
        <v>23</v>
      </c>
      <c r="C255">
        <v>3</v>
      </c>
      <c r="D255">
        <v>2020</v>
      </c>
      <c r="E255">
        <v>665</v>
      </c>
      <c r="F255">
        <v>35</v>
      </c>
      <c r="G255" t="s">
        <v>27</v>
      </c>
      <c r="H255" t="s">
        <v>28</v>
      </c>
      <c r="I255" t="s">
        <v>29</v>
      </c>
      <c r="J255">
        <v>66488991</v>
      </c>
      <c r="K255" t="s">
        <v>14</v>
      </c>
      <c r="L255">
        <f t="shared" si="12"/>
        <v>5674</v>
      </c>
      <c r="M255">
        <f t="shared" si="13"/>
        <v>285</v>
      </c>
      <c r="N255">
        <v>-45</v>
      </c>
      <c r="O255">
        <v>-8</v>
      </c>
      <c r="P255">
        <v>1</v>
      </c>
      <c r="Q255">
        <v>-53</v>
      </c>
      <c r="R255">
        <v>-45</v>
      </c>
      <c r="S255">
        <v>17</v>
      </c>
    </row>
    <row r="256" spans="1:19" x14ac:dyDescent="0.75">
      <c r="A256" s="1">
        <v>43914</v>
      </c>
      <c r="B256">
        <v>24</v>
      </c>
      <c r="C256">
        <v>3</v>
      </c>
      <c r="D256">
        <v>2020</v>
      </c>
      <c r="E256">
        <v>967</v>
      </c>
      <c r="F256">
        <v>74</v>
      </c>
      <c r="G256" t="s">
        <v>27</v>
      </c>
      <c r="H256" t="s">
        <v>28</v>
      </c>
      <c r="I256" t="s">
        <v>29</v>
      </c>
      <c r="J256">
        <v>66488991</v>
      </c>
      <c r="K256" t="s">
        <v>14</v>
      </c>
      <c r="L256">
        <f t="shared" si="12"/>
        <v>6641</v>
      </c>
      <c r="M256">
        <f t="shared" si="13"/>
        <v>359</v>
      </c>
      <c r="N256">
        <v>-71</v>
      </c>
      <c r="O256">
        <v>-24</v>
      </c>
      <c r="P256">
        <v>-14</v>
      </c>
      <c r="Q256">
        <v>-64</v>
      </c>
      <c r="R256">
        <v>-58</v>
      </c>
      <c r="S256">
        <v>24</v>
      </c>
    </row>
    <row r="257" spans="1:19" x14ac:dyDescent="0.75">
      <c r="A257" s="1">
        <v>43915</v>
      </c>
      <c r="B257">
        <v>25</v>
      </c>
      <c r="C257">
        <v>3</v>
      </c>
      <c r="D257">
        <v>2020</v>
      </c>
      <c r="E257">
        <v>1427</v>
      </c>
      <c r="F257">
        <v>149</v>
      </c>
      <c r="G257" t="s">
        <v>27</v>
      </c>
      <c r="H257" t="s">
        <v>28</v>
      </c>
      <c r="I257" t="s">
        <v>29</v>
      </c>
      <c r="J257">
        <v>66488991</v>
      </c>
      <c r="K257" t="s">
        <v>14</v>
      </c>
      <c r="L257">
        <f t="shared" si="12"/>
        <v>8068</v>
      </c>
      <c r="M257">
        <f t="shared" si="13"/>
        <v>508</v>
      </c>
      <c r="N257">
        <v>-73</v>
      </c>
      <c r="O257">
        <v>-26</v>
      </c>
      <c r="P257">
        <v>-12</v>
      </c>
      <c r="Q257">
        <v>-68</v>
      </c>
      <c r="R257">
        <v>-64</v>
      </c>
      <c r="S257">
        <v>26</v>
      </c>
    </row>
    <row r="258" spans="1:19" x14ac:dyDescent="0.75">
      <c r="A258" s="1">
        <v>43916</v>
      </c>
      <c r="B258">
        <v>26</v>
      </c>
      <c r="C258">
        <v>3</v>
      </c>
      <c r="D258">
        <v>2020</v>
      </c>
      <c r="E258">
        <v>1452</v>
      </c>
      <c r="F258">
        <v>186</v>
      </c>
      <c r="G258" t="s">
        <v>27</v>
      </c>
      <c r="H258" t="s">
        <v>28</v>
      </c>
      <c r="I258" t="s">
        <v>29</v>
      </c>
      <c r="J258">
        <v>66488991</v>
      </c>
      <c r="K258" t="s">
        <v>14</v>
      </c>
      <c r="L258">
        <f t="shared" si="12"/>
        <v>9520</v>
      </c>
      <c r="M258">
        <f t="shared" si="13"/>
        <v>694</v>
      </c>
      <c r="N258">
        <v>-74</v>
      </c>
      <c r="O258">
        <v>-28</v>
      </c>
      <c r="P258">
        <v>-11</v>
      </c>
      <c r="Q258">
        <v>-70</v>
      </c>
      <c r="R258">
        <v>-66</v>
      </c>
      <c r="S258">
        <v>27</v>
      </c>
    </row>
    <row r="259" spans="1:19" x14ac:dyDescent="0.75">
      <c r="A259" s="1">
        <v>43917</v>
      </c>
      <c r="B259">
        <v>27</v>
      </c>
      <c r="C259">
        <v>3</v>
      </c>
      <c r="D259">
        <v>2020</v>
      </c>
      <c r="E259">
        <v>2129</v>
      </c>
      <c r="F259">
        <v>183</v>
      </c>
      <c r="G259" t="s">
        <v>27</v>
      </c>
      <c r="H259" t="s">
        <v>28</v>
      </c>
      <c r="I259" t="s">
        <v>29</v>
      </c>
      <c r="J259">
        <v>66488991</v>
      </c>
      <c r="K259" t="s">
        <v>14</v>
      </c>
      <c r="L259">
        <f t="shared" si="12"/>
        <v>11649</v>
      </c>
      <c r="M259">
        <f t="shared" si="13"/>
        <v>877</v>
      </c>
      <c r="N259">
        <v>-76</v>
      </c>
      <c r="O259">
        <v>-29</v>
      </c>
      <c r="P259">
        <v>-26</v>
      </c>
      <c r="Q259">
        <v>-71</v>
      </c>
      <c r="R259">
        <v>-66</v>
      </c>
      <c r="S259">
        <v>28</v>
      </c>
    </row>
    <row r="260" spans="1:19" x14ac:dyDescent="0.75">
      <c r="A260" s="1">
        <v>43918</v>
      </c>
      <c r="B260">
        <v>28</v>
      </c>
      <c r="C260">
        <v>3</v>
      </c>
      <c r="D260">
        <v>2020</v>
      </c>
      <c r="E260">
        <v>2885</v>
      </c>
      <c r="F260">
        <v>284</v>
      </c>
      <c r="G260" t="s">
        <v>27</v>
      </c>
      <c r="H260" t="s">
        <v>28</v>
      </c>
      <c r="I260" t="s">
        <v>29</v>
      </c>
      <c r="J260">
        <v>66488991</v>
      </c>
      <c r="K260" t="s">
        <v>14</v>
      </c>
      <c r="L260">
        <f t="shared" si="12"/>
        <v>14534</v>
      </c>
      <c r="M260">
        <f t="shared" si="13"/>
        <v>1161</v>
      </c>
      <c r="N260">
        <v>-83</v>
      </c>
      <c r="O260">
        <v>-39</v>
      </c>
      <c r="P260">
        <v>-54</v>
      </c>
      <c r="Q260">
        <v>-74</v>
      </c>
      <c r="R260">
        <v>-57</v>
      </c>
      <c r="S260">
        <v>20</v>
      </c>
    </row>
    <row r="261" spans="1:19" x14ac:dyDescent="0.75">
      <c r="A261" s="1">
        <v>43919</v>
      </c>
      <c r="B261">
        <v>29</v>
      </c>
      <c r="C261">
        <v>3</v>
      </c>
      <c r="D261">
        <v>2020</v>
      </c>
      <c r="E261">
        <v>2546</v>
      </c>
      <c r="F261">
        <v>294</v>
      </c>
      <c r="G261" t="s">
        <v>27</v>
      </c>
      <c r="H261" t="s">
        <v>28</v>
      </c>
      <c r="I261" t="s">
        <v>29</v>
      </c>
      <c r="J261">
        <v>66488991</v>
      </c>
      <c r="K261" t="s">
        <v>14</v>
      </c>
      <c r="L261">
        <f t="shared" si="12"/>
        <v>17080</v>
      </c>
      <c r="M261">
        <f t="shared" si="13"/>
        <v>1455</v>
      </c>
      <c r="N261">
        <v>-85</v>
      </c>
      <c r="O261">
        <v>-46</v>
      </c>
      <c r="P261">
        <v>-52</v>
      </c>
      <c r="Q261">
        <v>-75</v>
      </c>
      <c r="R261">
        <v>-55</v>
      </c>
      <c r="S261">
        <v>15</v>
      </c>
    </row>
    <row r="262" spans="1:19" x14ac:dyDescent="0.75">
      <c r="A262" s="1">
        <v>43920</v>
      </c>
      <c r="B262">
        <v>30</v>
      </c>
      <c r="C262">
        <v>3</v>
      </c>
      <c r="D262">
        <v>2020</v>
      </c>
      <c r="E262">
        <v>2433</v>
      </c>
      <c r="F262">
        <v>214</v>
      </c>
      <c r="G262" t="s">
        <v>27</v>
      </c>
      <c r="H262" t="s">
        <v>28</v>
      </c>
      <c r="I262" t="s">
        <v>29</v>
      </c>
      <c r="J262">
        <v>66488991</v>
      </c>
      <c r="K262" t="s">
        <v>14</v>
      </c>
      <c r="L262">
        <f t="shared" si="12"/>
        <v>19513</v>
      </c>
      <c r="M262">
        <f t="shared" si="13"/>
        <v>1669</v>
      </c>
      <c r="N262">
        <v>-74</v>
      </c>
      <c r="O262">
        <v>-32</v>
      </c>
      <c r="P262">
        <v>-33</v>
      </c>
      <c r="Q262">
        <v>-73</v>
      </c>
      <c r="R262">
        <v>-69</v>
      </c>
      <c r="S262">
        <v>27</v>
      </c>
    </row>
    <row r="263" spans="1:19" x14ac:dyDescent="0.75">
      <c r="A263" s="1">
        <v>43921</v>
      </c>
      <c r="B263">
        <v>31</v>
      </c>
      <c r="C263">
        <v>3</v>
      </c>
      <c r="D263">
        <v>2020</v>
      </c>
      <c r="E263">
        <v>2619</v>
      </c>
      <c r="F263">
        <v>374</v>
      </c>
      <c r="G263" t="s">
        <v>27</v>
      </c>
      <c r="H263" t="s">
        <v>28</v>
      </c>
      <c r="I263" t="s">
        <v>29</v>
      </c>
      <c r="J263">
        <v>66488991</v>
      </c>
      <c r="K263" t="s">
        <v>14</v>
      </c>
      <c r="L263">
        <f t="shared" si="12"/>
        <v>22132</v>
      </c>
      <c r="M263">
        <f t="shared" si="13"/>
        <v>2043</v>
      </c>
      <c r="N263">
        <v>-74</v>
      </c>
      <c r="O263">
        <v>-30</v>
      </c>
      <c r="P263">
        <v>-21</v>
      </c>
      <c r="Q263">
        <v>-72</v>
      </c>
      <c r="R263">
        <v>-70</v>
      </c>
      <c r="S263">
        <v>27</v>
      </c>
    </row>
    <row r="264" spans="1:19" x14ac:dyDescent="0.75">
      <c r="A264" s="1">
        <v>43922</v>
      </c>
      <c r="B264">
        <v>1</v>
      </c>
      <c r="C264">
        <v>4</v>
      </c>
      <c r="D264">
        <v>2020</v>
      </c>
      <c r="E264">
        <v>3009</v>
      </c>
      <c r="F264">
        <v>382</v>
      </c>
      <c r="G264" t="s">
        <v>27</v>
      </c>
      <c r="H264" t="s">
        <v>28</v>
      </c>
      <c r="I264" t="s">
        <v>29</v>
      </c>
      <c r="J264">
        <v>66488991</v>
      </c>
      <c r="K264" t="s">
        <v>14</v>
      </c>
      <c r="L264">
        <f t="shared" si="12"/>
        <v>25141</v>
      </c>
      <c r="M264">
        <f t="shared" si="13"/>
        <v>2425</v>
      </c>
      <c r="N264">
        <v>-75</v>
      </c>
      <c r="O264">
        <v>-32</v>
      </c>
      <c r="P264">
        <v>-29</v>
      </c>
      <c r="Q264">
        <v>-73</v>
      </c>
      <c r="R264">
        <v>-69</v>
      </c>
      <c r="S264">
        <v>28</v>
      </c>
    </row>
    <row r="265" spans="1:19" x14ac:dyDescent="0.75">
      <c r="A265" s="1">
        <v>43923</v>
      </c>
      <c r="B265">
        <v>2</v>
      </c>
      <c r="C265">
        <v>4</v>
      </c>
      <c r="D265">
        <v>2020</v>
      </c>
      <c r="E265">
        <v>4324</v>
      </c>
      <c r="F265">
        <v>670</v>
      </c>
      <c r="G265" t="s">
        <v>27</v>
      </c>
      <c r="H265" t="s">
        <v>28</v>
      </c>
      <c r="I265" t="s">
        <v>29</v>
      </c>
      <c r="J265">
        <v>66488991</v>
      </c>
      <c r="K265" t="s">
        <v>14</v>
      </c>
      <c r="L265">
        <f t="shared" si="12"/>
        <v>29465</v>
      </c>
      <c r="M265">
        <f t="shared" si="13"/>
        <v>3095</v>
      </c>
      <c r="N265">
        <v>-75</v>
      </c>
      <c r="O265">
        <v>-32</v>
      </c>
      <c r="P265">
        <v>-24</v>
      </c>
      <c r="Q265">
        <v>-73</v>
      </c>
      <c r="R265">
        <v>-70</v>
      </c>
      <c r="S265">
        <v>29</v>
      </c>
    </row>
    <row r="266" spans="1:19" x14ac:dyDescent="0.75">
      <c r="A266" s="1">
        <v>43924</v>
      </c>
      <c r="B266">
        <v>3</v>
      </c>
      <c r="C266">
        <v>4</v>
      </c>
      <c r="D266">
        <v>2020</v>
      </c>
      <c r="E266">
        <v>4244</v>
      </c>
      <c r="F266">
        <v>652</v>
      </c>
      <c r="G266" t="s">
        <v>27</v>
      </c>
      <c r="H266" t="s">
        <v>28</v>
      </c>
      <c r="I266" t="s">
        <v>29</v>
      </c>
      <c r="J266">
        <v>66488991</v>
      </c>
      <c r="K266" t="s">
        <v>14</v>
      </c>
      <c r="L266">
        <f t="shared" si="12"/>
        <v>33709</v>
      </c>
      <c r="M266">
        <f t="shared" si="13"/>
        <v>3747</v>
      </c>
      <c r="N266">
        <v>-76</v>
      </c>
      <c r="O266">
        <v>-30</v>
      </c>
      <c r="P266">
        <v>-25</v>
      </c>
      <c r="Q266">
        <v>-72</v>
      </c>
      <c r="R266">
        <v>-69</v>
      </c>
      <c r="S266">
        <v>29</v>
      </c>
    </row>
    <row r="267" spans="1:19" x14ac:dyDescent="0.75">
      <c r="A267" s="1">
        <v>43925</v>
      </c>
      <c r="B267">
        <v>4</v>
      </c>
      <c r="C267">
        <v>4</v>
      </c>
      <c r="D267">
        <v>2020</v>
      </c>
      <c r="E267">
        <v>4450</v>
      </c>
      <c r="F267">
        <v>714</v>
      </c>
      <c r="G267" t="s">
        <v>27</v>
      </c>
      <c r="H267" t="s">
        <v>28</v>
      </c>
      <c r="I267" t="s">
        <v>29</v>
      </c>
      <c r="J267">
        <v>66488991</v>
      </c>
      <c r="K267" t="s">
        <v>14</v>
      </c>
      <c r="L267">
        <f t="shared" si="12"/>
        <v>38159</v>
      </c>
      <c r="M267">
        <f t="shared" si="13"/>
        <v>4461</v>
      </c>
      <c r="N267">
        <v>-81</v>
      </c>
      <c r="O267">
        <v>-36</v>
      </c>
      <c r="P267">
        <v>-38</v>
      </c>
      <c r="Q267">
        <v>-72</v>
      </c>
      <c r="R267">
        <v>-57</v>
      </c>
      <c r="S267">
        <v>19</v>
      </c>
    </row>
    <row r="268" spans="1:19" x14ac:dyDescent="0.75">
      <c r="A268" s="1">
        <v>43926</v>
      </c>
      <c r="B268">
        <v>5</v>
      </c>
      <c r="C268">
        <v>4</v>
      </c>
      <c r="D268">
        <v>2020</v>
      </c>
      <c r="E268">
        <v>3735</v>
      </c>
      <c r="F268">
        <v>760</v>
      </c>
      <c r="G268" t="s">
        <v>27</v>
      </c>
      <c r="H268" t="s">
        <v>28</v>
      </c>
      <c r="I268" t="s">
        <v>29</v>
      </c>
      <c r="J268">
        <v>66488991</v>
      </c>
      <c r="K268" t="s">
        <v>14</v>
      </c>
      <c r="L268">
        <f t="shared" si="12"/>
        <v>41894</v>
      </c>
      <c r="M268">
        <f t="shared" si="13"/>
        <v>5221</v>
      </c>
      <c r="N268">
        <v>-82</v>
      </c>
      <c r="O268">
        <v>-41</v>
      </c>
      <c r="P268">
        <v>-29</v>
      </c>
      <c r="Q268">
        <v>-70</v>
      </c>
      <c r="R268">
        <v>-54</v>
      </c>
      <c r="S268">
        <v>15</v>
      </c>
    </row>
    <row r="269" spans="1:19" x14ac:dyDescent="0.75">
      <c r="A269" s="1">
        <v>43927</v>
      </c>
      <c r="B269">
        <v>6</v>
      </c>
      <c r="C269">
        <v>4</v>
      </c>
      <c r="D269">
        <v>2020</v>
      </c>
      <c r="E269">
        <v>5903</v>
      </c>
      <c r="F269">
        <v>644</v>
      </c>
      <c r="G269" t="s">
        <v>27</v>
      </c>
      <c r="H269" t="s">
        <v>28</v>
      </c>
      <c r="I269" t="s">
        <v>29</v>
      </c>
      <c r="J269">
        <v>66488991</v>
      </c>
      <c r="K269" t="s">
        <v>14</v>
      </c>
      <c r="L269">
        <f t="shared" si="12"/>
        <v>47797</v>
      </c>
      <c r="M269">
        <f t="shared" si="13"/>
        <v>5865</v>
      </c>
      <c r="N269">
        <v>-73</v>
      </c>
      <c r="O269">
        <v>-31</v>
      </c>
      <c r="P269">
        <v>-20</v>
      </c>
      <c r="Q269">
        <v>-72</v>
      </c>
      <c r="R269">
        <v>-70</v>
      </c>
      <c r="S269">
        <v>27</v>
      </c>
    </row>
    <row r="270" spans="1:19" x14ac:dyDescent="0.75">
      <c r="A270" s="1">
        <v>43928</v>
      </c>
      <c r="B270">
        <v>7</v>
      </c>
      <c r="C270">
        <v>4</v>
      </c>
      <c r="D270">
        <v>2020</v>
      </c>
      <c r="E270">
        <v>3802</v>
      </c>
      <c r="F270">
        <v>568</v>
      </c>
      <c r="G270" t="s">
        <v>27</v>
      </c>
      <c r="H270" t="s">
        <v>28</v>
      </c>
      <c r="I270" t="s">
        <v>29</v>
      </c>
      <c r="J270">
        <v>66488991</v>
      </c>
      <c r="K270" t="s">
        <v>14</v>
      </c>
      <c r="L270">
        <f t="shared" si="12"/>
        <v>51599</v>
      </c>
      <c r="M270">
        <f t="shared" si="13"/>
        <v>6433</v>
      </c>
      <c r="N270">
        <v>-73</v>
      </c>
      <c r="O270">
        <v>-29</v>
      </c>
      <c r="P270">
        <v>-7</v>
      </c>
      <c r="Q270">
        <v>-69</v>
      </c>
      <c r="R270">
        <v>-70</v>
      </c>
      <c r="S270">
        <v>27</v>
      </c>
    </row>
    <row r="271" spans="1:19" x14ac:dyDescent="0.75">
      <c r="A271" s="1">
        <v>43929</v>
      </c>
      <c r="B271">
        <v>8</v>
      </c>
      <c r="C271">
        <v>4</v>
      </c>
      <c r="D271">
        <v>2020</v>
      </c>
      <c r="E271">
        <v>3634</v>
      </c>
      <c r="F271">
        <v>1038</v>
      </c>
      <c r="G271" t="s">
        <v>27</v>
      </c>
      <c r="H271" t="s">
        <v>28</v>
      </c>
      <c r="I271" t="s">
        <v>29</v>
      </c>
      <c r="J271">
        <v>66488991</v>
      </c>
      <c r="K271" t="s">
        <v>14</v>
      </c>
      <c r="L271">
        <f t="shared" si="12"/>
        <v>55233</v>
      </c>
      <c r="M271">
        <f t="shared" si="13"/>
        <v>7471</v>
      </c>
      <c r="N271">
        <v>-73</v>
      </c>
      <c r="O271">
        <v>-27</v>
      </c>
      <c r="P271">
        <v>-14</v>
      </c>
      <c r="Q271">
        <v>-70</v>
      </c>
      <c r="R271">
        <v>-70</v>
      </c>
      <c r="S271">
        <v>27</v>
      </c>
    </row>
    <row r="272" spans="1:19" x14ac:dyDescent="0.75">
      <c r="A272" s="1">
        <v>43930</v>
      </c>
      <c r="B272">
        <v>9</v>
      </c>
      <c r="C272">
        <v>4</v>
      </c>
      <c r="D272">
        <v>2020</v>
      </c>
      <c r="E272">
        <v>5491</v>
      </c>
      <c r="F272">
        <v>1034</v>
      </c>
      <c r="G272" t="s">
        <v>27</v>
      </c>
      <c r="H272" t="s">
        <v>28</v>
      </c>
      <c r="I272" t="s">
        <v>29</v>
      </c>
      <c r="J272">
        <v>66488991</v>
      </c>
      <c r="K272" t="s">
        <v>14</v>
      </c>
      <c r="L272">
        <f t="shared" si="12"/>
        <v>60724</v>
      </c>
      <c r="M272">
        <f t="shared" si="13"/>
        <v>8505</v>
      </c>
      <c r="N272">
        <v>-71</v>
      </c>
      <c r="O272">
        <v>-20</v>
      </c>
      <c r="P272">
        <v>-13</v>
      </c>
      <c r="Q272">
        <v>-70</v>
      </c>
      <c r="R272">
        <v>-70</v>
      </c>
      <c r="S272">
        <v>27</v>
      </c>
    </row>
    <row r="273" spans="1:19" x14ac:dyDescent="0.75">
      <c r="A273" s="1">
        <v>43931</v>
      </c>
      <c r="B273">
        <v>10</v>
      </c>
      <c r="C273">
        <v>4</v>
      </c>
      <c r="D273">
        <v>2020</v>
      </c>
      <c r="E273">
        <v>4344</v>
      </c>
      <c r="F273">
        <v>1103</v>
      </c>
      <c r="G273" t="s">
        <v>27</v>
      </c>
      <c r="H273" t="s">
        <v>28</v>
      </c>
      <c r="I273" t="s">
        <v>29</v>
      </c>
      <c r="J273">
        <v>66488991</v>
      </c>
      <c r="K273" t="s">
        <v>14</v>
      </c>
      <c r="L273">
        <f t="shared" si="12"/>
        <v>65068</v>
      </c>
      <c r="M273">
        <f t="shared" si="13"/>
        <v>9608</v>
      </c>
      <c r="N273">
        <v>-78</v>
      </c>
      <c r="O273">
        <v>-33</v>
      </c>
      <c r="P273">
        <v>-18</v>
      </c>
      <c r="Q273">
        <v>-75</v>
      </c>
      <c r="R273">
        <v>-80</v>
      </c>
      <c r="S273">
        <v>32</v>
      </c>
    </row>
    <row r="274" spans="1:19" x14ac:dyDescent="0.75">
      <c r="A274" s="1">
        <v>43932</v>
      </c>
      <c r="B274">
        <v>11</v>
      </c>
      <c r="C274">
        <v>4</v>
      </c>
      <c r="D274">
        <v>2020</v>
      </c>
      <c r="E274">
        <v>5195</v>
      </c>
      <c r="F274">
        <v>1152</v>
      </c>
      <c r="G274" t="s">
        <v>27</v>
      </c>
      <c r="H274" t="s">
        <v>28</v>
      </c>
      <c r="I274" t="s">
        <v>29</v>
      </c>
      <c r="J274">
        <v>66488991</v>
      </c>
      <c r="K274" t="s">
        <v>14</v>
      </c>
      <c r="L274">
        <f t="shared" si="12"/>
        <v>70263</v>
      </c>
      <c r="M274">
        <f t="shared" si="13"/>
        <v>10760</v>
      </c>
      <c r="N274">
        <v>-81</v>
      </c>
      <c r="O274">
        <v>-32</v>
      </c>
      <c r="P274">
        <v>-37</v>
      </c>
      <c r="Q274">
        <v>-70</v>
      </c>
      <c r="R274">
        <v>-57</v>
      </c>
      <c r="S274">
        <v>19</v>
      </c>
    </row>
    <row r="275" spans="1:19" x14ac:dyDescent="0.75">
      <c r="A275" s="1">
        <v>43933</v>
      </c>
      <c r="B275">
        <v>12</v>
      </c>
      <c r="C275">
        <v>4</v>
      </c>
      <c r="D275">
        <v>2020</v>
      </c>
      <c r="E275">
        <v>8719</v>
      </c>
      <c r="F275">
        <v>839</v>
      </c>
      <c r="G275" t="s">
        <v>27</v>
      </c>
      <c r="H275" t="s">
        <v>28</v>
      </c>
      <c r="I275" t="s">
        <v>29</v>
      </c>
      <c r="J275">
        <v>66488991</v>
      </c>
      <c r="K275" t="s">
        <v>14</v>
      </c>
      <c r="L275">
        <f t="shared" si="12"/>
        <v>78982</v>
      </c>
      <c r="M275">
        <f t="shared" si="13"/>
        <v>11599</v>
      </c>
      <c r="N275">
        <v>-89</v>
      </c>
      <c r="O275">
        <v>-63</v>
      </c>
      <c r="P275">
        <v>-33</v>
      </c>
      <c r="Q275">
        <v>-71</v>
      </c>
      <c r="R275">
        <v>-58</v>
      </c>
      <c r="S275">
        <v>16</v>
      </c>
    </row>
    <row r="276" spans="1:19" x14ac:dyDescent="0.75">
      <c r="A276" s="1">
        <v>43934</v>
      </c>
      <c r="B276">
        <v>13</v>
      </c>
      <c r="C276">
        <v>4</v>
      </c>
      <c r="D276">
        <v>2020</v>
      </c>
      <c r="E276">
        <v>5288</v>
      </c>
      <c r="F276">
        <v>686</v>
      </c>
      <c r="G276" t="s">
        <v>27</v>
      </c>
      <c r="H276" t="s">
        <v>28</v>
      </c>
      <c r="I276" t="s">
        <v>29</v>
      </c>
      <c r="J276">
        <v>66488991</v>
      </c>
      <c r="K276" t="s">
        <v>14</v>
      </c>
      <c r="L276">
        <f t="shared" si="12"/>
        <v>84270</v>
      </c>
      <c r="M276">
        <f t="shared" si="13"/>
        <v>12285</v>
      </c>
      <c r="N276">
        <v>-78</v>
      </c>
      <c r="O276">
        <v>-41</v>
      </c>
      <c r="P276">
        <v>-21</v>
      </c>
      <c r="Q276">
        <v>-78</v>
      </c>
      <c r="R276">
        <v>-83</v>
      </c>
      <c r="S276">
        <v>31</v>
      </c>
    </row>
    <row r="277" spans="1:19" x14ac:dyDescent="0.75">
      <c r="A277" s="1">
        <v>43935</v>
      </c>
      <c r="B277">
        <v>14</v>
      </c>
      <c r="C277">
        <v>4</v>
      </c>
      <c r="D277">
        <v>2020</v>
      </c>
      <c r="E277">
        <v>4342</v>
      </c>
      <c r="F277">
        <v>744</v>
      </c>
      <c r="G277" t="s">
        <v>27</v>
      </c>
      <c r="H277" t="s">
        <v>28</v>
      </c>
      <c r="I277" t="s">
        <v>29</v>
      </c>
      <c r="J277">
        <v>66488991</v>
      </c>
      <c r="K277" t="s">
        <v>14</v>
      </c>
      <c r="L277">
        <f t="shared" si="12"/>
        <v>88612</v>
      </c>
      <c r="M277">
        <f t="shared" si="13"/>
        <v>13029</v>
      </c>
      <c r="N277">
        <v>-71</v>
      </c>
      <c r="O277">
        <v>-26</v>
      </c>
      <c r="P277">
        <v>-10</v>
      </c>
      <c r="Q277">
        <v>-69</v>
      </c>
      <c r="R277">
        <v>-70</v>
      </c>
      <c r="S277">
        <v>27</v>
      </c>
    </row>
    <row r="278" spans="1:19" x14ac:dyDescent="0.75">
      <c r="A278" s="1">
        <v>43936</v>
      </c>
      <c r="B278">
        <v>15</v>
      </c>
      <c r="C278">
        <v>4</v>
      </c>
      <c r="D278">
        <v>2020</v>
      </c>
      <c r="E278">
        <v>5252</v>
      </c>
      <c r="F278">
        <v>1044</v>
      </c>
      <c r="G278" t="s">
        <v>27</v>
      </c>
      <c r="H278" t="s">
        <v>28</v>
      </c>
      <c r="I278" t="s">
        <v>29</v>
      </c>
      <c r="J278">
        <v>66488991</v>
      </c>
      <c r="K278" t="s">
        <v>14</v>
      </c>
      <c r="L278">
        <f t="shared" si="12"/>
        <v>93864</v>
      </c>
      <c r="M278">
        <f t="shared" si="13"/>
        <v>14073</v>
      </c>
      <c r="N278">
        <v>-72</v>
      </c>
      <c r="O278">
        <v>-27</v>
      </c>
      <c r="P278">
        <v>-6</v>
      </c>
      <c r="Q278">
        <v>-69</v>
      </c>
      <c r="R278">
        <v>-69</v>
      </c>
      <c r="S278">
        <v>27</v>
      </c>
    </row>
    <row r="279" spans="1:19" x14ac:dyDescent="0.75">
      <c r="A279" s="1">
        <v>43937</v>
      </c>
      <c r="B279">
        <v>16</v>
      </c>
      <c r="C279">
        <v>4</v>
      </c>
      <c r="D279">
        <v>2020</v>
      </c>
      <c r="E279">
        <v>4603</v>
      </c>
      <c r="F279">
        <v>842</v>
      </c>
      <c r="G279" t="s">
        <v>27</v>
      </c>
      <c r="H279" t="s">
        <v>28</v>
      </c>
      <c r="I279" t="s">
        <v>29</v>
      </c>
      <c r="J279">
        <v>66488991</v>
      </c>
      <c r="K279" t="s">
        <v>14</v>
      </c>
      <c r="L279">
        <f t="shared" si="12"/>
        <v>98467</v>
      </c>
      <c r="M279">
        <f t="shared" si="13"/>
        <v>14915</v>
      </c>
      <c r="N279">
        <v>-73</v>
      </c>
      <c r="O279">
        <v>-27</v>
      </c>
      <c r="P279">
        <v>-7</v>
      </c>
      <c r="Q279">
        <v>-70</v>
      </c>
      <c r="R279">
        <v>-69</v>
      </c>
      <c r="S279">
        <v>28</v>
      </c>
    </row>
    <row r="280" spans="1:19" x14ac:dyDescent="0.75">
      <c r="A280" s="1">
        <v>43938</v>
      </c>
      <c r="B280">
        <v>17</v>
      </c>
      <c r="C280">
        <v>4</v>
      </c>
      <c r="D280">
        <v>2020</v>
      </c>
      <c r="E280">
        <v>4617</v>
      </c>
      <c r="F280">
        <v>1029</v>
      </c>
      <c r="G280" t="s">
        <v>27</v>
      </c>
      <c r="H280" t="s">
        <v>28</v>
      </c>
      <c r="I280" t="s">
        <v>29</v>
      </c>
      <c r="J280">
        <v>66488991</v>
      </c>
      <c r="K280" t="s">
        <v>14</v>
      </c>
      <c r="L280">
        <f t="shared" si="12"/>
        <v>103084</v>
      </c>
      <c r="M280">
        <f t="shared" si="13"/>
        <v>15944</v>
      </c>
      <c r="N280">
        <v>-75</v>
      </c>
      <c r="O280">
        <v>-30</v>
      </c>
      <c r="P280">
        <v>-33</v>
      </c>
      <c r="Q280">
        <v>-71</v>
      </c>
      <c r="R280">
        <v>-68</v>
      </c>
      <c r="S280">
        <v>29</v>
      </c>
    </row>
    <row r="281" spans="1:19" x14ac:dyDescent="0.75">
      <c r="A281" s="1">
        <v>43939</v>
      </c>
      <c r="B281">
        <v>18</v>
      </c>
      <c r="C281">
        <v>4</v>
      </c>
      <c r="D281">
        <v>2020</v>
      </c>
      <c r="E281">
        <v>5599</v>
      </c>
      <c r="F281">
        <v>935</v>
      </c>
      <c r="G281" t="s">
        <v>27</v>
      </c>
      <c r="H281" t="s">
        <v>28</v>
      </c>
      <c r="I281" t="s">
        <v>29</v>
      </c>
      <c r="J281">
        <v>66488991</v>
      </c>
      <c r="K281" t="s">
        <v>14</v>
      </c>
      <c r="L281">
        <f t="shared" si="12"/>
        <v>108683</v>
      </c>
      <c r="M281">
        <f t="shared" si="13"/>
        <v>16879</v>
      </c>
      <c r="N281">
        <v>-81</v>
      </c>
      <c r="O281">
        <v>-37</v>
      </c>
      <c r="P281">
        <v>-47</v>
      </c>
      <c r="Q281">
        <v>-71</v>
      </c>
      <c r="R281">
        <v>-54</v>
      </c>
      <c r="S281">
        <v>19</v>
      </c>
    </row>
    <row r="282" spans="1:19" x14ac:dyDescent="0.75">
      <c r="A282" s="1">
        <v>43940</v>
      </c>
      <c r="B282">
        <v>19</v>
      </c>
      <c r="C282">
        <v>4</v>
      </c>
      <c r="D282">
        <v>2020</v>
      </c>
      <c r="E282">
        <v>5525</v>
      </c>
      <c r="F282">
        <v>1115</v>
      </c>
      <c r="G282" t="s">
        <v>27</v>
      </c>
      <c r="H282" t="s">
        <v>28</v>
      </c>
      <c r="I282" t="s">
        <v>29</v>
      </c>
      <c r="J282">
        <v>66488991</v>
      </c>
      <c r="K282" t="s">
        <v>14</v>
      </c>
      <c r="L282">
        <f t="shared" si="12"/>
        <v>114208</v>
      </c>
      <c r="M282">
        <f t="shared" si="13"/>
        <v>17994</v>
      </c>
      <c r="N282">
        <v>-80</v>
      </c>
      <c r="O282">
        <v>-40</v>
      </c>
      <c r="P282">
        <v>-12</v>
      </c>
      <c r="Q282">
        <v>-66</v>
      </c>
      <c r="R282">
        <v>-49</v>
      </c>
      <c r="S282">
        <v>14</v>
      </c>
    </row>
    <row r="283" spans="1:19" x14ac:dyDescent="0.75">
      <c r="A283" s="1">
        <v>43941</v>
      </c>
      <c r="B283">
        <v>20</v>
      </c>
      <c r="C283">
        <v>4</v>
      </c>
      <c r="D283">
        <v>2020</v>
      </c>
      <c r="E283">
        <v>5850</v>
      </c>
      <c r="F283">
        <v>498</v>
      </c>
      <c r="G283" t="s">
        <v>27</v>
      </c>
      <c r="H283" t="s">
        <v>28</v>
      </c>
      <c r="I283" t="s">
        <v>29</v>
      </c>
      <c r="J283">
        <v>66488991</v>
      </c>
      <c r="K283" t="s">
        <v>14</v>
      </c>
      <c r="L283">
        <f t="shared" si="12"/>
        <v>120058</v>
      </c>
      <c r="M283">
        <f t="shared" si="13"/>
        <v>18492</v>
      </c>
      <c r="N283">
        <v>-71</v>
      </c>
      <c r="O283">
        <v>-30</v>
      </c>
      <c r="P283">
        <v>-2</v>
      </c>
      <c r="Q283">
        <v>-68</v>
      </c>
      <c r="R283">
        <v>-67</v>
      </c>
      <c r="S283">
        <v>25</v>
      </c>
    </row>
    <row r="284" spans="1:19" x14ac:dyDescent="0.75">
      <c r="A284" s="1">
        <v>43942</v>
      </c>
      <c r="B284">
        <v>21</v>
      </c>
      <c r="C284">
        <v>4</v>
      </c>
      <c r="D284">
        <v>2020</v>
      </c>
      <c r="E284">
        <v>4676</v>
      </c>
      <c r="F284">
        <v>559</v>
      </c>
      <c r="G284" t="s">
        <v>27</v>
      </c>
      <c r="H284" t="s">
        <v>28</v>
      </c>
      <c r="I284" t="s">
        <v>29</v>
      </c>
      <c r="J284">
        <v>66488991</v>
      </c>
      <c r="K284" t="s">
        <v>14</v>
      </c>
      <c r="L284">
        <f t="shared" ref="L284:L289" si="14">L283+E284</f>
        <v>124734</v>
      </c>
      <c r="M284">
        <f t="shared" ref="M284:M289" si="15">M283+F284</f>
        <v>19051</v>
      </c>
      <c r="N284">
        <v>-72</v>
      </c>
      <c r="O284">
        <v>-28</v>
      </c>
      <c r="P284">
        <v>2</v>
      </c>
      <c r="Q284">
        <v>-67</v>
      </c>
      <c r="R284">
        <v>-67</v>
      </c>
      <c r="S284">
        <v>26</v>
      </c>
    </row>
    <row r="285" spans="1:19" x14ac:dyDescent="0.75">
      <c r="A285" s="1">
        <v>43943</v>
      </c>
      <c r="B285">
        <v>22</v>
      </c>
      <c r="C285">
        <v>4</v>
      </c>
      <c r="D285">
        <v>2020</v>
      </c>
      <c r="E285">
        <v>4301</v>
      </c>
      <c r="F285">
        <v>1172</v>
      </c>
      <c r="G285" t="s">
        <v>27</v>
      </c>
      <c r="H285" t="s">
        <v>28</v>
      </c>
      <c r="I285" t="s">
        <v>29</v>
      </c>
      <c r="J285">
        <v>66488991</v>
      </c>
      <c r="K285" t="s">
        <v>14</v>
      </c>
      <c r="L285">
        <f t="shared" si="14"/>
        <v>129035</v>
      </c>
      <c r="M285">
        <f t="shared" si="15"/>
        <v>20223</v>
      </c>
      <c r="N285">
        <v>-72</v>
      </c>
      <c r="O285">
        <v>-28</v>
      </c>
      <c r="P285">
        <v>1</v>
      </c>
      <c r="Q285">
        <v>-67</v>
      </c>
      <c r="R285">
        <v>-66</v>
      </c>
      <c r="S285">
        <v>27</v>
      </c>
    </row>
    <row r="286" spans="1:19" x14ac:dyDescent="0.75">
      <c r="A286" s="1">
        <v>43944</v>
      </c>
      <c r="B286">
        <v>23</v>
      </c>
      <c r="C286">
        <v>4</v>
      </c>
      <c r="D286">
        <v>2020</v>
      </c>
      <c r="E286">
        <v>4451</v>
      </c>
      <c r="F286">
        <v>837</v>
      </c>
      <c r="G286" t="s">
        <v>27</v>
      </c>
      <c r="H286" t="s">
        <v>28</v>
      </c>
      <c r="I286" t="s">
        <v>29</v>
      </c>
      <c r="J286">
        <v>66488991</v>
      </c>
      <c r="K286" t="s">
        <v>14</v>
      </c>
      <c r="L286">
        <f t="shared" si="14"/>
        <v>133486</v>
      </c>
      <c r="M286">
        <f t="shared" si="15"/>
        <v>21060</v>
      </c>
      <c r="N286">
        <v>-72</v>
      </c>
      <c r="O286">
        <v>-27</v>
      </c>
      <c r="P286">
        <v>6</v>
      </c>
      <c r="Q286">
        <v>-67</v>
      </c>
      <c r="R286">
        <v>-66</v>
      </c>
      <c r="S286">
        <v>27</v>
      </c>
    </row>
    <row r="287" spans="1:19" x14ac:dyDescent="0.75">
      <c r="A287" s="1">
        <v>43945</v>
      </c>
      <c r="B287">
        <v>24</v>
      </c>
      <c r="C287">
        <v>4</v>
      </c>
      <c r="D287">
        <v>2020</v>
      </c>
      <c r="E287">
        <v>4583</v>
      </c>
      <c r="F287">
        <v>727</v>
      </c>
      <c r="G287" t="s">
        <v>27</v>
      </c>
      <c r="H287" t="s">
        <v>28</v>
      </c>
      <c r="I287" t="s">
        <v>29</v>
      </c>
      <c r="J287">
        <v>66488991</v>
      </c>
      <c r="K287" t="s">
        <v>14</v>
      </c>
      <c r="L287">
        <f t="shared" si="14"/>
        <v>138069</v>
      </c>
      <c r="M287">
        <f t="shared" si="15"/>
        <v>21787</v>
      </c>
      <c r="N287">
        <v>-73</v>
      </c>
      <c r="O287">
        <v>-26</v>
      </c>
      <c r="P287">
        <v>-4</v>
      </c>
      <c r="Q287">
        <v>-66</v>
      </c>
      <c r="R287">
        <v>-65</v>
      </c>
      <c r="S287">
        <v>27</v>
      </c>
    </row>
    <row r="288" spans="1:19" x14ac:dyDescent="0.75">
      <c r="A288" s="1">
        <v>43946</v>
      </c>
      <c r="B288">
        <v>25</v>
      </c>
      <c r="C288">
        <v>4</v>
      </c>
      <c r="D288">
        <v>2020</v>
      </c>
      <c r="E288">
        <v>5386</v>
      </c>
      <c r="F288">
        <v>1005</v>
      </c>
      <c r="G288" t="s">
        <v>27</v>
      </c>
      <c r="H288" t="s">
        <v>28</v>
      </c>
      <c r="I288" t="s">
        <v>29</v>
      </c>
      <c r="J288">
        <v>66488991</v>
      </c>
      <c r="K288" t="s">
        <v>14</v>
      </c>
      <c r="L288">
        <f t="shared" si="14"/>
        <v>143455</v>
      </c>
      <c r="M288">
        <f t="shared" si="15"/>
        <v>22792</v>
      </c>
      <c r="N288">
        <v>-78</v>
      </c>
      <c r="O288">
        <v>-32</v>
      </c>
      <c r="P288">
        <v>-23</v>
      </c>
      <c r="Q288">
        <v>-65</v>
      </c>
      <c r="R288">
        <v>-51</v>
      </c>
      <c r="S288">
        <v>18</v>
      </c>
    </row>
    <row r="289" spans="1:19" x14ac:dyDescent="0.75">
      <c r="A289" s="1">
        <v>43947</v>
      </c>
      <c r="B289">
        <v>26</v>
      </c>
      <c r="C289">
        <v>4</v>
      </c>
      <c r="D289">
        <v>2020</v>
      </c>
      <c r="E289">
        <v>4913</v>
      </c>
      <c r="F289">
        <v>843</v>
      </c>
      <c r="G289" t="s">
        <v>27</v>
      </c>
      <c r="H289" t="s">
        <v>28</v>
      </c>
      <c r="I289" t="s">
        <v>29</v>
      </c>
      <c r="J289">
        <v>66488991</v>
      </c>
      <c r="K289" t="s">
        <v>14</v>
      </c>
      <c r="L289">
        <f t="shared" si="14"/>
        <v>148368</v>
      </c>
      <c r="M289">
        <f t="shared" si="15"/>
        <v>23635</v>
      </c>
      <c r="N289">
        <v>-78</v>
      </c>
      <c r="O289">
        <v>-37</v>
      </c>
      <c r="P289">
        <v>-10</v>
      </c>
      <c r="Q289">
        <v>-64</v>
      </c>
      <c r="R289">
        <v>-48</v>
      </c>
      <c r="S289">
        <v>14</v>
      </c>
    </row>
    <row r="290" spans="1:19" x14ac:dyDescent="0.75">
      <c r="A290" s="1">
        <v>43876</v>
      </c>
      <c r="B290">
        <v>15</v>
      </c>
      <c r="C290">
        <v>2</v>
      </c>
      <c r="D290">
        <v>2020</v>
      </c>
      <c r="E290">
        <v>0</v>
      </c>
      <c r="F290">
        <v>0</v>
      </c>
      <c r="G290" t="s">
        <v>33</v>
      </c>
      <c r="H290" t="s">
        <v>34</v>
      </c>
      <c r="I290" t="s">
        <v>35</v>
      </c>
      <c r="J290">
        <v>327167434</v>
      </c>
      <c r="K290" t="s">
        <v>36</v>
      </c>
      <c r="L290">
        <f>E290</f>
        <v>0</v>
      </c>
      <c r="M290">
        <f>F290</f>
        <v>0</v>
      </c>
      <c r="N290">
        <v>6</v>
      </c>
      <c r="O290">
        <v>2</v>
      </c>
      <c r="P290">
        <v>15</v>
      </c>
      <c r="Q290">
        <v>3</v>
      </c>
      <c r="R290">
        <v>2</v>
      </c>
      <c r="S290">
        <v>-1</v>
      </c>
    </row>
    <row r="291" spans="1:19" x14ac:dyDescent="0.75">
      <c r="A291" s="1">
        <v>43877</v>
      </c>
      <c r="B291">
        <v>16</v>
      </c>
      <c r="C291">
        <v>2</v>
      </c>
      <c r="D291">
        <v>2020</v>
      </c>
      <c r="E291">
        <v>0</v>
      </c>
      <c r="F291">
        <v>0</v>
      </c>
      <c r="G291" t="s">
        <v>33</v>
      </c>
      <c r="H291" t="s">
        <v>34</v>
      </c>
      <c r="I291" t="s">
        <v>35</v>
      </c>
      <c r="J291">
        <v>327167434</v>
      </c>
      <c r="K291" t="s">
        <v>36</v>
      </c>
      <c r="L291">
        <f>L290+E291</f>
        <v>0</v>
      </c>
      <c r="M291">
        <f>F291+M290</f>
        <v>0</v>
      </c>
      <c r="N291">
        <v>7</v>
      </c>
      <c r="O291">
        <v>1</v>
      </c>
      <c r="P291">
        <v>16</v>
      </c>
      <c r="Q291">
        <v>2</v>
      </c>
      <c r="R291">
        <v>0</v>
      </c>
      <c r="S291">
        <v>-1</v>
      </c>
    </row>
    <row r="292" spans="1:19" x14ac:dyDescent="0.75">
      <c r="A292" s="1">
        <v>43878</v>
      </c>
      <c r="B292">
        <v>17</v>
      </c>
      <c r="C292">
        <v>2</v>
      </c>
      <c r="D292">
        <v>2020</v>
      </c>
      <c r="E292">
        <v>0</v>
      </c>
      <c r="F292">
        <v>0</v>
      </c>
      <c r="G292" t="s">
        <v>33</v>
      </c>
      <c r="H292" t="s">
        <v>34</v>
      </c>
      <c r="I292" t="s">
        <v>35</v>
      </c>
      <c r="J292">
        <v>327167434</v>
      </c>
      <c r="K292" t="s">
        <v>36</v>
      </c>
      <c r="L292">
        <f t="shared" ref="L292:L355" si="16">L291+E292</f>
        <v>0</v>
      </c>
      <c r="M292">
        <f t="shared" ref="M292:M355" si="17">F292+M291</f>
        <v>0</v>
      </c>
      <c r="N292">
        <v>6</v>
      </c>
      <c r="O292">
        <v>0</v>
      </c>
      <c r="P292">
        <v>28</v>
      </c>
      <c r="Q292">
        <v>-9</v>
      </c>
      <c r="R292">
        <v>-24</v>
      </c>
      <c r="S292">
        <v>5</v>
      </c>
    </row>
    <row r="293" spans="1:19" x14ac:dyDescent="0.75">
      <c r="A293" s="1">
        <v>43879</v>
      </c>
      <c r="B293">
        <v>18</v>
      </c>
      <c r="C293">
        <v>2</v>
      </c>
      <c r="D293">
        <v>2020</v>
      </c>
      <c r="E293">
        <v>0</v>
      </c>
      <c r="F293">
        <v>0</v>
      </c>
      <c r="G293" t="s">
        <v>33</v>
      </c>
      <c r="H293" t="s">
        <v>34</v>
      </c>
      <c r="I293" t="s">
        <v>35</v>
      </c>
      <c r="J293">
        <v>327167434</v>
      </c>
      <c r="K293" t="s">
        <v>36</v>
      </c>
      <c r="L293">
        <f t="shared" si="16"/>
        <v>0</v>
      </c>
      <c r="M293">
        <f t="shared" si="17"/>
        <v>0</v>
      </c>
      <c r="N293">
        <v>0</v>
      </c>
      <c r="O293">
        <v>-1</v>
      </c>
      <c r="P293">
        <v>6</v>
      </c>
      <c r="Q293">
        <v>1</v>
      </c>
      <c r="R293">
        <v>0</v>
      </c>
      <c r="S293">
        <v>1</v>
      </c>
    </row>
    <row r="294" spans="1:19" x14ac:dyDescent="0.75">
      <c r="A294" s="1">
        <v>43880</v>
      </c>
      <c r="B294">
        <v>19</v>
      </c>
      <c r="C294">
        <v>2</v>
      </c>
      <c r="D294">
        <v>2020</v>
      </c>
      <c r="E294">
        <v>0</v>
      </c>
      <c r="F294">
        <v>0</v>
      </c>
      <c r="G294" t="s">
        <v>33</v>
      </c>
      <c r="H294" t="s">
        <v>34</v>
      </c>
      <c r="I294" t="s">
        <v>35</v>
      </c>
      <c r="J294">
        <v>327167434</v>
      </c>
      <c r="K294" t="s">
        <v>36</v>
      </c>
      <c r="L294">
        <f t="shared" si="16"/>
        <v>0</v>
      </c>
      <c r="M294">
        <f t="shared" si="17"/>
        <v>0</v>
      </c>
      <c r="N294">
        <v>2</v>
      </c>
      <c r="O294">
        <v>0</v>
      </c>
      <c r="P294">
        <v>8</v>
      </c>
      <c r="Q294">
        <v>1</v>
      </c>
      <c r="R294">
        <v>1</v>
      </c>
      <c r="S294">
        <v>0</v>
      </c>
    </row>
    <row r="295" spans="1:19" x14ac:dyDescent="0.75">
      <c r="A295" s="1">
        <v>43881</v>
      </c>
      <c r="B295">
        <v>20</v>
      </c>
      <c r="C295">
        <v>2</v>
      </c>
      <c r="D295">
        <v>2020</v>
      </c>
      <c r="E295">
        <v>0</v>
      </c>
      <c r="F295">
        <v>0</v>
      </c>
      <c r="G295" t="s">
        <v>33</v>
      </c>
      <c r="H295" t="s">
        <v>34</v>
      </c>
      <c r="I295" t="s">
        <v>35</v>
      </c>
      <c r="J295">
        <v>327167434</v>
      </c>
      <c r="K295" t="s">
        <v>36</v>
      </c>
      <c r="L295">
        <f t="shared" si="16"/>
        <v>0</v>
      </c>
      <c r="M295">
        <f t="shared" si="17"/>
        <v>0</v>
      </c>
      <c r="N295">
        <v>1</v>
      </c>
      <c r="O295">
        <v>0</v>
      </c>
      <c r="P295">
        <v>4</v>
      </c>
      <c r="Q295">
        <v>0</v>
      </c>
      <c r="R295">
        <v>0</v>
      </c>
      <c r="S295">
        <v>1</v>
      </c>
    </row>
    <row r="296" spans="1:19" x14ac:dyDescent="0.75">
      <c r="A296" s="1">
        <v>43882</v>
      </c>
      <c r="B296">
        <v>21</v>
      </c>
      <c r="C296">
        <v>2</v>
      </c>
      <c r="D296">
        <v>2020</v>
      </c>
      <c r="E296">
        <v>1</v>
      </c>
      <c r="F296">
        <v>0</v>
      </c>
      <c r="G296" t="s">
        <v>33</v>
      </c>
      <c r="H296" t="s">
        <v>34</v>
      </c>
      <c r="I296" t="s">
        <v>35</v>
      </c>
      <c r="J296">
        <v>327167434</v>
      </c>
      <c r="K296" t="s">
        <v>36</v>
      </c>
      <c r="L296">
        <f t="shared" si="16"/>
        <v>1</v>
      </c>
      <c r="M296">
        <f t="shared" si="17"/>
        <v>0</v>
      </c>
      <c r="N296">
        <v>2</v>
      </c>
      <c r="O296">
        <v>-2</v>
      </c>
      <c r="P296">
        <v>4</v>
      </c>
      <c r="Q296">
        <v>1</v>
      </c>
      <c r="R296">
        <v>0</v>
      </c>
      <c r="S296">
        <v>0</v>
      </c>
    </row>
    <row r="297" spans="1:19" x14ac:dyDescent="0.75">
      <c r="A297" s="1">
        <v>43883</v>
      </c>
      <c r="B297">
        <v>22</v>
      </c>
      <c r="C297">
        <v>2</v>
      </c>
      <c r="D297">
        <v>2020</v>
      </c>
      <c r="E297">
        <v>19</v>
      </c>
      <c r="F297">
        <v>0</v>
      </c>
      <c r="G297" t="s">
        <v>33</v>
      </c>
      <c r="H297" t="s">
        <v>34</v>
      </c>
      <c r="I297" t="s">
        <v>35</v>
      </c>
      <c r="J297">
        <v>327167434</v>
      </c>
      <c r="K297" t="s">
        <v>36</v>
      </c>
      <c r="L297">
        <f t="shared" si="16"/>
        <v>20</v>
      </c>
      <c r="M297">
        <f t="shared" si="17"/>
        <v>0</v>
      </c>
      <c r="N297">
        <v>7</v>
      </c>
      <c r="O297">
        <v>3</v>
      </c>
      <c r="P297">
        <v>23</v>
      </c>
      <c r="Q297">
        <v>5</v>
      </c>
      <c r="R297">
        <v>4</v>
      </c>
      <c r="S297">
        <v>-1</v>
      </c>
    </row>
    <row r="298" spans="1:19" x14ac:dyDescent="0.75">
      <c r="A298" s="1">
        <v>43884</v>
      </c>
      <c r="B298">
        <v>23</v>
      </c>
      <c r="C298">
        <v>2</v>
      </c>
      <c r="D298">
        <v>2020</v>
      </c>
      <c r="E298">
        <v>0</v>
      </c>
      <c r="F298">
        <v>0</v>
      </c>
      <c r="G298" t="s">
        <v>33</v>
      </c>
      <c r="H298" t="s">
        <v>34</v>
      </c>
      <c r="I298" t="s">
        <v>35</v>
      </c>
      <c r="J298">
        <v>327167434</v>
      </c>
      <c r="K298" t="s">
        <v>36</v>
      </c>
      <c r="L298">
        <f t="shared" si="16"/>
        <v>20</v>
      </c>
      <c r="M298">
        <f t="shared" si="17"/>
        <v>0</v>
      </c>
      <c r="N298">
        <v>7</v>
      </c>
      <c r="O298">
        <v>3</v>
      </c>
      <c r="P298">
        <v>23</v>
      </c>
      <c r="Q298">
        <v>5</v>
      </c>
      <c r="R298">
        <v>2</v>
      </c>
      <c r="S298">
        <v>-1</v>
      </c>
    </row>
    <row r="299" spans="1:19" x14ac:dyDescent="0.75">
      <c r="A299" s="1">
        <v>43885</v>
      </c>
      <c r="B299">
        <v>24</v>
      </c>
      <c r="C299">
        <v>2</v>
      </c>
      <c r="D299">
        <v>2020</v>
      </c>
      <c r="E299">
        <v>0</v>
      </c>
      <c r="F299">
        <v>0</v>
      </c>
      <c r="G299" t="s">
        <v>33</v>
      </c>
      <c r="H299" t="s">
        <v>34</v>
      </c>
      <c r="I299" t="s">
        <v>35</v>
      </c>
      <c r="J299">
        <v>327167434</v>
      </c>
      <c r="K299" t="s">
        <v>36</v>
      </c>
      <c r="L299">
        <f t="shared" si="16"/>
        <v>20</v>
      </c>
      <c r="M299">
        <f t="shared" si="17"/>
        <v>0</v>
      </c>
      <c r="N299">
        <v>2</v>
      </c>
      <c r="O299">
        <v>1</v>
      </c>
      <c r="P299">
        <v>9</v>
      </c>
      <c r="Q299">
        <v>1</v>
      </c>
      <c r="R299">
        <v>3</v>
      </c>
      <c r="S299">
        <v>0</v>
      </c>
    </row>
    <row r="300" spans="1:19" x14ac:dyDescent="0.75">
      <c r="A300" s="1">
        <v>43886</v>
      </c>
      <c r="B300">
        <v>25</v>
      </c>
      <c r="C300">
        <v>2</v>
      </c>
      <c r="D300">
        <v>2020</v>
      </c>
      <c r="E300">
        <v>18</v>
      </c>
      <c r="F300">
        <v>0</v>
      </c>
      <c r="G300" t="s">
        <v>33</v>
      </c>
      <c r="H300" t="s">
        <v>34</v>
      </c>
      <c r="I300" t="s">
        <v>35</v>
      </c>
      <c r="J300">
        <v>327167434</v>
      </c>
      <c r="K300" t="s">
        <v>36</v>
      </c>
      <c r="L300">
        <f t="shared" si="16"/>
        <v>38</v>
      </c>
      <c r="M300">
        <f t="shared" si="17"/>
        <v>0</v>
      </c>
      <c r="N300">
        <v>4</v>
      </c>
      <c r="O300">
        <v>1</v>
      </c>
      <c r="P300">
        <v>9</v>
      </c>
      <c r="Q300">
        <v>2</v>
      </c>
      <c r="R300">
        <v>2</v>
      </c>
      <c r="S300">
        <v>0</v>
      </c>
    </row>
    <row r="301" spans="1:19" x14ac:dyDescent="0.75">
      <c r="A301" s="1">
        <v>43887</v>
      </c>
      <c r="B301">
        <v>26</v>
      </c>
      <c r="C301">
        <v>2</v>
      </c>
      <c r="D301">
        <v>2020</v>
      </c>
      <c r="E301">
        <v>0</v>
      </c>
      <c r="F301">
        <v>0</v>
      </c>
      <c r="G301" t="s">
        <v>33</v>
      </c>
      <c r="H301" t="s">
        <v>34</v>
      </c>
      <c r="I301" t="s">
        <v>35</v>
      </c>
      <c r="J301">
        <v>327167434</v>
      </c>
      <c r="K301" t="s">
        <v>36</v>
      </c>
      <c r="L301">
        <f t="shared" si="16"/>
        <v>38</v>
      </c>
      <c r="M301">
        <f t="shared" si="17"/>
        <v>0</v>
      </c>
      <c r="N301">
        <v>7</v>
      </c>
      <c r="O301">
        <v>2</v>
      </c>
      <c r="P301">
        <v>5</v>
      </c>
      <c r="Q301">
        <v>3</v>
      </c>
      <c r="R301">
        <v>2</v>
      </c>
      <c r="S301">
        <v>-1</v>
      </c>
    </row>
    <row r="302" spans="1:19" x14ac:dyDescent="0.75">
      <c r="A302" s="1">
        <v>43888</v>
      </c>
      <c r="B302">
        <v>27</v>
      </c>
      <c r="C302">
        <v>2</v>
      </c>
      <c r="D302">
        <v>2020</v>
      </c>
      <c r="E302">
        <v>6</v>
      </c>
      <c r="F302">
        <v>0</v>
      </c>
      <c r="G302" t="s">
        <v>33</v>
      </c>
      <c r="H302" t="s">
        <v>34</v>
      </c>
      <c r="I302" t="s">
        <v>35</v>
      </c>
      <c r="J302">
        <v>327167434</v>
      </c>
      <c r="K302" t="s">
        <v>36</v>
      </c>
      <c r="L302">
        <f t="shared" si="16"/>
        <v>44</v>
      </c>
      <c r="M302">
        <f t="shared" si="17"/>
        <v>0</v>
      </c>
      <c r="N302">
        <v>8</v>
      </c>
      <c r="O302">
        <v>3</v>
      </c>
      <c r="P302">
        <v>12</v>
      </c>
      <c r="Q302">
        <v>4</v>
      </c>
      <c r="R302">
        <v>2</v>
      </c>
      <c r="S302">
        <v>0</v>
      </c>
    </row>
    <row r="303" spans="1:19" x14ac:dyDescent="0.75">
      <c r="A303" s="1">
        <v>43889</v>
      </c>
      <c r="B303">
        <v>28</v>
      </c>
      <c r="C303">
        <v>2</v>
      </c>
      <c r="D303">
        <v>2020</v>
      </c>
      <c r="E303">
        <v>1</v>
      </c>
      <c r="F303">
        <v>0</v>
      </c>
      <c r="G303" t="s">
        <v>33</v>
      </c>
      <c r="H303" t="s">
        <v>34</v>
      </c>
      <c r="I303" t="s">
        <v>35</v>
      </c>
      <c r="J303">
        <v>327167434</v>
      </c>
      <c r="K303" t="s">
        <v>36</v>
      </c>
      <c r="L303">
        <f t="shared" si="16"/>
        <v>45</v>
      </c>
      <c r="M303">
        <f t="shared" si="17"/>
        <v>0</v>
      </c>
      <c r="N303">
        <v>8</v>
      </c>
      <c r="O303">
        <v>3</v>
      </c>
      <c r="P303">
        <v>10</v>
      </c>
      <c r="Q303">
        <v>5</v>
      </c>
      <c r="R303">
        <v>2</v>
      </c>
      <c r="S303">
        <v>-1</v>
      </c>
    </row>
    <row r="304" spans="1:19" x14ac:dyDescent="0.75">
      <c r="A304" s="1">
        <v>43890</v>
      </c>
      <c r="B304">
        <v>29</v>
      </c>
      <c r="C304">
        <v>2</v>
      </c>
      <c r="D304">
        <v>2020</v>
      </c>
      <c r="E304">
        <v>6</v>
      </c>
      <c r="F304">
        <v>0</v>
      </c>
      <c r="G304" t="s">
        <v>33</v>
      </c>
      <c r="H304" t="s">
        <v>34</v>
      </c>
      <c r="I304" t="s">
        <v>35</v>
      </c>
      <c r="J304">
        <v>327167434</v>
      </c>
      <c r="K304" t="s">
        <v>36</v>
      </c>
      <c r="L304">
        <f t="shared" si="16"/>
        <v>51</v>
      </c>
      <c r="M304">
        <f t="shared" si="17"/>
        <v>0</v>
      </c>
      <c r="N304">
        <v>12</v>
      </c>
      <c r="O304">
        <v>7</v>
      </c>
      <c r="P304">
        <v>21</v>
      </c>
      <c r="Q304">
        <v>7</v>
      </c>
      <c r="R304">
        <v>4</v>
      </c>
      <c r="S304">
        <v>-2</v>
      </c>
    </row>
    <row r="305" spans="1:19" x14ac:dyDescent="0.75">
      <c r="A305" s="1">
        <v>43891</v>
      </c>
      <c r="B305">
        <v>1</v>
      </c>
      <c r="C305">
        <v>3</v>
      </c>
      <c r="D305">
        <v>2020</v>
      </c>
      <c r="E305">
        <v>3</v>
      </c>
      <c r="F305">
        <v>1</v>
      </c>
      <c r="G305" t="s">
        <v>33</v>
      </c>
      <c r="H305" t="s">
        <v>34</v>
      </c>
      <c r="I305" t="s">
        <v>35</v>
      </c>
      <c r="J305">
        <v>327167434</v>
      </c>
      <c r="K305" t="s">
        <v>36</v>
      </c>
      <c r="L305">
        <f t="shared" si="16"/>
        <v>54</v>
      </c>
      <c r="M305">
        <f t="shared" si="17"/>
        <v>1</v>
      </c>
      <c r="N305">
        <v>13</v>
      </c>
      <c r="O305">
        <v>9</v>
      </c>
      <c r="P305">
        <v>18</v>
      </c>
      <c r="Q305">
        <v>7</v>
      </c>
      <c r="R305">
        <v>3</v>
      </c>
      <c r="S305">
        <v>-1</v>
      </c>
    </row>
    <row r="306" spans="1:19" x14ac:dyDescent="0.75">
      <c r="A306" s="1">
        <v>43892</v>
      </c>
      <c r="B306">
        <v>2</v>
      </c>
      <c r="C306">
        <v>3</v>
      </c>
      <c r="D306">
        <v>2020</v>
      </c>
      <c r="E306">
        <v>20</v>
      </c>
      <c r="F306">
        <v>1</v>
      </c>
      <c r="G306" t="s">
        <v>33</v>
      </c>
      <c r="H306" t="s">
        <v>34</v>
      </c>
      <c r="I306" t="s">
        <v>35</v>
      </c>
      <c r="J306">
        <v>327167434</v>
      </c>
      <c r="K306" t="s">
        <v>36</v>
      </c>
      <c r="L306">
        <f t="shared" si="16"/>
        <v>74</v>
      </c>
      <c r="M306">
        <f t="shared" si="17"/>
        <v>2</v>
      </c>
      <c r="N306">
        <v>7</v>
      </c>
      <c r="O306">
        <v>6</v>
      </c>
      <c r="P306">
        <v>10</v>
      </c>
      <c r="Q306">
        <v>2</v>
      </c>
      <c r="R306">
        <v>3</v>
      </c>
      <c r="S306">
        <v>-1</v>
      </c>
    </row>
    <row r="307" spans="1:19" x14ac:dyDescent="0.75">
      <c r="A307" s="1">
        <v>43893</v>
      </c>
      <c r="B307">
        <v>3</v>
      </c>
      <c r="C307">
        <v>3</v>
      </c>
      <c r="D307">
        <v>2020</v>
      </c>
      <c r="E307">
        <v>14</v>
      </c>
      <c r="F307">
        <v>4</v>
      </c>
      <c r="G307" t="s">
        <v>33</v>
      </c>
      <c r="H307" t="s">
        <v>34</v>
      </c>
      <c r="I307" t="s">
        <v>35</v>
      </c>
      <c r="J307">
        <v>327167434</v>
      </c>
      <c r="K307" t="s">
        <v>36</v>
      </c>
      <c r="L307">
        <f t="shared" si="16"/>
        <v>88</v>
      </c>
      <c r="M307">
        <f t="shared" si="17"/>
        <v>6</v>
      </c>
      <c r="N307">
        <v>11</v>
      </c>
      <c r="O307">
        <v>10</v>
      </c>
      <c r="P307">
        <v>20</v>
      </c>
      <c r="Q307">
        <v>3</v>
      </c>
      <c r="R307">
        <v>2</v>
      </c>
      <c r="S307">
        <v>-1</v>
      </c>
    </row>
    <row r="308" spans="1:19" x14ac:dyDescent="0.75">
      <c r="A308" s="1">
        <v>43894</v>
      </c>
      <c r="B308">
        <v>4</v>
      </c>
      <c r="C308">
        <v>3</v>
      </c>
      <c r="D308">
        <v>2020</v>
      </c>
      <c r="E308">
        <v>22</v>
      </c>
      <c r="F308">
        <v>3</v>
      </c>
      <c r="G308" t="s">
        <v>33</v>
      </c>
      <c r="H308" t="s">
        <v>34</v>
      </c>
      <c r="I308" t="s">
        <v>35</v>
      </c>
      <c r="J308">
        <v>327167434</v>
      </c>
      <c r="K308" t="s">
        <v>36</v>
      </c>
      <c r="L308">
        <f t="shared" si="16"/>
        <v>110</v>
      </c>
      <c r="M308">
        <f t="shared" si="17"/>
        <v>9</v>
      </c>
      <c r="N308">
        <v>8</v>
      </c>
      <c r="O308">
        <v>6</v>
      </c>
      <c r="P308">
        <v>17</v>
      </c>
      <c r="Q308">
        <v>2</v>
      </c>
      <c r="R308">
        <v>3</v>
      </c>
      <c r="S308">
        <v>-1</v>
      </c>
    </row>
    <row r="309" spans="1:19" x14ac:dyDescent="0.75">
      <c r="A309" s="1">
        <v>43895</v>
      </c>
      <c r="B309">
        <v>5</v>
      </c>
      <c r="C309">
        <v>3</v>
      </c>
      <c r="D309">
        <v>2020</v>
      </c>
      <c r="E309">
        <v>34</v>
      </c>
      <c r="F309">
        <v>2</v>
      </c>
      <c r="G309" t="s">
        <v>33</v>
      </c>
      <c r="H309" t="s">
        <v>34</v>
      </c>
      <c r="I309" t="s">
        <v>35</v>
      </c>
      <c r="J309">
        <v>327167434</v>
      </c>
      <c r="K309" t="s">
        <v>36</v>
      </c>
      <c r="L309">
        <f t="shared" si="16"/>
        <v>144</v>
      </c>
      <c r="M309">
        <f t="shared" si="17"/>
        <v>11</v>
      </c>
      <c r="N309">
        <v>8</v>
      </c>
      <c r="O309">
        <v>7</v>
      </c>
      <c r="P309">
        <v>21</v>
      </c>
      <c r="Q309">
        <v>2</v>
      </c>
      <c r="R309">
        <v>3</v>
      </c>
      <c r="S309">
        <v>-1</v>
      </c>
    </row>
    <row r="310" spans="1:19" x14ac:dyDescent="0.75">
      <c r="A310" s="1">
        <v>43896</v>
      </c>
      <c r="B310">
        <v>6</v>
      </c>
      <c r="C310">
        <v>3</v>
      </c>
      <c r="D310">
        <v>2020</v>
      </c>
      <c r="E310">
        <v>74</v>
      </c>
      <c r="F310">
        <v>1</v>
      </c>
      <c r="G310" t="s">
        <v>33</v>
      </c>
      <c r="H310" t="s">
        <v>34</v>
      </c>
      <c r="I310" t="s">
        <v>35</v>
      </c>
      <c r="J310">
        <v>327167434</v>
      </c>
      <c r="K310" t="s">
        <v>36</v>
      </c>
      <c r="L310">
        <f t="shared" si="16"/>
        <v>218</v>
      </c>
      <c r="M310">
        <f t="shared" si="17"/>
        <v>12</v>
      </c>
      <c r="N310">
        <v>5</v>
      </c>
      <c r="O310">
        <v>3</v>
      </c>
      <c r="P310">
        <v>12</v>
      </c>
      <c r="Q310">
        <v>2</v>
      </c>
      <c r="R310">
        <v>2</v>
      </c>
      <c r="S310">
        <v>-1</v>
      </c>
    </row>
    <row r="311" spans="1:19" x14ac:dyDescent="0.75">
      <c r="A311" s="1">
        <v>43897</v>
      </c>
      <c r="B311">
        <v>7</v>
      </c>
      <c r="C311">
        <v>3</v>
      </c>
      <c r="D311">
        <v>2020</v>
      </c>
      <c r="E311">
        <v>105</v>
      </c>
      <c r="F311">
        <v>2</v>
      </c>
      <c r="G311" t="s">
        <v>33</v>
      </c>
      <c r="H311" t="s">
        <v>34</v>
      </c>
      <c r="I311" t="s">
        <v>35</v>
      </c>
      <c r="J311">
        <v>327167434</v>
      </c>
      <c r="K311" t="s">
        <v>36</v>
      </c>
      <c r="L311">
        <f t="shared" si="16"/>
        <v>323</v>
      </c>
      <c r="M311">
        <f t="shared" si="17"/>
        <v>14</v>
      </c>
      <c r="N311">
        <v>10</v>
      </c>
      <c r="O311">
        <v>8</v>
      </c>
      <c r="P311">
        <v>29</v>
      </c>
      <c r="Q311">
        <v>7</v>
      </c>
      <c r="R311">
        <v>5</v>
      </c>
      <c r="S311">
        <v>-1</v>
      </c>
    </row>
    <row r="312" spans="1:19" x14ac:dyDescent="0.75">
      <c r="A312" s="1">
        <v>43898</v>
      </c>
      <c r="B312">
        <v>8</v>
      </c>
      <c r="C312">
        <v>3</v>
      </c>
      <c r="D312">
        <v>2020</v>
      </c>
      <c r="E312">
        <v>95</v>
      </c>
      <c r="F312">
        <v>3</v>
      </c>
      <c r="G312" t="s">
        <v>33</v>
      </c>
      <c r="H312" t="s">
        <v>34</v>
      </c>
      <c r="I312" t="s">
        <v>35</v>
      </c>
      <c r="J312">
        <v>327167434</v>
      </c>
      <c r="K312" t="s">
        <v>36</v>
      </c>
      <c r="L312">
        <f t="shared" si="16"/>
        <v>418</v>
      </c>
      <c r="M312">
        <f t="shared" si="17"/>
        <v>17</v>
      </c>
      <c r="N312">
        <v>10</v>
      </c>
      <c r="O312">
        <v>7</v>
      </c>
      <c r="P312">
        <v>40</v>
      </c>
      <c r="Q312">
        <v>5</v>
      </c>
      <c r="R312">
        <v>2</v>
      </c>
      <c r="S312">
        <v>-1</v>
      </c>
    </row>
    <row r="313" spans="1:19" x14ac:dyDescent="0.75">
      <c r="A313" s="1">
        <v>43899</v>
      </c>
      <c r="B313">
        <v>9</v>
      </c>
      <c r="C313">
        <v>3</v>
      </c>
      <c r="D313">
        <v>2020</v>
      </c>
      <c r="E313">
        <v>121</v>
      </c>
      <c r="F313">
        <v>4</v>
      </c>
      <c r="G313" t="s">
        <v>33</v>
      </c>
      <c r="H313" t="s">
        <v>34</v>
      </c>
      <c r="I313" t="s">
        <v>35</v>
      </c>
      <c r="J313">
        <v>327167434</v>
      </c>
      <c r="K313" t="s">
        <v>36</v>
      </c>
      <c r="L313">
        <f t="shared" si="16"/>
        <v>539</v>
      </c>
      <c r="M313">
        <f t="shared" si="17"/>
        <v>21</v>
      </c>
      <c r="N313">
        <v>6</v>
      </c>
      <c r="O313">
        <v>6</v>
      </c>
      <c r="P313">
        <v>31</v>
      </c>
      <c r="Q313">
        <v>-1</v>
      </c>
      <c r="R313">
        <v>0</v>
      </c>
      <c r="S313">
        <v>0</v>
      </c>
    </row>
    <row r="314" spans="1:19" x14ac:dyDescent="0.75">
      <c r="A314" s="1">
        <v>43900</v>
      </c>
      <c r="B314">
        <v>10</v>
      </c>
      <c r="C314">
        <v>3</v>
      </c>
      <c r="D314">
        <v>2020</v>
      </c>
      <c r="E314">
        <v>200</v>
      </c>
      <c r="F314">
        <v>5</v>
      </c>
      <c r="G314" t="s">
        <v>33</v>
      </c>
      <c r="H314" t="s">
        <v>34</v>
      </c>
      <c r="I314" t="s">
        <v>35</v>
      </c>
      <c r="J314">
        <v>327167434</v>
      </c>
      <c r="K314" t="s">
        <v>36</v>
      </c>
      <c r="L314">
        <f t="shared" si="16"/>
        <v>739</v>
      </c>
      <c r="M314">
        <f t="shared" si="17"/>
        <v>26</v>
      </c>
      <c r="N314">
        <v>6</v>
      </c>
      <c r="O314">
        <v>7</v>
      </c>
      <c r="P314">
        <v>18</v>
      </c>
      <c r="Q314">
        <v>-3</v>
      </c>
      <c r="R314">
        <v>-2</v>
      </c>
      <c r="S314">
        <v>1</v>
      </c>
    </row>
    <row r="315" spans="1:19" x14ac:dyDescent="0.75">
      <c r="A315" s="1">
        <v>43901</v>
      </c>
      <c r="B315">
        <v>11</v>
      </c>
      <c r="C315">
        <v>3</v>
      </c>
      <c r="D315">
        <v>2020</v>
      </c>
      <c r="E315">
        <v>271</v>
      </c>
      <c r="F315">
        <v>2</v>
      </c>
      <c r="G315" t="s">
        <v>33</v>
      </c>
      <c r="H315" t="s">
        <v>34</v>
      </c>
      <c r="I315" t="s">
        <v>35</v>
      </c>
      <c r="J315">
        <v>327167434</v>
      </c>
      <c r="K315" t="s">
        <v>36</v>
      </c>
      <c r="L315">
        <f t="shared" si="16"/>
        <v>1010</v>
      </c>
      <c r="M315">
        <f t="shared" si="17"/>
        <v>28</v>
      </c>
      <c r="N315">
        <v>8</v>
      </c>
      <c r="O315">
        <v>10</v>
      </c>
      <c r="P315">
        <v>26</v>
      </c>
      <c r="Q315">
        <v>-2</v>
      </c>
      <c r="R315">
        <v>-1</v>
      </c>
      <c r="S315">
        <v>0</v>
      </c>
    </row>
    <row r="316" spans="1:19" x14ac:dyDescent="0.75">
      <c r="A316" s="1">
        <v>43902</v>
      </c>
      <c r="B316">
        <v>12</v>
      </c>
      <c r="C316">
        <v>3</v>
      </c>
      <c r="D316">
        <v>2020</v>
      </c>
      <c r="E316">
        <v>287</v>
      </c>
      <c r="F316">
        <v>2</v>
      </c>
      <c r="G316" t="s">
        <v>33</v>
      </c>
      <c r="H316" t="s">
        <v>34</v>
      </c>
      <c r="I316" t="s">
        <v>35</v>
      </c>
      <c r="J316">
        <v>327167434</v>
      </c>
      <c r="K316" t="s">
        <v>36</v>
      </c>
      <c r="L316">
        <f t="shared" si="16"/>
        <v>1297</v>
      </c>
      <c r="M316">
        <f t="shared" si="17"/>
        <v>30</v>
      </c>
      <c r="N316">
        <v>6</v>
      </c>
      <c r="O316">
        <v>23</v>
      </c>
      <c r="P316">
        <v>19</v>
      </c>
      <c r="Q316">
        <v>-6</v>
      </c>
      <c r="R316">
        <v>-3</v>
      </c>
      <c r="S316">
        <v>1</v>
      </c>
    </row>
    <row r="317" spans="1:19" x14ac:dyDescent="0.75">
      <c r="A317" s="1">
        <v>43903</v>
      </c>
      <c r="B317">
        <v>13</v>
      </c>
      <c r="C317">
        <v>3</v>
      </c>
      <c r="D317">
        <v>2020</v>
      </c>
      <c r="E317">
        <v>351</v>
      </c>
      <c r="F317">
        <v>10</v>
      </c>
      <c r="G317" t="s">
        <v>33</v>
      </c>
      <c r="H317" t="s">
        <v>34</v>
      </c>
      <c r="I317" t="s">
        <v>35</v>
      </c>
      <c r="J317">
        <v>327167434</v>
      </c>
      <c r="K317" t="s">
        <v>36</v>
      </c>
      <c r="L317">
        <f t="shared" si="16"/>
        <v>1648</v>
      </c>
      <c r="M317">
        <f t="shared" si="17"/>
        <v>40</v>
      </c>
      <c r="N317">
        <v>2</v>
      </c>
      <c r="O317">
        <v>26</v>
      </c>
      <c r="P317">
        <v>4</v>
      </c>
      <c r="Q317">
        <v>-10</v>
      </c>
      <c r="R317">
        <v>-7</v>
      </c>
      <c r="S317">
        <v>3</v>
      </c>
    </row>
    <row r="318" spans="1:19" x14ac:dyDescent="0.75">
      <c r="A318" s="1">
        <v>43904</v>
      </c>
      <c r="B318">
        <v>14</v>
      </c>
      <c r="C318">
        <v>3</v>
      </c>
      <c r="D318">
        <v>2020</v>
      </c>
      <c r="E318">
        <v>511</v>
      </c>
      <c r="F318">
        <v>7</v>
      </c>
      <c r="G318" t="s">
        <v>33</v>
      </c>
      <c r="H318" t="s">
        <v>34</v>
      </c>
      <c r="I318" t="s">
        <v>35</v>
      </c>
      <c r="J318">
        <v>327167434</v>
      </c>
      <c r="K318" t="s">
        <v>36</v>
      </c>
      <c r="L318">
        <f t="shared" si="16"/>
        <v>2159</v>
      </c>
      <c r="M318">
        <f t="shared" si="17"/>
        <v>47</v>
      </c>
      <c r="N318">
        <v>-6</v>
      </c>
      <c r="O318">
        <v>18</v>
      </c>
      <c r="P318">
        <v>3</v>
      </c>
      <c r="Q318">
        <v>-10</v>
      </c>
      <c r="R318">
        <v>-1</v>
      </c>
      <c r="S318">
        <v>3</v>
      </c>
    </row>
    <row r="319" spans="1:19" x14ac:dyDescent="0.75">
      <c r="A319" s="1">
        <v>43905</v>
      </c>
      <c r="B319">
        <v>15</v>
      </c>
      <c r="C319">
        <v>3</v>
      </c>
      <c r="D319">
        <v>2020</v>
      </c>
      <c r="E319">
        <v>777</v>
      </c>
      <c r="F319">
        <v>10</v>
      </c>
      <c r="G319" t="s">
        <v>33</v>
      </c>
      <c r="H319" t="s">
        <v>34</v>
      </c>
      <c r="I319" t="s">
        <v>35</v>
      </c>
      <c r="J319">
        <v>327167434</v>
      </c>
      <c r="K319" t="s">
        <v>36</v>
      </c>
      <c r="L319">
        <f t="shared" si="16"/>
        <v>2936</v>
      </c>
      <c r="M319">
        <f t="shared" si="17"/>
        <v>57</v>
      </c>
      <c r="N319">
        <v>-9</v>
      </c>
      <c r="O319">
        <v>12</v>
      </c>
      <c r="P319">
        <v>5</v>
      </c>
      <c r="Q319">
        <v>-13</v>
      </c>
      <c r="R319">
        <v>-7</v>
      </c>
      <c r="S319">
        <v>3</v>
      </c>
    </row>
    <row r="320" spans="1:19" x14ac:dyDescent="0.75">
      <c r="A320" s="1">
        <v>43906</v>
      </c>
      <c r="B320">
        <v>16</v>
      </c>
      <c r="C320">
        <v>3</v>
      </c>
      <c r="D320">
        <v>2020</v>
      </c>
      <c r="E320">
        <v>823</v>
      </c>
      <c r="F320">
        <v>12</v>
      </c>
      <c r="G320" t="s">
        <v>33</v>
      </c>
      <c r="H320" t="s">
        <v>34</v>
      </c>
      <c r="I320" t="s">
        <v>35</v>
      </c>
      <c r="J320">
        <v>327167434</v>
      </c>
      <c r="K320" t="s">
        <v>36</v>
      </c>
      <c r="L320">
        <f t="shared" si="16"/>
        <v>3759</v>
      </c>
      <c r="M320">
        <f t="shared" si="17"/>
        <v>69</v>
      </c>
      <c r="N320">
        <v>-8</v>
      </c>
      <c r="O320">
        <v>21</v>
      </c>
      <c r="P320">
        <v>-1</v>
      </c>
      <c r="Q320">
        <v>-22</v>
      </c>
      <c r="R320">
        <v>-20</v>
      </c>
      <c r="S320">
        <v>8</v>
      </c>
    </row>
    <row r="321" spans="1:19" x14ac:dyDescent="0.75">
      <c r="A321" s="1">
        <v>43907</v>
      </c>
      <c r="B321">
        <v>17</v>
      </c>
      <c r="C321">
        <v>3</v>
      </c>
      <c r="D321">
        <v>2020</v>
      </c>
      <c r="E321">
        <v>887</v>
      </c>
      <c r="F321">
        <v>16</v>
      </c>
      <c r="G321" t="s">
        <v>33</v>
      </c>
      <c r="H321" t="s">
        <v>34</v>
      </c>
      <c r="I321" t="s">
        <v>35</v>
      </c>
      <c r="J321">
        <v>327167434</v>
      </c>
      <c r="K321" t="s">
        <v>36</v>
      </c>
      <c r="L321">
        <f t="shared" si="16"/>
        <v>4646</v>
      </c>
      <c r="M321">
        <f t="shared" si="17"/>
        <v>85</v>
      </c>
      <c r="N321">
        <v>-18</v>
      </c>
      <c r="O321">
        <v>14</v>
      </c>
      <c r="P321">
        <v>8</v>
      </c>
      <c r="Q321">
        <v>-26</v>
      </c>
      <c r="R321">
        <v>-27</v>
      </c>
      <c r="S321">
        <v>11</v>
      </c>
    </row>
    <row r="322" spans="1:19" x14ac:dyDescent="0.75">
      <c r="A322" s="1">
        <v>43908</v>
      </c>
      <c r="B322">
        <v>18</v>
      </c>
      <c r="C322">
        <v>3</v>
      </c>
      <c r="D322">
        <v>2020</v>
      </c>
      <c r="E322">
        <v>1766</v>
      </c>
      <c r="F322">
        <v>23</v>
      </c>
      <c r="G322" t="s">
        <v>33</v>
      </c>
      <c r="H322" t="s">
        <v>34</v>
      </c>
      <c r="I322" t="s">
        <v>35</v>
      </c>
      <c r="J322">
        <v>327167434</v>
      </c>
      <c r="K322" t="s">
        <v>36</v>
      </c>
      <c r="L322">
        <f t="shared" si="16"/>
        <v>6412</v>
      </c>
      <c r="M322">
        <f t="shared" si="17"/>
        <v>108</v>
      </c>
      <c r="N322">
        <v>-24</v>
      </c>
      <c r="O322">
        <v>8</v>
      </c>
      <c r="P322">
        <v>6</v>
      </c>
      <c r="Q322">
        <v>-30</v>
      </c>
      <c r="R322">
        <v>-31</v>
      </c>
      <c r="S322">
        <v>13</v>
      </c>
    </row>
    <row r="323" spans="1:19" x14ac:dyDescent="0.75">
      <c r="A323" s="1">
        <v>43909</v>
      </c>
      <c r="B323">
        <v>19</v>
      </c>
      <c r="C323">
        <v>3</v>
      </c>
      <c r="D323">
        <v>2020</v>
      </c>
      <c r="E323">
        <v>2988</v>
      </c>
      <c r="F323">
        <v>42</v>
      </c>
      <c r="G323" t="s">
        <v>33</v>
      </c>
      <c r="H323" t="s">
        <v>34</v>
      </c>
      <c r="I323" t="s">
        <v>35</v>
      </c>
      <c r="J323">
        <v>327167434</v>
      </c>
      <c r="K323" t="s">
        <v>36</v>
      </c>
      <c r="L323">
        <f t="shared" si="16"/>
        <v>9400</v>
      </c>
      <c r="M323">
        <f t="shared" si="17"/>
        <v>150</v>
      </c>
      <c r="N323">
        <v>-28</v>
      </c>
      <c r="O323">
        <v>7</v>
      </c>
      <c r="P323">
        <v>2</v>
      </c>
      <c r="Q323">
        <v>-36</v>
      </c>
      <c r="R323">
        <v>-33</v>
      </c>
      <c r="S323">
        <v>15</v>
      </c>
    </row>
    <row r="324" spans="1:19" x14ac:dyDescent="0.75">
      <c r="A324" s="1">
        <v>43910</v>
      </c>
      <c r="B324">
        <v>20</v>
      </c>
      <c r="C324">
        <v>3</v>
      </c>
      <c r="D324">
        <v>2020</v>
      </c>
      <c r="E324">
        <v>4835</v>
      </c>
      <c r="F324">
        <v>0</v>
      </c>
      <c r="G324" t="s">
        <v>33</v>
      </c>
      <c r="H324" t="s">
        <v>34</v>
      </c>
      <c r="I324" t="s">
        <v>35</v>
      </c>
      <c r="J324">
        <v>327167434</v>
      </c>
      <c r="K324" t="s">
        <v>36</v>
      </c>
      <c r="L324">
        <f t="shared" si="16"/>
        <v>14235</v>
      </c>
      <c r="M324">
        <f t="shared" si="17"/>
        <v>150</v>
      </c>
      <c r="N324">
        <v>-32</v>
      </c>
      <c r="O324">
        <v>5</v>
      </c>
      <c r="P324">
        <v>-2</v>
      </c>
      <c r="Q324">
        <v>-37</v>
      </c>
      <c r="R324">
        <v>-36</v>
      </c>
      <c r="S324">
        <v>16</v>
      </c>
    </row>
    <row r="325" spans="1:19" x14ac:dyDescent="0.75">
      <c r="A325" s="1">
        <v>43911</v>
      </c>
      <c r="B325">
        <v>21</v>
      </c>
      <c r="C325">
        <v>3</v>
      </c>
      <c r="D325">
        <v>2020</v>
      </c>
      <c r="E325">
        <v>5374</v>
      </c>
      <c r="F325">
        <v>110</v>
      </c>
      <c r="G325" t="s">
        <v>33</v>
      </c>
      <c r="H325" t="s">
        <v>34</v>
      </c>
      <c r="I325" t="s">
        <v>35</v>
      </c>
      <c r="J325">
        <v>327167434</v>
      </c>
      <c r="K325" t="s">
        <v>36</v>
      </c>
      <c r="L325">
        <f t="shared" si="16"/>
        <v>19609</v>
      </c>
      <c r="M325">
        <f t="shared" si="17"/>
        <v>260</v>
      </c>
      <c r="N325">
        <v>-40</v>
      </c>
      <c r="O325">
        <v>-2</v>
      </c>
      <c r="P325">
        <v>-3</v>
      </c>
      <c r="Q325">
        <v>-36</v>
      </c>
      <c r="R325">
        <v>-24</v>
      </c>
      <c r="S325">
        <v>12</v>
      </c>
    </row>
    <row r="326" spans="1:19" x14ac:dyDescent="0.75">
      <c r="A326" s="1">
        <v>43912</v>
      </c>
      <c r="B326">
        <v>22</v>
      </c>
      <c r="C326">
        <v>3</v>
      </c>
      <c r="D326">
        <v>2020</v>
      </c>
      <c r="E326">
        <v>7123</v>
      </c>
      <c r="F326">
        <v>80</v>
      </c>
      <c r="G326" t="s">
        <v>33</v>
      </c>
      <c r="H326" t="s">
        <v>34</v>
      </c>
      <c r="I326" t="s">
        <v>35</v>
      </c>
      <c r="J326">
        <v>327167434</v>
      </c>
      <c r="K326" t="s">
        <v>36</v>
      </c>
      <c r="L326">
        <f t="shared" si="16"/>
        <v>26732</v>
      </c>
      <c r="M326">
        <f t="shared" si="17"/>
        <v>340</v>
      </c>
      <c r="N326">
        <v>-44</v>
      </c>
      <c r="O326">
        <v>-13</v>
      </c>
      <c r="P326">
        <v>-12</v>
      </c>
      <c r="Q326">
        <v>-44</v>
      </c>
      <c r="R326">
        <v>-31</v>
      </c>
      <c r="S326">
        <v>11</v>
      </c>
    </row>
    <row r="327" spans="1:19" x14ac:dyDescent="0.75">
      <c r="A327" s="1">
        <v>43913</v>
      </c>
      <c r="B327">
        <v>23</v>
      </c>
      <c r="C327">
        <v>3</v>
      </c>
      <c r="D327">
        <v>2020</v>
      </c>
      <c r="E327">
        <v>8459</v>
      </c>
      <c r="F327">
        <v>131</v>
      </c>
      <c r="G327" t="s">
        <v>33</v>
      </c>
      <c r="H327" t="s">
        <v>34</v>
      </c>
      <c r="I327" t="s">
        <v>35</v>
      </c>
      <c r="J327">
        <v>327167434</v>
      </c>
      <c r="K327" t="s">
        <v>36</v>
      </c>
      <c r="L327">
        <f t="shared" si="16"/>
        <v>35191</v>
      </c>
      <c r="M327">
        <f t="shared" si="17"/>
        <v>471</v>
      </c>
      <c r="N327">
        <v>-38</v>
      </c>
      <c r="O327">
        <v>-10</v>
      </c>
      <c r="P327">
        <v>-23</v>
      </c>
      <c r="Q327">
        <v>-47</v>
      </c>
      <c r="R327">
        <v>-41</v>
      </c>
      <c r="S327">
        <v>17</v>
      </c>
    </row>
    <row r="328" spans="1:19" x14ac:dyDescent="0.75">
      <c r="A328" s="1">
        <v>43914</v>
      </c>
      <c r="B328">
        <v>24</v>
      </c>
      <c r="C328">
        <v>3</v>
      </c>
      <c r="D328">
        <v>2020</v>
      </c>
      <c r="E328">
        <v>11236</v>
      </c>
      <c r="F328">
        <v>119</v>
      </c>
      <c r="G328" t="s">
        <v>33</v>
      </c>
      <c r="H328" t="s">
        <v>34</v>
      </c>
      <c r="I328" t="s">
        <v>35</v>
      </c>
      <c r="J328">
        <v>327167434</v>
      </c>
      <c r="K328" t="s">
        <v>36</v>
      </c>
      <c r="L328">
        <f t="shared" si="16"/>
        <v>46427</v>
      </c>
      <c r="M328">
        <f t="shared" si="17"/>
        <v>590</v>
      </c>
      <c r="N328">
        <v>-39</v>
      </c>
      <c r="O328">
        <v>-12</v>
      </c>
      <c r="P328">
        <v>-10</v>
      </c>
      <c r="Q328">
        <v>-46</v>
      </c>
      <c r="R328">
        <v>-45</v>
      </c>
      <c r="S328">
        <v>19</v>
      </c>
    </row>
    <row r="329" spans="1:19" x14ac:dyDescent="0.75">
      <c r="A329" s="1">
        <v>43915</v>
      </c>
      <c r="B329">
        <v>25</v>
      </c>
      <c r="C329">
        <v>3</v>
      </c>
      <c r="D329">
        <v>2020</v>
      </c>
      <c r="E329">
        <v>8789</v>
      </c>
      <c r="F329">
        <v>211</v>
      </c>
      <c r="G329" t="s">
        <v>33</v>
      </c>
      <c r="H329" t="s">
        <v>34</v>
      </c>
      <c r="I329" t="s">
        <v>35</v>
      </c>
      <c r="J329">
        <v>327167434</v>
      </c>
      <c r="K329" t="s">
        <v>36</v>
      </c>
      <c r="L329">
        <f t="shared" si="16"/>
        <v>55216</v>
      </c>
      <c r="M329">
        <f t="shared" si="17"/>
        <v>801</v>
      </c>
      <c r="N329">
        <v>-40</v>
      </c>
      <c r="O329">
        <v>-15</v>
      </c>
      <c r="P329">
        <v>-7</v>
      </c>
      <c r="Q329">
        <v>-47</v>
      </c>
      <c r="R329">
        <v>-46</v>
      </c>
      <c r="S329">
        <v>19</v>
      </c>
    </row>
    <row r="330" spans="1:19" x14ac:dyDescent="0.75">
      <c r="A330" s="1">
        <v>43916</v>
      </c>
      <c r="B330">
        <v>26</v>
      </c>
      <c r="C330">
        <v>3</v>
      </c>
      <c r="D330">
        <v>2020</v>
      </c>
      <c r="E330">
        <v>13963</v>
      </c>
      <c r="F330">
        <v>249</v>
      </c>
      <c r="G330" t="s">
        <v>33</v>
      </c>
      <c r="H330" t="s">
        <v>34</v>
      </c>
      <c r="I330" t="s">
        <v>35</v>
      </c>
      <c r="J330">
        <v>327167434</v>
      </c>
      <c r="K330" t="s">
        <v>36</v>
      </c>
      <c r="L330">
        <f t="shared" si="16"/>
        <v>69179</v>
      </c>
      <c r="M330">
        <f t="shared" si="17"/>
        <v>1050</v>
      </c>
      <c r="N330">
        <v>-40</v>
      </c>
      <c r="O330">
        <v>-14</v>
      </c>
      <c r="P330">
        <v>3</v>
      </c>
      <c r="Q330">
        <v>-48</v>
      </c>
      <c r="R330">
        <v>-47</v>
      </c>
      <c r="S330">
        <v>20</v>
      </c>
    </row>
    <row r="331" spans="1:19" x14ac:dyDescent="0.75">
      <c r="A331" s="1">
        <v>43917</v>
      </c>
      <c r="B331">
        <v>27</v>
      </c>
      <c r="C331">
        <v>3</v>
      </c>
      <c r="D331">
        <v>2020</v>
      </c>
      <c r="E331">
        <v>16797</v>
      </c>
      <c r="F331">
        <v>246</v>
      </c>
      <c r="G331" t="s">
        <v>33</v>
      </c>
      <c r="H331" t="s">
        <v>34</v>
      </c>
      <c r="I331" t="s">
        <v>35</v>
      </c>
      <c r="J331">
        <v>327167434</v>
      </c>
      <c r="K331" t="s">
        <v>36</v>
      </c>
      <c r="L331">
        <f t="shared" si="16"/>
        <v>85976</v>
      </c>
      <c r="M331">
        <f t="shared" si="17"/>
        <v>1296</v>
      </c>
      <c r="N331">
        <v>-42</v>
      </c>
      <c r="O331">
        <v>-16</v>
      </c>
      <c r="P331">
        <v>-7</v>
      </c>
      <c r="Q331">
        <v>-49</v>
      </c>
      <c r="R331">
        <v>-46</v>
      </c>
      <c r="S331">
        <v>21</v>
      </c>
    </row>
    <row r="332" spans="1:19" x14ac:dyDescent="0.75">
      <c r="A332" s="1">
        <v>43918</v>
      </c>
      <c r="B332">
        <v>28</v>
      </c>
      <c r="C332">
        <v>3</v>
      </c>
      <c r="D332">
        <v>2020</v>
      </c>
      <c r="E332">
        <v>18695</v>
      </c>
      <c r="F332">
        <v>411</v>
      </c>
      <c r="G332" t="s">
        <v>33</v>
      </c>
      <c r="H332" t="s">
        <v>34</v>
      </c>
      <c r="I332" t="s">
        <v>35</v>
      </c>
      <c r="J332">
        <v>327167434</v>
      </c>
      <c r="K332" t="s">
        <v>36</v>
      </c>
      <c r="L332">
        <f t="shared" si="16"/>
        <v>104671</v>
      </c>
      <c r="M332">
        <f t="shared" si="17"/>
        <v>1707</v>
      </c>
      <c r="N332">
        <v>-48</v>
      </c>
      <c r="O332">
        <v>-19</v>
      </c>
      <c r="P332">
        <v>-25</v>
      </c>
      <c r="Q332">
        <v>-49</v>
      </c>
      <c r="R332">
        <v>-34</v>
      </c>
      <c r="S332">
        <v>15</v>
      </c>
    </row>
    <row r="333" spans="1:19" x14ac:dyDescent="0.75">
      <c r="A333" s="1">
        <v>43919</v>
      </c>
      <c r="B333">
        <v>29</v>
      </c>
      <c r="C333">
        <v>3</v>
      </c>
      <c r="D333">
        <v>2020</v>
      </c>
      <c r="E333">
        <v>19979</v>
      </c>
      <c r="F333">
        <v>484</v>
      </c>
      <c r="G333" t="s">
        <v>33</v>
      </c>
      <c r="H333" t="s">
        <v>34</v>
      </c>
      <c r="I333" t="s">
        <v>35</v>
      </c>
      <c r="J333">
        <v>327167434</v>
      </c>
      <c r="K333" t="s">
        <v>36</v>
      </c>
      <c r="L333">
        <f t="shared" si="16"/>
        <v>124650</v>
      </c>
      <c r="M333">
        <f t="shared" si="17"/>
        <v>2191</v>
      </c>
      <c r="N333">
        <v>-47</v>
      </c>
      <c r="O333">
        <v>-22</v>
      </c>
      <c r="P333">
        <v>-19</v>
      </c>
      <c r="Q333">
        <v>-51</v>
      </c>
      <c r="R333">
        <v>-38</v>
      </c>
      <c r="S333">
        <v>12</v>
      </c>
    </row>
    <row r="334" spans="1:19" x14ac:dyDescent="0.75">
      <c r="A334" s="1">
        <v>43920</v>
      </c>
      <c r="B334">
        <v>30</v>
      </c>
      <c r="C334">
        <v>3</v>
      </c>
      <c r="D334">
        <v>2020</v>
      </c>
      <c r="E334">
        <v>18360</v>
      </c>
      <c r="F334">
        <v>318</v>
      </c>
      <c r="G334" t="s">
        <v>33</v>
      </c>
      <c r="H334" t="s">
        <v>34</v>
      </c>
      <c r="I334" t="s">
        <v>35</v>
      </c>
      <c r="J334">
        <v>327167434</v>
      </c>
      <c r="K334" t="s">
        <v>36</v>
      </c>
      <c r="L334">
        <f t="shared" si="16"/>
        <v>143010</v>
      </c>
      <c r="M334">
        <f t="shared" si="17"/>
        <v>2509</v>
      </c>
      <c r="N334">
        <v>-40</v>
      </c>
      <c r="O334">
        <v>-18</v>
      </c>
      <c r="P334">
        <v>-15</v>
      </c>
      <c r="Q334">
        <v>-50</v>
      </c>
      <c r="R334">
        <v>-48</v>
      </c>
      <c r="S334">
        <v>19</v>
      </c>
    </row>
    <row r="335" spans="1:19" x14ac:dyDescent="0.75">
      <c r="A335" s="1">
        <v>43921</v>
      </c>
      <c r="B335">
        <v>31</v>
      </c>
      <c r="C335">
        <v>3</v>
      </c>
      <c r="D335">
        <v>2020</v>
      </c>
      <c r="E335">
        <v>21595</v>
      </c>
      <c r="F335">
        <v>661</v>
      </c>
      <c r="G335" t="s">
        <v>33</v>
      </c>
      <c r="H335" t="s">
        <v>34</v>
      </c>
      <c r="I335" t="s">
        <v>35</v>
      </c>
      <c r="J335">
        <v>327167434</v>
      </c>
      <c r="K335" t="s">
        <v>36</v>
      </c>
      <c r="L335">
        <f t="shared" si="16"/>
        <v>164605</v>
      </c>
      <c r="M335">
        <f t="shared" si="17"/>
        <v>3170</v>
      </c>
      <c r="N335">
        <v>-40</v>
      </c>
      <c r="O335">
        <v>-16</v>
      </c>
      <c r="P335">
        <v>-16</v>
      </c>
      <c r="Q335">
        <v>-49</v>
      </c>
      <c r="R335">
        <v>-49</v>
      </c>
      <c r="S335">
        <v>20</v>
      </c>
    </row>
    <row r="336" spans="1:19" x14ac:dyDescent="0.75">
      <c r="A336" s="1">
        <v>43922</v>
      </c>
      <c r="B336">
        <v>1</v>
      </c>
      <c r="C336">
        <v>4</v>
      </c>
      <c r="D336">
        <v>2020</v>
      </c>
      <c r="E336">
        <v>24998</v>
      </c>
      <c r="F336">
        <v>909</v>
      </c>
      <c r="G336" t="s">
        <v>33</v>
      </c>
      <c r="H336" t="s">
        <v>34</v>
      </c>
      <c r="I336" t="s">
        <v>35</v>
      </c>
      <c r="J336">
        <v>327167434</v>
      </c>
      <c r="K336" t="s">
        <v>36</v>
      </c>
      <c r="L336">
        <f t="shared" si="16"/>
        <v>189603</v>
      </c>
      <c r="M336">
        <f t="shared" si="17"/>
        <v>4079</v>
      </c>
      <c r="N336">
        <v>-37</v>
      </c>
      <c r="O336">
        <v>-11</v>
      </c>
      <c r="P336">
        <v>-7</v>
      </c>
      <c r="Q336">
        <v>-48</v>
      </c>
      <c r="R336">
        <v>-49</v>
      </c>
      <c r="S336">
        <v>20</v>
      </c>
    </row>
    <row r="337" spans="1:19" x14ac:dyDescent="0.75">
      <c r="A337" s="1">
        <v>43923</v>
      </c>
      <c r="B337">
        <v>2</v>
      </c>
      <c r="C337">
        <v>4</v>
      </c>
      <c r="D337">
        <v>2020</v>
      </c>
      <c r="E337">
        <v>27103</v>
      </c>
      <c r="F337">
        <v>1059</v>
      </c>
      <c r="G337" t="s">
        <v>33</v>
      </c>
      <c r="H337" t="s">
        <v>34</v>
      </c>
      <c r="I337" t="s">
        <v>35</v>
      </c>
      <c r="J337">
        <v>327167434</v>
      </c>
      <c r="K337" t="s">
        <v>36</v>
      </c>
      <c r="L337">
        <f t="shared" si="16"/>
        <v>216706</v>
      </c>
      <c r="M337">
        <f t="shared" si="17"/>
        <v>5138</v>
      </c>
      <c r="N337">
        <v>-40</v>
      </c>
      <c r="O337">
        <v>-11</v>
      </c>
      <c r="P337">
        <v>-9</v>
      </c>
      <c r="Q337">
        <v>-51</v>
      </c>
      <c r="R337">
        <v>-50</v>
      </c>
      <c r="S337">
        <v>21</v>
      </c>
    </row>
    <row r="338" spans="1:19" x14ac:dyDescent="0.75">
      <c r="A338" s="1">
        <v>43924</v>
      </c>
      <c r="B338">
        <v>3</v>
      </c>
      <c r="C338">
        <v>4</v>
      </c>
      <c r="D338">
        <v>2020</v>
      </c>
      <c r="E338">
        <v>28819</v>
      </c>
      <c r="F338">
        <v>915</v>
      </c>
      <c r="G338" t="s">
        <v>33</v>
      </c>
      <c r="H338" t="s">
        <v>34</v>
      </c>
      <c r="I338" t="s">
        <v>35</v>
      </c>
      <c r="J338">
        <v>327167434</v>
      </c>
      <c r="K338" t="s">
        <v>36</v>
      </c>
      <c r="L338">
        <f t="shared" si="16"/>
        <v>245525</v>
      </c>
      <c r="M338">
        <f t="shared" si="17"/>
        <v>6053</v>
      </c>
      <c r="N338">
        <v>-42</v>
      </c>
      <c r="O338">
        <v>-12</v>
      </c>
      <c r="P338">
        <v>-21</v>
      </c>
      <c r="Q338">
        <v>-51</v>
      </c>
      <c r="R338">
        <v>-50</v>
      </c>
      <c r="S338">
        <v>22</v>
      </c>
    </row>
    <row r="339" spans="1:19" x14ac:dyDescent="0.75">
      <c r="A339" s="1">
        <v>43925</v>
      </c>
      <c r="B339">
        <v>4</v>
      </c>
      <c r="C339">
        <v>4</v>
      </c>
      <c r="D339">
        <v>2020</v>
      </c>
      <c r="E339">
        <v>32425</v>
      </c>
      <c r="F339">
        <v>1104</v>
      </c>
      <c r="G339" t="s">
        <v>33</v>
      </c>
      <c r="H339" t="s">
        <v>34</v>
      </c>
      <c r="I339" t="s">
        <v>35</v>
      </c>
      <c r="J339">
        <v>327167434</v>
      </c>
      <c r="K339" t="s">
        <v>36</v>
      </c>
      <c r="L339">
        <f t="shared" si="16"/>
        <v>277950</v>
      </c>
      <c r="M339">
        <f t="shared" si="17"/>
        <v>7157</v>
      </c>
      <c r="N339">
        <v>-48</v>
      </c>
      <c r="O339">
        <v>-15</v>
      </c>
      <c r="P339">
        <v>-24</v>
      </c>
      <c r="Q339">
        <v>-50</v>
      </c>
      <c r="R339">
        <v>-37</v>
      </c>
      <c r="S339">
        <v>15</v>
      </c>
    </row>
    <row r="340" spans="1:19" x14ac:dyDescent="0.75">
      <c r="A340" s="1">
        <v>43926</v>
      </c>
      <c r="B340">
        <v>5</v>
      </c>
      <c r="C340">
        <v>4</v>
      </c>
      <c r="D340">
        <v>2020</v>
      </c>
      <c r="E340">
        <v>34272</v>
      </c>
      <c r="F340">
        <v>1344</v>
      </c>
      <c r="G340" t="s">
        <v>33</v>
      </c>
      <c r="H340" t="s">
        <v>34</v>
      </c>
      <c r="I340" t="s">
        <v>35</v>
      </c>
      <c r="J340">
        <v>327167434</v>
      </c>
      <c r="K340" t="s">
        <v>36</v>
      </c>
      <c r="L340">
        <f t="shared" si="16"/>
        <v>312222</v>
      </c>
      <c r="M340">
        <f t="shared" si="17"/>
        <v>8501</v>
      </c>
      <c r="N340">
        <v>-49</v>
      </c>
      <c r="O340">
        <v>-20</v>
      </c>
      <c r="P340">
        <v>-20</v>
      </c>
      <c r="Q340">
        <v>-54</v>
      </c>
      <c r="R340">
        <v>-40</v>
      </c>
      <c r="S340">
        <v>13</v>
      </c>
    </row>
    <row r="341" spans="1:19" x14ac:dyDescent="0.75">
      <c r="A341" s="1">
        <v>43927</v>
      </c>
      <c r="B341">
        <v>6</v>
      </c>
      <c r="C341">
        <v>4</v>
      </c>
      <c r="D341">
        <v>2020</v>
      </c>
      <c r="E341">
        <v>25398</v>
      </c>
      <c r="F341">
        <v>1146</v>
      </c>
      <c r="G341" t="s">
        <v>33</v>
      </c>
      <c r="H341" t="s">
        <v>34</v>
      </c>
      <c r="I341" t="s">
        <v>35</v>
      </c>
      <c r="J341">
        <v>327167434</v>
      </c>
      <c r="K341" t="s">
        <v>36</v>
      </c>
      <c r="L341">
        <f t="shared" si="16"/>
        <v>337620</v>
      </c>
      <c r="M341">
        <f t="shared" si="17"/>
        <v>9647</v>
      </c>
      <c r="N341">
        <v>-42</v>
      </c>
      <c r="O341">
        <v>-16</v>
      </c>
      <c r="P341">
        <v>-10</v>
      </c>
      <c r="Q341">
        <v>-52</v>
      </c>
      <c r="R341">
        <v>-50</v>
      </c>
      <c r="S341">
        <v>20</v>
      </c>
    </row>
    <row r="342" spans="1:19" x14ac:dyDescent="0.75">
      <c r="A342" s="1">
        <v>43928</v>
      </c>
      <c r="B342">
        <v>7</v>
      </c>
      <c r="C342">
        <v>4</v>
      </c>
      <c r="D342">
        <v>2020</v>
      </c>
      <c r="E342">
        <v>30561</v>
      </c>
      <c r="F342">
        <v>1342</v>
      </c>
      <c r="G342" t="s">
        <v>33</v>
      </c>
      <c r="H342" t="s">
        <v>34</v>
      </c>
      <c r="I342" t="s">
        <v>35</v>
      </c>
      <c r="J342">
        <v>327167434</v>
      </c>
      <c r="K342" t="s">
        <v>36</v>
      </c>
      <c r="L342">
        <f t="shared" si="16"/>
        <v>368181</v>
      </c>
      <c r="M342">
        <f t="shared" si="17"/>
        <v>10989</v>
      </c>
      <c r="N342">
        <v>-42</v>
      </c>
      <c r="O342">
        <v>-14</v>
      </c>
      <c r="P342">
        <v>-2</v>
      </c>
      <c r="Q342">
        <v>-51</v>
      </c>
      <c r="R342">
        <v>-51</v>
      </c>
      <c r="S342">
        <v>21</v>
      </c>
    </row>
    <row r="343" spans="1:19" x14ac:dyDescent="0.75">
      <c r="A343" s="1">
        <v>43929</v>
      </c>
      <c r="B343">
        <v>8</v>
      </c>
      <c r="C343">
        <v>4</v>
      </c>
      <c r="D343">
        <v>2020</v>
      </c>
      <c r="E343">
        <v>30613</v>
      </c>
      <c r="F343">
        <v>1906</v>
      </c>
      <c r="G343" t="s">
        <v>33</v>
      </c>
      <c r="H343" t="s">
        <v>34</v>
      </c>
      <c r="I343" t="s">
        <v>35</v>
      </c>
      <c r="J343">
        <v>327167434</v>
      </c>
      <c r="K343" t="s">
        <v>36</v>
      </c>
      <c r="L343">
        <f t="shared" si="16"/>
        <v>398794</v>
      </c>
      <c r="M343">
        <f t="shared" si="17"/>
        <v>12895</v>
      </c>
      <c r="N343">
        <v>-42</v>
      </c>
      <c r="O343">
        <v>-15</v>
      </c>
      <c r="P343">
        <v>-6</v>
      </c>
      <c r="Q343">
        <v>-51</v>
      </c>
      <c r="R343">
        <v>-51</v>
      </c>
      <c r="S343">
        <v>21</v>
      </c>
    </row>
    <row r="344" spans="1:19" x14ac:dyDescent="0.75">
      <c r="A344" s="1">
        <v>43930</v>
      </c>
      <c r="B344">
        <v>9</v>
      </c>
      <c r="C344">
        <v>4</v>
      </c>
      <c r="D344">
        <v>2020</v>
      </c>
      <c r="E344">
        <v>33323</v>
      </c>
      <c r="F344">
        <v>1922</v>
      </c>
      <c r="G344" t="s">
        <v>33</v>
      </c>
      <c r="H344" t="s">
        <v>34</v>
      </c>
      <c r="I344" t="s">
        <v>35</v>
      </c>
      <c r="J344">
        <v>327167434</v>
      </c>
      <c r="K344" t="s">
        <v>36</v>
      </c>
      <c r="L344">
        <f t="shared" si="16"/>
        <v>432117</v>
      </c>
      <c r="M344">
        <f t="shared" si="17"/>
        <v>14817</v>
      </c>
      <c r="N344">
        <v>-43</v>
      </c>
      <c r="O344">
        <v>-13</v>
      </c>
      <c r="P344">
        <v>-21</v>
      </c>
      <c r="Q344">
        <v>-54</v>
      </c>
      <c r="R344">
        <v>-52</v>
      </c>
      <c r="S344">
        <v>22</v>
      </c>
    </row>
    <row r="345" spans="1:19" x14ac:dyDescent="0.75">
      <c r="A345" s="1">
        <v>43931</v>
      </c>
      <c r="B345">
        <v>10</v>
      </c>
      <c r="C345">
        <v>4</v>
      </c>
      <c r="D345">
        <v>2020</v>
      </c>
      <c r="E345">
        <v>33901</v>
      </c>
      <c r="F345">
        <v>1873</v>
      </c>
      <c r="G345" t="s">
        <v>33</v>
      </c>
      <c r="H345" t="s">
        <v>34</v>
      </c>
      <c r="I345" t="s">
        <v>35</v>
      </c>
      <c r="J345">
        <v>327167434</v>
      </c>
      <c r="K345" t="s">
        <v>36</v>
      </c>
      <c r="L345">
        <f t="shared" si="16"/>
        <v>466018</v>
      </c>
      <c r="M345">
        <f t="shared" si="17"/>
        <v>16690</v>
      </c>
      <c r="N345">
        <v>-43</v>
      </c>
      <c r="O345">
        <v>-13</v>
      </c>
      <c r="P345">
        <v>-21</v>
      </c>
      <c r="Q345">
        <v>-54</v>
      </c>
      <c r="R345">
        <v>-56</v>
      </c>
      <c r="S345">
        <v>24</v>
      </c>
    </row>
    <row r="346" spans="1:19" x14ac:dyDescent="0.75">
      <c r="A346" s="1">
        <v>43932</v>
      </c>
      <c r="B346">
        <v>11</v>
      </c>
      <c r="C346">
        <v>4</v>
      </c>
      <c r="D346">
        <v>2020</v>
      </c>
      <c r="E346">
        <v>35527</v>
      </c>
      <c r="F346">
        <v>2087</v>
      </c>
      <c r="G346" t="s">
        <v>33</v>
      </c>
      <c r="H346" t="s">
        <v>34</v>
      </c>
      <c r="I346" t="s">
        <v>35</v>
      </c>
      <c r="J346">
        <v>327167434</v>
      </c>
      <c r="K346" t="s">
        <v>36</v>
      </c>
      <c r="L346">
        <f t="shared" si="16"/>
        <v>501545</v>
      </c>
      <c r="M346">
        <f t="shared" si="17"/>
        <v>18777</v>
      </c>
      <c r="N346">
        <v>-45</v>
      </c>
      <c r="O346">
        <v>-7</v>
      </c>
      <c r="P346">
        <v>-16</v>
      </c>
      <c r="Q346">
        <v>-49</v>
      </c>
      <c r="R346">
        <v>-38</v>
      </c>
      <c r="S346">
        <v>14</v>
      </c>
    </row>
    <row r="347" spans="1:19" x14ac:dyDescent="0.75">
      <c r="A347" s="1">
        <v>43933</v>
      </c>
      <c r="B347">
        <v>12</v>
      </c>
      <c r="C347">
        <v>4</v>
      </c>
      <c r="D347">
        <v>2020</v>
      </c>
      <c r="E347">
        <v>28391</v>
      </c>
      <c r="F347">
        <v>1831</v>
      </c>
      <c r="G347" t="s">
        <v>33</v>
      </c>
      <c r="H347" t="s">
        <v>34</v>
      </c>
      <c r="I347" t="s">
        <v>35</v>
      </c>
      <c r="J347">
        <v>327167434</v>
      </c>
      <c r="K347" t="s">
        <v>36</v>
      </c>
      <c r="L347">
        <f t="shared" si="16"/>
        <v>529936</v>
      </c>
      <c r="M347">
        <f t="shared" si="17"/>
        <v>20608</v>
      </c>
      <c r="N347">
        <v>-63</v>
      </c>
      <c r="O347">
        <v>-39</v>
      </c>
      <c r="P347">
        <v>-36</v>
      </c>
      <c r="Q347">
        <v>-56</v>
      </c>
      <c r="R347">
        <v>-45</v>
      </c>
      <c r="S347">
        <v>13</v>
      </c>
    </row>
    <row r="348" spans="1:19" x14ac:dyDescent="0.75">
      <c r="A348" s="1">
        <v>43934</v>
      </c>
      <c r="B348">
        <v>13</v>
      </c>
      <c r="C348">
        <v>4</v>
      </c>
      <c r="D348">
        <v>2020</v>
      </c>
      <c r="E348">
        <v>27620</v>
      </c>
      <c r="F348">
        <v>1500</v>
      </c>
      <c r="G348" t="s">
        <v>33</v>
      </c>
      <c r="H348" t="s">
        <v>34</v>
      </c>
      <c r="I348" t="s">
        <v>35</v>
      </c>
      <c r="J348">
        <v>327167434</v>
      </c>
      <c r="K348" t="s">
        <v>36</v>
      </c>
      <c r="L348">
        <f t="shared" si="16"/>
        <v>557556</v>
      </c>
      <c r="M348">
        <f t="shared" si="17"/>
        <v>22108</v>
      </c>
      <c r="N348">
        <v>-45</v>
      </c>
      <c r="O348">
        <v>-22</v>
      </c>
      <c r="P348">
        <v>-31</v>
      </c>
      <c r="Q348">
        <v>-55</v>
      </c>
      <c r="R348">
        <v>-51</v>
      </c>
      <c r="S348">
        <v>21</v>
      </c>
    </row>
    <row r="349" spans="1:19" x14ac:dyDescent="0.75">
      <c r="A349" s="1">
        <v>43935</v>
      </c>
      <c r="B349">
        <v>14</v>
      </c>
      <c r="C349">
        <v>4</v>
      </c>
      <c r="D349">
        <v>2020</v>
      </c>
      <c r="E349">
        <v>25023</v>
      </c>
      <c r="F349">
        <v>1541</v>
      </c>
      <c r="G349" t="s">
        <v>33</v>
      </c>
      <c r="H349" t="s">
        <v>34</v>
      </c>
      <c r="I349" t="s">
        <v>35</v>
      </c>
      <c r="J349">
        <v>327167434</v>
      </c>
      <c r="K349" t="s">
        <v>36</v>
      </c>
      <c r="L349">
        <f t="shared" si="16"/>
        <v>582579</v>
      </c>
      <c r="M349">
        <f t="shared" si="17"/>
        <v>23649</v>
      </c>
      <c r="N349">
        <v>-40</v>
      </c>
      <c r="O349">
        <v>-16</v>
      </c>
      <c r="P349">
        <v>-15</v>
      </c>
      <c r="Q349">
        <v>-50</v>
      </c>
      <c r="R349">
        <v>-50</v>
      </c>
      <c r="S349">
        <v>20</v>
      </c>
    </row>
    <row r="350" spans="1:19" x14ac:dyDescent="0.75">
      <c r="A350" s="1">
        <v>43936</v>
      </c>
      <c r="B350">
        <v>15</v>
      </c>
      <c r="C350">
        <v>4</v>
      </c>
      <c r="D350">
        <v>2020</v>
      </c>
      <c r="E350">
        <v>26922</v>
      </c>
      <c r="F350">
        <v>2408</v>
      </c>
      <c r="G350" t="s">
        <v>33</v>
      </c>
      <c r="H350" t="s">
        <v>34</v>
      </c>
      <c r="I350" t="s">
        <v>35</v>
      </c>
      <c r="J350">
        <v>327167434</v>
      </c>
      <c r="K350" t="s">
        <v>36</v>
      </c>
      <c r="L350">
        <f t="shared" si="16"/>
        <v>609501</v>
      </c>
      <c r="M350">
        <f t="shared" si="17"/>
        <v>26057</v>
      </c>
      <c r="N350">
        <v>-36</v>
      </c>
      <c r="O350">
        <v>-13</v>
      </c>
      <c r="P350">
        <v>-16</v>
      </c>
      <c r="Q350">
        <v>-49</v>
      </c>
      <c r="R350">
        <v>-49</v>
      </c>
      <c r="S350">
        <v>20</v>
      </c>
    </row>
    <row r="351" spans="1:19" x14ac:dyDescent="0.75">
      <c r="A351" s="1">
        <v>43937</v>
      </c>
      <c r="B351">
        <v>16</v>
      </c>
      <c r="C351">
        <v>4</v>
      </c>
      <c r="D351">
        <v>2020</v>
      </c>
      <c r="E351">
        <v>30148</v>
      </c>
      <c r="F351">
        <v>4928</v>
      </c>
      <c r="G351" t="s">
        <v>33</v>
      </c>
      <c r="H351" t="s">
        <v>34</v>
      </c>
      <c r="I351" t="s">
        <v>35</v>
      </c>
      <c r="J351">
        <v>327167434</v>
      </c>
      <c r="K351" t="s">
        <v>36</v>
      </c>
      <c r="L351">
        <f t="shared" si="16"/>
        <v>639649</v>
      </c>
      <c r="M351">
        <f t="shared" si="17"/>
        <v>30985</v>
      </c>
      <c r="N351">
        <v>-39</v>
      </c>
      <c r="O351">
        <v>-13</v>
      </c>
      <c r="P351">
        <v>-14</v>
      </c>
      <c r="Q351">
        <v>-50</v>
      </c>
      <c r="R351">
        <v>-49</v>
      </c>
      <c r="S351">
        <v>21</v>
      </c>
    </row>
    <row r="352" spans="1:19" x14ac:dyDescent="0.75">
      <c r="A352" s="1">
        <v>43938</v>
      </c>
      <c r="B352">
        <v>17</v>
      </c>
      <c r="C352">
        <v>4</v>
      </c>
      <c r="D352">
        <v>2020</v>
      </c>
      <c r="E352">
        <v>31667</v>
      </c>
      <c r="F352">
        <v>2299</v>
      </c>
      <c r="G352" t="s">
        <v>33</v>
      </c>
      <c r="H352" t="s">
        <v>34</v>
      </c>
      <c r="I352" t="s">
        <v>35</v>
      </c>
      <c r="J352">
        <v>327167434</v>
      </c>
      <c r="K352" t="s">
        <v>36</v>
      </c>
      <c r="L352">
        <f t="shared" si="16"/>
        <v>671316</v>
      </c>
      <c r="M352">
        <f t="shared" si="17"/>
        <v>33284</v>
      </c>
      <c r="N352">
        <v>-42</v>
      </c>
      <c r="O352">
        <v>-17</v>
      </c>
      <c r="P352">
        <v>-22</v>
      </c>
      <c r="Q352">
        <v>-51</v>
      </c>
      <c r="R352">
        <v>-48</v>
      </c>
      <c r="S352">
        <v>22</v>
      </c>
    </row>
    <row r="353" spans="1:19" x14ac:dyDescent="0.75">
      <c r="A353" s="1">
        <v>43939</v>
      </c>
      <c r="B353">
        <v>18</v>
      </c>
      <c r="C353">
        <v>4</v>
      </c>
      <c r="D353">
        <v>2020</v>
      </c>
      <c r="E353">
        <v>30833</v>
      </c>
      <c r="F353">
        <v>3770</v>
      </c>
      <c r="G353" t="s">
        <v>33</v>
      </c>
      <c r="H353" t="s">
        <v>34</v>
      </c>
      <c r="I353" t="s">
        <v>35</v>
      </c>
      <c r="J353">
        <v>327167434</v>
      </c>
      <c r="K353" t="s">
        <v>36</v>
      </c>
      <c r="L353">
        <f t="shared" si="16"/>
        <v>702149</v>
      </c>
      <c r="M353">
        <f t="shared" si="17"/>
        <v>37054</v>
      </c>
      <c r="N353">
        <v>-45</v>
      </c>
      <c r="O353">
        <v>-15</v>
      </c>
      <c r="P353">
        <v>-20</v>
      </c>
      <c r="Q353">
        <v>-47</v>
      </c>
      <c r="R353">
        <v>-33</v>
      </c>
      <c r="S353">
        <v>14</v>
      </c>
    </row>
    <row r="354" spans="1:19" x14ac:dyDescent="0.75">
      <c r="A354" s="1">
        <v>43940</v>
      </c>
      <c r="B354">
        <v>19</v>
      </c>
      <c r="C354">
        <v>4</v>
      </c>
      <c r="D354">
        <v>2020</v>
      </c>
      <c r="E354">
        <v>32922</v>
      </c>
      <c r="F354">
        <v>1856</v>
      </c>
      <c r="G354" t="s">
        <v>33</v>
      </c>
      <c r="H354" t="s">
        <v>34</v>
      </c>
      <c r="I354" t="s">
        <v>35</v>
      </c>
      <c r="J354">
        <v>327167434</v>
      </c>
      <c r="K354" t="s">
        <v>36</v>
      </c>
      <c r="L354">
        <f t="shared" si="16"/>
        <v>735071</v>
      </c>
      <c r="M354">
        <f t="shared" si="17"/>
        <v>38910</v>
      </c>
      <c r="N354">
        <v>-45</v>
      </c>
      <c r="O354">
        <v>-19</v>
      </c>
      <c r="P354">
        <v>-10</v>
      </c>
      <c r="Q354">
        <v>-50</v>
      </c>
      <c r="R354">
        <v>-37</v>
      </c>
      <c r="S354">
        <v>11</v>
      </c>
    </row>
    <row r="355" spans="1:19" x14ac:dyDescent="0.75">
      <c r="A355" s="1">
        <v>43941</v>
      </c>
      <c r="B355">
        <v>20</v>
      </c>
      <c r="C355">
        <v>4</v>
      </c>
      <c r="D355">
        <v>2020</v>
      </c>
      <c r="E355">
        <v>24601</v>
      </c>
      <c r="F355">
        <v>1772</v>
      </c>
      <c r="G355" t="s">
        <v>33</v>
      </c>
      <c r="H355" t="s">
        <v>34</v>
      </c>
      <c r="I355" t="s">
        <v>35</v>
      </c>
      <c r="J355">
        <v>327167434</v>
      </c>
      <c r="K355" t="s">
        <v>36</v>
      </c>
      <c r="L355">
        <f t="shared" si="16"/>
        <v>759672</v>
      </c>
      <c r="M355">
        <f t="shared" si="17"/>
        <v>40682</v>
      </c>
      <c r="N355">
        <v>-39</v>
      </c>
      <c r="O355">
        <v>-16</v>
      </c>
      <c r="P355">
        <v>-7</v>
      </c>
      <c r="Q355">
        <v>-49</v>
      </c>
      <c r="R355">
        <v>-48</v>
      </c>
      <c r="S355">
        <v>19</v>
      </c>
    </row>
    <row r="356" spans="1:19" x14ac:dyDescent="0.75">
      <c r="A356" s="1">
        <v>43942</v>
      </c>
      <c r="B356">
        <v>21</v>
      </c>
      <c r="C356">
        <v>4</v>
      </c>
      <c r="D356">
        <v>2020</v>
      </c>
      <c r="E356">
        <v>28065</v>
      </c>
      <c r="F356">
        <v>1857</v>
      </c>
      <c r="G356" t="s">
        <v>33</v>
      </c>
      <c r="H356" t="s">
        <v>34</v>
      </c>
      <c r="I356" t="s">
        <v>35</v>
      </c>
      <c r="J356">
        <v>327167434</v>
      </c>
      <c r="K356" t="s">
        <v>36</v>
      </c>
      <c r="L356">
        <f t="shared" ref="L356:L361" si="18">L355+E356</f>
        <v>787737</v>
      </c>
      <c r="M356">
        <f t="shared" ref="M356:M361" si="19">F356+M355</f>
        <v>42539</v>
      </c>
      <c r="N356">
        <v>-38</v>
      </c>
      <c r="O356">
        <v>-14</v>
      </c>
      <c r="P356">
        <v>-8</v>
      </c>
      <c r="Q356">
        <v>-49</v>
      </c>
      <c r="R356">
        <v>-49</v>
      </c>
      <c r="S356">
        <v>20</v>
      </c>
    </row>
    <row r="357" spans="1:19" x14ac:dyDescent="0.75">
      <c r="A357" s="1">
        <v>43943</v>
      </c>
      <c r="B357">
        <v>22</v>
      </c>
      <c r="C357">
        <v>4</v>
      </c>
      <c r="D357">
        <v>2020</v>
      </c>
      <c r="E357">
        <v>37289</v>
      </c>
      <c r="F357">
        <v>2524</v>
      </c>
      <c r="G357" t="s">
        <v>33</v>
      </c>
      <c r="H357" t="s">
        <v>34</v>
      </c>
      <c r="I357" t="s">
        <v>35</v>
      </c>
      <c r="J357">
        <v>327167434</v>
      </c>
      <c r="K357" t="s">
        <v>36</v>
      </c>
      <c r="L357">
        <f t="shared" si="18"/>
        <v>825026</v>
      </c>
      <c r="M357">
        <f t="shared" si="19"/>
        <v>45063</v>
      </c>
      <c r="N357">
        <v>-38</v>
      </c>
      <c r="O357">
        <v>-14</v>
      </c>
      <c r="P357">
        <v>-9</v>
      </c>
      <c r="Q357">
        <v>-48</v>
      </c>
      <c r="R357">
        <v>-49</v>
      </c>
      <c r="S357">
        <v>20</v>
      </c>
    </row>
    <row r="358" spans="1:19" x14ac:dyDescent="0.75">
      <c r="A358" s="1">
        <v>43944</v>
      </c>
      <c r="B358">
        <v>23</v>
      </c>
      <c r="C358">
        <v>4</v>
      </c>
      <c r="D358">
        <v>2020</v>
      </c>
      <c r="E358">
        <v>17588</v>
      </c>
      <c r="F358">
        <v>1721</v>
      </c>
      <c r="G358" t="s">
        <v>33</v>
      </c>
      <c r="H358" t="s">
        <v>34</v>
      </c>
      <c r="I358" t="s">
        <v>35</v>
      </c>
      <c r="J358">
        <v>327167434</v>
      </c>
      <c r="K358" t="s">
        <v>36</v>
      </c>
      <c r="L358">
        <f t="shared" si="18"/>
        <v>842614</v>
      </c>
      <c r="M358">
        <f t="shared" si="19"/>
        <v>46784</v>
      </c>
      <c r="N358">
        <v>-40</v>
      </c>
      <c r="O358">
        <v>-14</v>
      </c>
      <c r="P358">
        <v>-14</v>
      </c>
      <c r="Q358">
        <v>-50</v>
      </c>
      <c r="R358">
        <v>-49</v>
      </c>
      <c r="S358">
        <v>21</v>
      </c>
    </row>
    <row r="359" spans="1:19" x14ac:dyDescent="0.75">
      <c r="A359" s="1">
        <v>43945</v>
      </c>
      <c r="B359">
        <v>24</v>
      </c>
      <c r="C359">
        <v>4</v>
      </c>
      <c r="D359">
        <v>2020</v>
      </c>
      <c r="E359">
        <v>26543</v>
      </c>
      <c r="F359">
        <v>3179</v>
      </c>
      <c r="G359" t="s">
        <v>33</v>
      </c>
      <c r="H359" t="s">
        <v>34</v>
      </c>
      <c r="I359" t="s">
        <v>35</v>
      </c>
      <c r="J359">
        <v>327167434</v>
      </c>
      <c r="K359" t="s">
        <v>36</v>
      </c>
      <c r="L359">
        <f t="shared" si="18"/>
        <v>869157</v>
      </c>
      <c r="M359">
        <f t="shared" si="19"/>
        <v>49963</v>
      </c>
      <c r="N359">
        <v>-40</v>
      </c>
      <c r="O359">
        <v>-16</v>
      </c>
      <c r="P359">
        <v>-14</v>
      </c>
      <c r="Q359">
        <v>-50</v>
      </c>
      <c r="R359">
        <v>-48</v>
      </c>
      <c r="S359">
        <v>21</v>
      </c>
    </row>
    <row r="360" spans="1:19" x14ac:dyDescent="0.75">
      <c r="A360" s="1">
        <v>43946</v>
      </c>
      <c r="B360">
        <v>25</v>
      </c>
      <c r="C360">
        <v>4</v>
      </c>
      <c r="D360">
        <v>2020</v>
      </c>
      <c r="E360">
        <v>21352</v>
      </c>
      <c r="F360">
        <v>1054</v>
      </c>
      <c r="G360" t="s">
        <v>33</v>
      </c>
      <c r="H360" t="s">
        <v>34</v>
      </c>
      <c r="I360" t="s">
        <v>35</v>
      </c>
      <c r="J360">
        <v>327167434</v>
      </c>
      <c r="K360" t="s">
        <v>36</v>
      </c>
      <c r="L360">
        <f t="shared" si="18"/>
        <v>890509</v>
      </c>
      <c r="M360">
        <f t="shared" si="19"/>
        <v>51017</v>
      </c>
      <c r="N360">
        <v>-41</v>
      </c>
      <c r="O360">
        <v>-11</v>
      </c>
      <c r="P360">
        <v>2</v>
      </c>
      <c r="Q360">
        <v>-42</v>
      </c>
      <c r="R360">
        <v>-32</v>
      </c>
      <c r="S360">
        <v>12</v>
      </c>
    </row>
    <row r="361" spans="1:19" x14ac:dyDescent="0.75">
      <c r="A361" s="1">
        <v>43947</v>
      </c>
      <c r="B361">
        <v>26</v>
      </c>
      <c r="C361">
        <v>4</v>
      </c>
      <c r="D361">
        <v>2020</v>
      </c>
      <c r="E361">
        <v>48529</v>
      </c>
      <c r="F361">
        <v>2172</v>
      </c>
      <c r="G361" t="s">
        <v>33</v>
      </c>
      <c r="H361" t="s">
        <v>34</v>
      </c>
      <c r="I361" t="s">
        <v>35</v>
      </c>
      <c r="J361">
        <v>327167434</v>
      </c>
      <c r="K361" t="s">
        <v>36</v>
      </c>
      <c r="L361">
        <f t="shared" si="18"/>
        <v>939038</v>
      </c>
      <c r="M361">
        <f t="shared" si="19"/>
        <v>53189</v>
      </c>
      <c r="N361">
        <v>-42</v>
      </c>
      <c r="O361">
        <v>-16</v>
      </c>
      <c r="P361">
        <v>-11</v>
      </c>
      <c r="Q361">
        <v>-48</v>
      </c>
      <c r="R361">
        <v>-36</v>
      </c>
      <c r="S361">
        <v>11</v>
      </c>
    </row>
    <row r="362" spans="1:19" x14ac:dyDescent="0.75">
      <c r="A362" s="1">
        <v>43876</v>
      </c>
      <c r="B362">
        <v>15</v>
      </c>
      <c r="C362">
        <v>2</v>
      </c>
      <c r="D362">
        <v>2020</v>
      </c>
      <c r="E362">
        <v>0</v>
      </c>
      <c r="F362">
        <v>0</v>
      </c>
      <c r="G362" t="s">
        <v>30</v>
      </c>
      <c r="H362" t="s">
        <v>31</v>
      </c>
      <c r="I362" t="s">
        <v>32</v>
      </c>
      <c r="J362">
        <v>46723749</v>
      </c>
      <c r="K362" t="s">
        <v>14</v>
      </c>
      <c r="L362">
        <f>E362</f>
        <v>0</v>
      </c>
      <c r="M362">
        <f>F362</f>
        <v>0</v>
      </c>
      <c r="N362">
        <v>2</v>
      </c>
      <c r="O362">
        <v>-1</v>
      </c>
      <c r="P362">
        <v>26</v>
      </c>
      <c r="Q362">
        <v>8</v>
      </c>
      <c r="R362">
        <v>0</v>
      </c>
      <c r="S362">
        <v>-2</v>
      </c>
    </row>
    <row r="363" spans="1:19" x14ac:dyDescent="0.75">
      <c r="A363" s="1">
        <v>43877</v>
      </c>
      <c r="B363">
        <v>16</v>
      </c>
      <c r="C363">
        <v>2</v>
      </c>
      <c r="D363">
        <v>2020</v>
      </c>
      <c r="E363">
        <v>0</v>
      </c>
      <c r="F363">
        <v>0</v>
      </c>
      <c r="G363" t="s">
        <v>30</v>
      </c>
      <c r="H363" t="s">
        <v>31</v>
      </c>
      <c r="I363" t="s">
        <v>32</v>
      </c>
      <c r="J363">
        <v>46723749</v>
      </c>
      <c r="K363" t="s">
        <v>14</v>
      </c>
      <c r="L363">
        <f>L362+E363</f>
        <v>0</v>
      </c>
      <c r="M363">
        <f>F363+M362</f>
        <v>0</v>
      </c>
      <c r="N363">
        <v>2</v>
      </c>
      <c r="O363">
        <v>3</v>
      </c>
      <c r="P363">
        <v>13</v>
      </c>
      <c r="Q363">
        <v>5</v>
      </c>
      <c r="R363">
        <v>-1</v>
      </c>
      <c r="S363">
        <v>-2</v>
      </c>
    </row>
    <row r="364" spans="1:19" x14ac:dyDescent="0.75">
      <c r="A364" s="1">
        <v>43878</v>
      </c>
      <c r="B364">
        <v>17</v>
      </c>
      <c r="C364">
        <v>2</v>
      </c>
      <c r="D364">
        <v>2020</v>
      </c>
      <c r="E364">
        <v>0</v>
      </c>
      <c r="F364">
        <v>0</v>
      </c>
      <c r="G364" t="s">
        <v>30</v>
      </c>
      <c r="H364" t="s">
        <v>31</v>
      </c>
      <c r="I364" t="s">
        <v>32</v>
      </c>
      <c r="J364">
        <v>46723749</v>
      </c>
      <c r="K364" t="s">
        <v>14</v>
      </c>
      <c r="L364">
        <f t="shared" ref="L364:L427" si="20">L363+E364</f>
        <v>0</v>
      </c>
      <c r="M364">
        <f t="shared" ref="M364:M427" si="21">F364+M363</f>
        <v>0</v>
      </c>
      <c r="N364">
        <v>0</v>
      </c>
      <c r="O364">
        <v>1</v>
      </c>
      <c r="P364">
        <v>9</v>
      </c>
      <c r="Q364">
        <v>3</v>
      </c>
      <c r="R364">
        <v>3</v>
      </c>
      <c r="S364">
        <v>-1</v>
      </c>
    </row>
    <row r="365" spans="1:19" x14ac:dyDescent="0.75">
      <c r="A365" s="1">
        <v>43879</v>
      </c>
      <c r="B365">
        <v>18</v>
      </c>
      <c r="C365">
        <v>2</v>
      </c>
      <c r="D365">
        <v>2020</v>
      </c>
      <c r="E365">
        <v>0</v>
      </c>
      <c r="F365">
        <v>0</v>
      </c>
      <c r="G365" t="s">
        <v>30</v>
      </c>
      <c r="H365" t="s">
        <v>31</v>
      </c>
      <c r="I365" t="s">
        <v>32</v>
      </c>
      <c r="J365">
        <v>46723749</v>
      </c>
      <c r="K365" t="s">
        <v>14</v>
      </c>
      <c r="L365">
        <f t="shared" si="20"/>
        <v>0</v>
      </c>
      <c r="M365">
        <f t="shared" si="21"/>
        <v>0</v>
      </c>
      <c r="N365">
        <v>-2</v>
      </c>
      <c r="O365">
        <v>0</v>
      </c>
      <c r="P365">
        <v>5</v>
      </c>
      <c r="Q365">
        <v>4</v>
      </c>
      <c r="R365">
        <v>3</v>
      </c>
      <c r="S365">
        <v>0</v>
      </c>
    </row>
    <row r="366" spans="1:19" x14ac:dyDescent="0.75">
      <c r="A366" s="1">
        <v>43880</v>
      </c>
      <c r="B366">
        <v>19</v>
      </c>
      <c r="C366">
        <v>2</v>
      </c>
      <c r="D366">
        <v>2020</v>
      </c>
      <c r="E366">
        <v>0</v>
      </c>
      <c r="F366">
        <v>0</v>
      </c>
      <c r="G366" t="s">
        <v>30</v>
      </c>
      <c r="H366" t="s">
        <v>31</v>
      </c>
      <c r="I366" t="s">
        <v>32</v>
      </c>
      <c r="J366">
        <v>46723749</v>
      </c>
      <c r="K366" t="s">
        <v>14</v>
      </c>
      <c r="L366">
        <f t="shared" si="20"/>
        <v>0</v>
      </c>
      <c r="M366">
        <f t="shared" si="21"/>
        <v>0</v>
      </c>
      <c r="N366">
        <v>0</v>
      </c>
      <c r="O366">
        <v>1</v>
      </c>
      <c r="P366">
        <v>11</v>
      </c>
      <c r="Q366">
        <v>2</v>
      </c>
      <c r="R366">
        <v>3</v>
      </c>
      <c r="S366">
        <v>-1</v>
      </c>
    </row>
    <row r="367" spans="1:19" x14ac:dyDescent="0.75">
      <c r="A367" s="1">
        <v>43881</v>
      </c>
      <c r="B367">
        <v>20</v>
      </c>
      <c r="C367">
        <v>2</v>
      </c>
      <c r="D367">
        <v>2020</v>
      </c>
      <c r="E367">
        <v>0</v>
      </c>
      <c r="F367">
        <v>0</v>
      </c>
      <c r="G367" t="s">
        <v>30</v>
      </c>
      <c r="H367" t="s">
        <v>31</v>
      </c>
      <c r="I367" t="s">
        <v>32</v>
      </c>
      <c r="J367">
        <v>46723749</v>
      </c>
      <c r="K367" t="s">
        <v>14</v>
      </c>
      <c r="L367">
        <f t="shared" si="20"/>
        <v>0</v>
      </c>
      <c r="M367">
        <f t="shared" si="21"/>
        <v>0</v>
      </c>
      <c r="N367">
        <v>1</v>
      </c>
      <c r="O367">
        <v>1</v>
      </c>
      <c r="P367">
        <v>15</v>
      </c>
      <c r="Q367">
        <v>5</v>
      </c>
      <c r="R367">
        <v>3</v>
      </c>
      <c r="S367">
        <v>-1</v>
      </c>
    </row>
    <row r="368" spans="1:19" x14ac:dyDescent="0.75">
      <c r="A368" s="1">
        <v>43882</v>
      </c>
      <c r="B368">
        <v>21</v>
      </c>
      <c r="C368">
        <v>2</v>
      </c>
      <c r="D368">
        <v>2020</v>
      </c>
      <c r="E368">
        <v>0</v>
      </c>
      <c r="F368">
        <v>0</v>
      </c>
      <c r="G368" t="s">
        <v>30</v>
      </c>
      <c r="H368" t="s">
        <v>31</v>
      </c>
      <c r="I368" t="s">
        <v>32</v>
      </c>
      <c r="J368">
        <v>46723749</v>
      </c>
      <c r="K368" t="s">
        <v>14</v>
      </c>
      <c r="L368">
        <f t="shared" si="20"/>
        <v>0</v>
      </c>
      <c r="M368">
        <f t="shared" si="21"/>
        <v>0</v>
      </c>
      <c r="N368">
        <v>1</v>
      </c>
      <c r="O368">
        <v>2</v>
      </c>
      <c r="P368">
        <v>20</v>
      </c>
      <c r="Q368">
        <v>6</v>
      </c>
      <c r="R368">
        <v>2</v>
      </c>
      <c r="S368">
        <v>-2</v>
      </c>
    </row>
    <row r="369" spans="1:19" x14ac:dyDescent="0.75">
      <c r="A369" s="1">
        <v>43883</v>
      </c>
      <c r="B369">
        <v>22</v>
      </c>
      <c r="C369">
        <v>2</v>
      </c>
      <c r="D369">
        <v>2020</v>
      </c>
      <c r="E369">
        <v>0</v>
      </c>
      <c r="F369">
        <v>0</v>
      </c>
      <c r="G369" t="s">
        <v>30</v>
      </c>
      <c r="H369" t="s">
        <v>31</v>
      </c>
      <c r="I369" t="s">
        <v>32</v>
      </c>
      <c r="J369">
        <v>46723749</v>
      </c>
      <c r="K369" t="s">
        <v>14</v>
      </c>
      <c r="L369">
        <f t="shared" si="20"/>
        <v>0</v>
      </c>
      <c r="M369">
        <f t="shared" si="21"/>
        <v>0</v>
      </c>
      <c r="N369">
        <v>2</v>
      </c>
      <c r="O369">
        <v>2</v>
      </c>
      <c r="P369">
        <v>44</v>
      </c>
      <c r="Q369">
        <v>14</v>
      </c>
      <c r="R369">
        <v>2</v>
      </c>
      <c r="S369">
        <v>-2</v>
      </c>
    </row>
    <row r="370" spans="1:19" x14ac:dyDescent="0.75">
      <c r="A370" s="1">
        <v>43884</v>
      </c>
      <c r="B370">
        <v>23</v>
      </c>
      <c r="C370">
        <v>2</v>
      </c>
      <c r="D370">
        <v>2020</v>
      </c>
      <c r="E370">
        <v>0</v>
      </c>
      <c r="F370">
        <v>0</v>
      </c>
      <c r="G370" t="s">
        <v>30</v>
      </c>
      <c r="H370" t="s">
        <v>31</v>
      </c>
      <c r="I370" t="s">
        <v>32</v>
      </c>
      <c r="J370">
        <v>46723749</v>
      </c>
      <c r="K370" t="s">
        <v>14</v>
      </c>
      <c r="L370">
        <f t="shared" si="20"/>
        <v>0</v>
      </c>
      <c r="M370">
        <f t="shared" si="21"/>
        <v>0</v>
      </c>
      <c r="N370">
        <v>7</v>
      </c>
      <c r="O370">
        <v>10</v>
      </c>
      <c r="P370">
        <v>33</v>
      </c>
      <c r="Q370">
        <v>11</v>
      </c>
      <c r="R370">
        <v>1</v>
      </c>
      <c r="S370">
        <v>-3</v>
      </c>
    </row>
    <row r="371" spans="1:19" x14ac:dyDescent="0.75">
      <c r="A371" s="1">
        <v>43885</v>
      </c>
      <c r="B371">
        <v>24</v>
      </c>
      <c r="C371">
        <v>2</v>
      </c>
      <c r="D371">
        <v>2020</v>
      </c>
      <c r="E371">
        <v>0</v>
      </c>
      <c r="F371">
        <v>0</v>
      </c>
      <c r="G371" t="s">
        <v>30</v>
      </c>
      <c r="H371" t="s">
        <v>31</v>
      </c>
      <c r="I371" t="s">
        <v>32</v>
      </c>
      <c r="J371">
        <v>46723749</v>
      </c>
      <c r="K371" t="s">
        <v>14</v>
      </c>
      <c r="L371">
        <f t="shared" si="20"/>
        <v>0</v>
      </c>
      <c r="M371">
        <f t="shared" si="21"/>
        <v>0</v>
      </c>
      <c r="N371">
        <v>5</v>
      </c>
      <c r="O371">
        <v>3</v>
      </c>
      <c r="P371">
        <v>36</v>
      </c>
      <c r="Q371">
        <v>4</v>
      </c>
      <c r="R371">
        <v>-7</v>
      </c>
      <c r="S371">
        <v>0</v>
      </c>
    </row>
    <row r="372" spans="1:19" x14ac:dyDescent="0.75">
      <c r="A372" s="1">
        <v>43886</v>
      </c>
      <c r="B372">
        <v>25</v>
      </c>
      <c r="C372">
        <v>2</v>
      </c>
      <c r="D372">
        <v>2020</v>
      </c>
      <c r="E372">
        <v>1</v>
      </c>
      <c r="F372">
        <v>0</v>
      </c>
      <c r="G372" t="s">
        <v>30</v>
      </c>
      <c r="H372" t="s">
        <v>31</v>
      </c>
      <c r="I372" t="s">
        <v>32</v>
      </c>
      <c r="J372">
        <v>46723749</v>
      </c>
      <c r="K372" t="s">
        <v>14</v>
      </c>
      <c r="L372">
        <f t="shared" si="20"/>
        <v>1</v>
      </c>
      <c r="M372">
        <f t="shared" si="21"/>
        <v>0</v>
      </c>
      <c r="N372">
        <v>-2</v>
      </c>
      <c r="O372">
        <v>-1</v>
      </c>
      <c r="P372">
        <v>17</v>
      </c>
      <c r="Q372">
        <v>3</v>
      </c>
      <c r="R372">
        <v>-6</v>
      </c>
      <c r="S372">
        <v>1</v>
      </c>
    </row>
    <row r="373" spans="1:19" x14ac:dyDescent="0.75">
      <c r="A373" s="1">
        <v>43887</v>
      </c>
      <c r="B373">
        <v>26</v>
      </c>
      <c r="C373">
        <v>2</v>
      </c>
      <c r="D373">
        <v>2020</v>
      </c>
      <c r="E373">
        <v>4</v>
      </c>
      <c r="F373">
        <v>0</v>
      </c>
      <c r="G373" t="s">
        <v>30</v>
      </c>
      <c r="H373" t="s">
        <v>31</v>
      </c>
      <c r="I373" t="s">
        <v>32</v>
      </c>
      <c r="J373">
        <v>46723749</v>
      </c>
      <c r="K373" t="s">
        <v>14</v>
      </c>
      <c r="L373">
        <f t="shared" si="20"/>
        <v>5</v>
      </c>
      <c r="M373">
        <f t="shared" si="21"/>
        <v>0</v>
      </c>
      <c r="N373">
        <v>0</v>
      </c>
      <c r="O373">
        <v>4</v>
      </c>
      <c r="P373">
        <v>11</v>
      </c>
      <c r="Q373">
        <v>1</v>
      </c>
      <c r="R373">
        <v>0</v>
      </c>
      <c r="S373">
        <v>0</v>
      </c>
    </row>
    <row r="374" spans="1:19" x14ac:dyDescent="0.75">
      <c r="A374" s="1">
        <v>43888</v>
      </c>
      <c r="B374">
        <v>27</v>
      </c>
      <c r="C374">
        <v>2</v>
      </c>
      <c r="D374">
        <v>2020</v>
      </c>
      <c r="E374">
        <v>5</v>
      </c>
      <c r="F374">
        <v>0</v>
      </c>
      <c r="G374" t="s">
        <v>30</v>
      </c>
      <c r="H374" t="s">
        <v>31</v>
      </c>
      <c r="I374" t="s">
        <v>32</v>
      </c>
      <c r="J374">
        <v>46723749</v>
      </c>
      <c r="K374" t="s">
        <v>14</v>
      </c>
      <c r="L374">
        <f t="shared" si="20"/>
        <v>10</v>
      </c>
      <c r="M374">
        <f t="shared" si="21"/>
        <v>0</v>
      </c>
      <c r="N374">
        <v>4</v>
      </c>
      <c r="O374">
        <v>8</v>
      </c>
      <c r="P374">
        <v>16</v>
      </c>
      <c r="Q374">
        <v>6</v>
      </c>
      <c r="R374">
        <v>1</v>
      </c>
      <c r="S374">
        <v>-2</v>
      </c>
    </row>
    <row r="375" spans="1:19" x14ac:dyDescent="0.75">
      <c r="A375" s="1">
        <v>43889</v>
      </c>
      <c r="B375">
        <v>28</v>
      </c>
      <c r="C375">
        <v>2</v>
      </c>
      <c r="D375">
        <v>2020</v>
      </c>
      <c r="E375">
        <v>13</v>
      </c>
      <c r="F375">
        <v>0</v>
      </c>
      <c r="G375" t="s">
        <v>30</v>
      </c>
      <c r="H375" t="s">
        <v>31</v>
      </c>
      <c r="I375" t="s">
        <v>32</v>
      </c>
      <c r="J375">
        <v>46723749</v>
      </c>
      <c r="K375" t="s">
        <v>14</v>
      </c>
      <c r="L375">
        <f t="shared" si="20"/>
        <v>23</v>
      </c>
      <c r="M375">
        <f t="shared" si="21"/>
        <v>0</v>
      </c>
      <c r="N375">
        <v>-1</v>
      </c>
      <c r="O375">
        <v>-7</v>
      </c>
      <c r="P375">
        <v>33</v>
      </c>
      <c r="Q375">
        <v>2</v>
      </c>
      <c r="R375">
        <v>-11</v>
      </c>
      <c r="S375">
        <v>0</v>
      </c>
    </row>
    <row r="376" spans="1:19" x14ac:dyDescent="0.75">
      <c r="A376" s="1">
        <v>43890</v>
      </c>
      <c r="B376">
        <v>29</v>
      </c>
      <c r="C376">
        <v>2</v>
      </c>
      <c r="D376">
        <v>2020</v>
      </c>
      <c r="E376">
        <v>9</v>
      </c>
      <c r="F376">
        <v>0</v>
      </c>
      <c r="G376" t="s">
        <v>30</v>
      </c>
      <c r="H376" t="s">
        <v>31</v>
      </c>
      <c r="I376" t="s">
        <v>32</v>
      </c>
      <c r="J376">
        <v>46723749</v>
      </c>
      <c r="K376" t="s">
        <v>14</v>
      </c>
      <c r="L376">
        <f t="shared" si="20"/>
        <v>32</v>
      </c>
      <c r="M376">
        <f t="shared" si="21"/>
        <v>0</v>
      </c>
      <c r="N376">
        <v>-1</v>
      </c>
      <c r="O376">
        <v>4</v>
      </c>
      <c r="P376">
        <v>19</v>
      </c>
      <c r="Q376">
        <v>6</v>
      </c>
      <c r="R376">
        <v>-1</v>
      </c>
      <c r="S376">
        <v>-1</v>
      </c>
    </row>
    <row r="377" spans="1:19" x14ac:dyDescent="0.75">
      <c r="A377" s="1">
        <v>43891</v>
      </c>
      <c r="B377">
        <v>1</v>
      </c>
      <c r="C377">
        <v>3</v>
      </c>
      <c r="D377">
        <v>2020</v>
      </c>
      <c r="E377">
        <v>32</v>
      </c>
      <c r="F377">
        <v>0</v>
      </c>
      <c r="G377" t="s">
        <v>30</v>
      </c>
      <c r="H377" t="s">
        <v>31</v>
      </c>
      <c r="I377" t="s">
        <v>32</v>
      </c>
      <c r="J377">
        <v>46723749</v>
      </c>
      <c r="K377" t="s">
        <v>14</v>
      </c>
      <c r="L377">
        <f t="shared" si="20"/>
        <v>64</v>
      </c>
      <c r="M377">
        <f t="shared" si="21"/>
        <v>0</v>
      </c>
      <c r="N377">
        <v>2</v>
      </c>
      <c r="O377">
        <v>6</v>
      </c>
      <c r="P377">
        <v>6</v>
      </c>
      <c r="Q377">
        <v>5</v>
      </c>
      <c r="R377">
        <v>1</v>
      </c>
      <c r="S377">
        <v>-2</v>
      </c>
    </row>
    <row r="378" spans="1:19" x14ac:dyDescent="0.75">
      <c r="A378" s="1">
        <v>43892</v>
      </c>
      <c r="B378">
        <v>2</v>
      </c>
      <c r="C378">
        <v>3</v>
      </c>
      <c r="D378">
        <v>2020</v>
      </c>
      <c r="E378">
        <v>17</v>
      </c>
      <c r="F378">
        <v>0</v>
      </c>
      <c r="G378" t="s">
        <v>30</v>
      </c>
      <c r="H378" t="s">
        <v>31</v>
      </c>
      <c r="I378" t="s">
        <v>32</v>
      </c>
      <c r="J378">
        <v>46723749</v>
      </c>
      <c r="K378" t="s">
        <v>14</v>
      </c>
      <c r="L378">
        <f t="shared" si="20"/>
        <v>81</v>
      </c>
      <c r="M378">
        <f t="shared" si="21"/>
        <v>0</v>
      </c>
      <c r="N378">
        <v>-3</v>
      </c>
      <c r="O378">
        <v>1</v>
      </c>
      <c r="P378">
        <v>-7</v>
      </c>
      <c r="Q378">
        <v>-3</v>
      </c>
      <c r="R378">
        <v>-3</v>
      </c>
      <c r="S378">
        <v>1</v>
      </c>
    </row>
    <row r="379" spans="1:19" x14ac:dyDescent="0.75">
      <c r="A379" s="1">
        <v>43893</v>
      </c>
      <c r="B379">
        <v>3</v>
      </c>
      <c r="C379">
        <v>3</v>
      </c>
      <c r="D379">
        <v>2020</v>
      </c>
      <c r="E379">
        <v>31</v>
      </c>
      <c r="F379">
        <v>0</v>
      </c>
      <c r="G379" t="s">
        <v>30</v>
      </c>
      <c r="H379" t="s">
        <v>31</v>
      </c>
      <c r="I379" t="s">
        <v>32</v>
      </c>
      <c r="J379">
        <v>46723749</v>
      </c>
      <c r="K379" t="s">
        <v>14</v>
      </c>
      <c r="L379">
        <f t="shared" si="20"/>
        <v>112</v>
      </c>
      <c r="M379">
        <f t="shared" si="21"/>
        <v>0</v>
      </c>
      <c r="N379">
        <v>-3</v>
      </c>
      <c r="O379">
        <v>3</v>
      </c>
      <c r="P379">
        <v>-3</v>
      </c>
      <c r="Q379">
        <v>1</v>
      </c>
      <c r="R379">
        <v>3</v>
      </c>
      <c r="S379">
        <v>0</v>
      </c>
    </row>
    <row r="380" spans="1:19" x14ac:dyDescent="0.75">
      <c r="A380" s="1">
        <v>43894</v>
      </c>
      <c r="B380">
        <v>4</v>
      </c>
      <c r="C380">
        <v>3</v>
      </c>
      <c r="D380">
        <v>2020</v>
      </c>
      <c r="E380">
        <v>37</v>
      </c>
      <c r="F380">
        <v>0</v>
      </c>
      <c r="G380" t="s">
        <v>30</v>
      </c>
      <c r="H380" t="s">
        <v>31</v>
      </c>
      <c r="I380" t="s">
        <v>32</v>
      </c>
      <c r="J380">
        <v>46723749</v>
      </c>
      <c r="K380" t="s">
        <v>14</v>
      </c>
      <c r="L380">
        <f t="shared" si="20"/>
        <v>149</v>
      </c>
      <c r="M380">
        <f t="shared" si="21"/>
        <v>0</v>
      </c>
      <c r="N380">
        <v>0</v>
      </c>
      <c r="O380">
        <v>4</v>
      </c>
      <c r="P380">
        <v>9</v>
      </c>
      <c r="Q380">
        <v>2</v>
      </c>
      <c r="R380">
        <v>3</v>
      </c>
      <c r="S380">
        <v>0</v>
      </c>
    </row>
    <row r="381" spans="1:19" x14ac:dyDescent="0.75">
      <c r="A381" s="1">
        <v>43895</v>
      </c>
      <c r="B381">
        <v>5</v>
      </c>
      <c r="C381">
        <v>3</v>
      </c>
      <c r="D381">
        <v>2020</v>
      </c>
      <c r="E381">
        <v>49</v>
      </c>
      <c r="F381">
        <v>1</v>
      </c>
      <c r="G381" t="s">
        <v>30</v>
      </c>
      <c r="H381" t="s">
        <v>31</v>
      </c>
      <c r="I381" t="s">
        <v>32</v>
      </c>
      <c r="J381">
        <v>46723749</v>
      </c>
      <c r="K381" t="s">
        <v>14</v>
      </c>
      <c r="L381">
        <f t="shared" si="20"/>
        <v>198</v>
      </c>
      <c r="M381">
        <f t="shared" si="21"/>
        <v>1</v>
      </c>
      <c r="N381">
        <v>-1</v>
      </c>
      <c r="O381">
        <v>2</v>
      </c>
      <c r="P381">
        <v>2</v>
      </c>
      <c r="Q381">
        <v>0</v>
      </c>
      <c r="R381">
        <v>2</v>
      </c>
      <c r="S381">
        <v>0</v>
      </c>
    </row>
    <row r="382" spans="1:19" x14ac:dyDescent="0.75">
      <c r="A382" s="1">
        <v>43896</v>
      </c>
      <c r="B382">
        <v>6</v>
      </c>
      <c r="C382">
        <v>3</v>
      </c>
      <c r="D382">
        <v>2020</v>
      </c>
      <c r="E382">
        <v>61</v>
      </c>
      <c r="F382">
        <v>2</v>
      </c>
      <c r="G382" t="s">
        <v>30</v>
      </c>
      <c r="H382" t="s">
        <v>31</v>
      </c>
      <c r="I382" t="s">
        <v>32</v>
      </c>
      <c r="J382">
        <v>46723749</v>
      </c>
      <c r="K382" t="s">
        <v>14</v>
      </c>
      <c r="L382">
        <f t="shared" si="20"/>
        <v>259</v>
      </c>
      <c r="M382">
        <f t="shared" si="21"/>
        <v>3</v>
      </c>
      <c r="N382">
        <v>-2</v>
      </c>
      <c r="O382">
        <v>2</v>
      </c>
      <c r="P382">
        <v>0</v>
      </c>
      <c r="Q382">
        <v>0</v>
      </c>
      <c r="R382">
        <v>-1</v>
      </c>
      <c r="S382">
        <v>0</v>
      </c>
    </row>
    <row r="383" spans="1:19" x14ac:dyDescent="0.75">
      <c r="A383" s="1">
        <v>43897</v>
      </c>
      <c r="B383">
        <v>7</v>
      </c>
      <c r="C383">
        <v>3</v>
      </c>
      <c r="D383">
        <v>2020</v>
      </c>
      <c r="E383">
        <v>113</v>
      </c>
      <c r="F383">
        <v>2</v>
      </c>
      <c r="G383" t="s">
        <v>30</v>
      </c>
      <c r="H383" t="s">
        <v>31</v>
      </c>
      <c r="I383" t="s">
        <v>32</v>
      </c>
      <c r="J383">
        <v>46723749</v>
      </c>
      <c r="K383" t="s">
        <v>14</v>
      </c>
      <c r="L383">
        <f t="shared" si="20"/>
        <v>372</v>
      </c>
      <c r="M383">
        <f t="shared" si="21"/>
        <v>5</v>
      </c>
      <c r="N383">
        <v>-1</v>
      </c>
      <c r="O383">
        <v>1</v>
      </c>
      <c r="P383">
        <v>17</v>
      </c>
      <c r="Q383">
        <v>4</v>
      </c>
      <c r="R383">
        <v>1</v>
      </c>
      <c r="S383">
        <v>-1</v>
      </c>
    </row>
    <row r="384" spans="1:19" x14ac:dyDescent="0.75">
      <c r="A384" s="1">
        <v>43898</v>
      </c>
      <c r="B384">
        <v>8</v>
      </c>
      <c r="C384">
        <v>3</v>
      </c>
      <c r="D384">
        <v>2020</v>
      </c>
      <c r="E384">
        <v>56</v>
      </c>
      <c r="F384">
        <v>0</v>
      </c>
      <c r="G384" t="s">
        <v>30</v>
      </c>
      <c r="H384" t="s">
        <v>31</v>
      </c>
      <c r="I384" t="s">
        <v>32</v>
      </c>
      <c r="J384">
        <v>46723749</v>
      </c>
      <c r="K384" t="s">
        <v>14</v>
      </c>
      <c r="L384">
        <f t="shared" si="20"/>
        <v>428</v>
      </c>
      <c r="M384">
        <f t="shared" si="21"/>
        <v>5</v>
      </c>
      <c r="N384">
        <v>4</v>
      </c>
      <c r="O384">
        <v>7</v>
      </c>
      <c r="P384">
        <v>19</v>
      </c>
      <c r="Q384">
        <v>8</v>
      </c>
      <c r="R384">
        <v>1</v>
      </c>
      <c r="S384">
        <v>-2</v>
      </c>
    </row>
    <row r="385" spans="1:19" x14ac:dyDescent="0.75">
      <c r="A385" s="1">
        <v>43899</v>
      </c>
      <c r="B385">
        <v>9</v>
      </c>
      <c r="C385">
        <v>3</v>
      </c>
      <c r="D385">
        <v>2020</v>
      </c>
      <c r="E385">
        <v>159</v>
      </c>
      <c r="F385">
        <v>0</v>
      </c>
      <c r="G385" t="s">
        <v>30</v>
      </c>
      <c r="H385" t="s">
        <v>31</v>
      </c>
      <c r="I385" t="s">
        <v>32</v>
      </c>
      <c r="J385">
        <v>46723749</v>
      </c>
      <c r="K385" t="s">
        <v>14</v>
      </c>
      <c r="L385">
        <f t="shared" si="20"/>
        <v>587</v>
      </c>
      <c r="M385">
        <f t="shared" si="21"/>
        <v>5</v>
      </c>
      <c r="N385">
        <v>-1</v>
      </c>
      <c r="O385">
        <v>4</v>
      </c>
      <c r="P385">
        <v>12</v>
      </c>
      <c r="Q385">
        <v>0</v>
      </c>
      <c r="R385">
        <v>3</v>
      </c>
      <c r="S385">
        <v>-1</v>
      </c>
    </row>
    <row r="386" spans="1:19" x14ac:dyDescent="0.75">
      <c r="A386" s="1">
        <v>43900</v>
      </c>
      <c r="B386">
        <v>10</v>
      </c>
      <c r="C386">
        <v>3</v>
      </c>
      <c r="D386">
        <v>2020</v>
      </c>
      <c r="E386">
        <v>615</v>
      </c>
      <c r="F386">
        <v>23</v>
      </c>
      <c r="G386" t="s">
        <v>30</v>
      </c>
      <c r="H386" t="s">
        <v>31</v>
      </c>
      <c r="I386" t="s">
        <v>32</v>
      </c>
      <c r="J386">
        <v>46723749</v>
      </c>
      <c r="K386" t="s">
        <v>14</v>
      </c>
      <c r="L386">
        <f t="shared" si="20"/>
        <v>1202</v>
      </c>
      <c r="M386">
        <f t="shared" si="21"/>
        <v>28</v>
      </c>
      <c r="N386">
        <v>-3</v>
      </c>
      <c r="O386">
        <v>18</v>
      </c>
      <c r="P386">
        <v>12</v>
      </c>
      <c r="Q386">
        <v>-1</v>
      </c>
      <c r="R386">
        <v>2</v>
      </c>
      <c r="S386">
        <v>0</v>
      </c>
    </row>
    <row r="387" spans="1:19" x14ac:dyDescent="0.75">
      <c r="A387" s="1">
        <v>43901</v>
      </c>
      <c r="B387">
        <v>11</v>
      </c>
      <c r="C387">
        <v>3</v>
      </c>
      <c r="D387">
        <v>2020</v>
      </c>
      <c r="E387">
        <v>435</v>
      </c>
      <c r="F387">
        <v>7</v>
      </c>
      <c r="G387" t="s">
        <v>30</v>
      </c>
      <c r="H387" t="s">
        <v>31</v>
      </c>
      <c r="I387" t="s">
        <v>32</v>
      </c>
      <c r="J387">
        <v>46723749</v>
      </c>
      <c r="K387" t="s">
        <v>14</v>
      </c>
      <c r="L387">
        <f t="shared" si="20"/>
        <v>1637</v>
      </c>
      <c r="M387">
        <f t="shared" si="21"/>
        <v>35</v>
      </c>
      <c r="N387">
        <v>-5</v>
      </c>
      <c r="O387">
        <v>17</v>
      </c>
      <c r="P387">
        <v>17</v>
      </c>
      <c r="Q387">
        <v>-9</v>
      </c>
      <c r="R387">
        <v>-2</v>
      </c>
      <c r="S387">
        <v>1</v>
      </c>
    </row>
    <row r="388" spans="1:19" x14ac:dyDescent="0.75">
      <c r="A388" s="1">
        <v>43902</v>
      </c>
      <c r="B388">
        <v>12</v>
      </c>
      <c r="C388">
        <v>3</v>
      </c>
      <c r="D388">
        <v>2020</v>
      </c>
      <c r="E388">
        <v>501</v>
      </c>
      <c r="F388">
        <v>12</v>
      </c>
      <c r="G388" t="s">
        <v>30</v>
      </c>
      <c r="H388" t="s">
        <v>31</v>
      </c>
      <c r="I388" t="s">
        <v>32</v>
      </c>
      <c r="J388">
        <v>46723749</v>
      </c>
      <c r="K388" t="s">
        <v>14</v>
      </c>
      <c r="L388">
        <f t="shared" si="20"/>
        <v>2138</v>
      </c>
      <c r="M388">
        <f t="shared" si="21"/>
        <v>47</v>
      </c>
      <c r="N388">
        <v>-13</v>
      </c>
      <c r="O388">
        <v>27</v>
      </c>
      <c r="P388">
        <v>1</v>
      </c>
      <c r="Q388">
        <v>-16</v>
      </c>
      <c r="R388">
        <v>-5</v>
      </c>
      <c r="S388">
        <v>3</v>
      </c>
    </row>
    <row r="389" spans="1:19" x14ac:dyDescent="0.75">
      <c r="A389" s="1">
        <v>43903</v>
      </c>
      <c r="B389">
        <v>13</v>
      </c>
      <c r="C389">
        <v>3</v>
      </c>
      <c r="D389">
        <v>2020</v>
      </c>
      <c r="E389">
        <v>864</v>
      </c>
      <c r="F389">
        <v>37</v>
      </c>
      <c r="G389" t="s">
        <v>30</v>
      </c>
      <c r="H389" t="s">
        <v>31</v>
      </c>
      <c r="I389" t="s">
        <v>32</v>
      </c>
      <c r="J389">
        <v>46723749</v>
      </c>
      <c r="K389" t="s">
        <v>14</v>
      </c>
      <c r="L389">
        <f t="shared" si="20"/>
        <v>3002</v>
      </c>
      <c r="M389">
        <f t="shared" si="21"/>
        <v>84</v>
      </c>
      <c r="N389">
        <v>-33</v>
      </c>
      <c r="O389">
        <v>33</v>
      </c>
      <c r="P389">
        <v>-22</v>
      </c>
      <c r="Q389">
        <v>-32</v>
      </c>
      <c r="R389">
        <v>-17</v>
      </c>
      <c r="S389">
        <v>8</v>
      </c>
    </row>
    <row r="390" spans="1:19" x14ac:dyDescent="0.75">
      <c r="A390" s="1">
        <v>43904</v>
      </c>
      <c r="B390">
        <v>14</v>
      </c>
      <c r="C390">
        <v>3</v>
      </c>
      <c r="D390">
        <v>2020</v>
      </c>
      <c r="E390">
        <v>1227</v>
      </c>
      <c r="F390">
        <v>37</v>
      </c>
      <c r="G390" t="s">
        <v>30</v>
      </c>
      <c r="H390" t="s">
        <v>31</v>
      </c>
      <c r="I390" t="s">
        <v>32</v>
      </c>
      <c r="J390">
        <v>46723749</v>
      </c>
      <c r="K390" t="s">
        <v>14</v>
      </c>
      <c r="L390">
        <f t="shared" si="20"/>
        <v>4229</v>
      </c>
      <c r="M390">
        <f t="shared" si="21"/>
        <v>121</v>
      </c>
      <c r="N390">
        <v>-69</v>
      </c>
      <c r="O390">
        <v>-8</v>
      </c>
      <c r="P390">
        <v>-44</v>
      </c>
      <c r="Q390">
        <v>-52</v>
      </c>
      <c r="R390">
        <v>-31</v>
      </c>
      <c r="S390">
        <v>14</v>
      </c>
    </row>
    <row r="391" spans="1:19" x14ac:dyDescent="0.75">
      <c r="A391" s="1">
        <v>43905</v>
      </c>
      <c r="B391">
        <v>15</v>
      </c>
      <c r="C391">
        <v>3</v>
      </c>
      <c r="D391">
        <v>2020</v>
      </c>
      <c r="E391">
        <v>1522</v>
      </c>
      <c r="F391">
        <v>15</v>
      </c>
      <c r="G391" t="s">
        <v>30</v>
      </c>
      <c r="H391" t="s">
        <v>31</v>
      </c>
      <c r="I391" t="s">
        <v>32</v>
      </c>
      <c r="J391">
        <v>46723749</v>
      </c>
      <c r="K391" t="s">
        <v>14</v>
      </c>
      <c r="L391">
        <f t="shared" si="20"/>
        <v>5751</v>
      </c>
      <c r="M391">
        <f t="shared" si="21"/>
        <v>136</v>
      </c>
      <c r="N391">
        <v>-87</v>
      </c>
      <c r="O391">
        <v>-49</v>
      </c>
      <c r="P391">
        <v>-76</v>
      </c>
      <c r="Q391">
        <v>-71</v>
      </c>
      <c r="R391">
        <v>-48</v>
      </c>
      <c r="S391">
        <v>17</v>
      </c>
    </row>
    <row r="392" spans="1:19" x14ac:dyDescent="0.75">
      <c r="A392" s="1">
        <v>43906</v>
      </c>
      <c r="B392">
        <v>16</v>
      </c>
      <c r="C392">
        <v>3</v>
      </c>
      <c r="D392">
        <v>2020</v>
      </c>
      <c r="E392">
        <v>2000</v>
      </c>
      <c r="F392">
        <v>152</v>
      </c>
      <c r="G392" t="s">
        <v>30</v>
      </c>
      <c r="H392" t="s">
        <v>31</v>
      </c>
      <c r="I392" t="s">
        <v>32</v>
      </c>
      <c r="J392">
        <v>46723749</v>
      </c>
      <c r="K392" t="s">
        <v>14</v>
      </c>
      <c r="L392">
        <f t="shared" si="20"/>
        <v>7751</v>
      </c>
      <c r="M392">
        <f t="shared" si="21"/>
        <v>288</v>
      </c>
      <c r="N392">
        <v>-80</v>
      </c>
      <c r="O392">
        <v>-33</v>
      </c>
      <c r="P392">
        <v>-72</v>
      </c>
      <c r="Q392">
        <v>-71</v>
      </c>
      <c r="R392">
        <v>-52</v>
      </c>
      <c r="S392">
        <v>23</v>
      </c>
    </row>
    <row r="393" spans="1:19" x14ac:dyDescent="0.75">
      <c r="A393" s="1">
        <v>43907</v>
      </c>
      <c r="B393">
        <v>17</v>
      </c>
      <c r="C393">
        <v>3</v>
      </c>
      <c r="D393">
        <v>2020</v>
      </c>
      <c r="E393">
        <v>1438</v>
      </c>
      <c r="F393">
        <v>21</v>
      </c>
      <c r="G393" t="s">
        <v>30</v>
      </c>
      <c r="H393" t="s">
        <v>31</v>
      </c>
      <c r="I393" t="s">
        <v>32</v>
      </c>
      <c r="J393">
        <v>46723749</v>
      </c>
      <c r="K393" t="s">
        <v>14</v>
      </c>
      <c r="L393">
        <f t="shared" si="20"/>
        <v>9189</v>
      </c>
      <c r="M393">
        <f t="shared" si="21"/>
        <v>309</v>
      </c>
      <c r="N393">
        <v>-83</v>
      </c>
      <c r="O393">
        <v>-39</v>
      </c>
      <c r="P393">
        <v>-73</v>
      </c>
      <c r="Q393">
        <v>-74</v>
      </c>
      <c r="R393">
        <v>-59</v>
      </c>
      <c r="S393">
        <v>25</v>
      </c>
    </row>
    <row r="394" spans="1:19" x14ac:dyDescent="0.75">
      <c r="A394" s="1">
        <v>43908</v>
      </c>
      <c r="B394">
        <v>18</v>
      </c>
      <c r="C394">
        <v>3</v>
      </c>
      <c r="D394">
        <v>2020</v>
      </c>
      <c r="E394">
        <v>1987</v>
      </c>
      <c r="F394">
        <v>182</v>
      </c>
      <c r="G394" t="s">
        <v>30</v>
      </c>
      <c r="H394" t="s">
        <v>31</v>
      </c>
      <c r="I394" t="s">
        <v>32</v>
      </c>
      <c r="J394">
        <v>46723749</v>
      </c>
      <c r="K394" t="s">
        <v>14</v>
      </c>
      <c r="L394">
        <f t="shared" si="20"/>
        <v>11176</v>
      </c>
      <c r="M394">
        <f t="shared" si="21"/>
        <v>491</v>
      </c>
      <c r="N394">
        <v>-84</v>
      </c>
      <c r="O394">
        <v>-36</v>
      </c>
      <c r="P394">
        <v>-73</v>
      </c>
      <c r="Q394">
        <v>-76</v>
      </c>
      <c r="R394">
        <v>-60</v>
      </c>
      <c r="S394">
        <v>26</v>
      </c>
    </row>
    <row r="395" spans="1:19" x14ac:dyDescent="0.75">
      <c r="A395" s="1">
        <v>43909</v>
      </c>
      <c r="B395">
        <v>19</v>
      </c>
      <c r="C395">
        <v>3</v>
      </c>
      <c r="D395">
        <v>2020</v>
      </c>
      <c r="E395">
        <v>2538</v>
      </c>
      <c r="F395">
        <v>107</v>
      </c>
      <c r="G395" t="s">
        <v>30</v>
      </c>
      <c r="H395" t="s">
        <v>31</v>
      </c>
      <c r="I395" t="s">
        <v>32</v>
      </c>
      <c r="J395">
        <v>46723749</v>
      </c>
      <c r="K395" t="s">
        <v>14</v>
      </c>
      <c r="L395">
        <f t="shared" si="20"/>
        <v>13714</v>
      </c>
      <c r="M395">
        <f t="shared" si="21"/>
        <v>598</v>
      </c>
      <c r="N395">
        <v>-88</v>
      </c>
      <c r="O395">
        <v>-58</v>
      </c>
      <c r="P395">
        <v>-77</v>
      </c>
      <c r="Q395">
        <v>-80</v>
      </c>
      <c r="R395">
        <v>-71</v>
      </c>
      <c r="S395">
        <v>31</v>
      </c>
    </row>
    <row r="396" spans="1:19" x14ac:dyDescent="0.75">
      <c r="A396" s="1">
        <v>43910</v>
      </c>
      <c r="B396">
        <v>20</v>
      </c>
      <c r="C396">
        <v>3</v>
      </c>
      <c r="D396">
        <v>2020</v>
      </c>
      <c r="E396">
        <v>3431</v>
      </c>
      <c r="F396">
        <v>169</v>
      </c>
      <c r="G396" t="s">
        <v>30</v>
      </c>
      <c r="H396" t="s">
        <v>31</v>
      </c>
      <c r="I396" t="s">
        <v>32</v>
      </c>
      <c r="J396">
        <v>46723749</v>
      </c>
      <c r="K396" t="s">
        <v>14</v>
      </c>
      <c r="L396">
        <f t="shared" si="20"/>
        <v>17145</v>
      </c>
      <c r="M396">
        <f t="shared" si="21"/>
        <v>767</v>
      </c>
      <c r="N396">
        <v>-87</v>
      </c>
      <c r="O396">
        <v>-39</v>
      </c>
      <c r="P396">
        <v>-79</v>
      </c>
      <c r="Q396">
        <v>-80</v>
      </c>
      <c r="R396">
        <v>-66</v>
      </c>
      <c r="S396">
        <v>32</v>
      </c>
    </row>
    <row r="397" spans="1:19" x14ac:dyDescent="0.75">
      <c r="A397" s="1">
        <v>43911</v>
      </c>
      <c r="B397">
        <v>21</v>
      </c>
      <c r="C397">
        <v>3</v>
      </c>
      <c r="D397">
        <v>2020</v>
      </c>
      <c r="E397">
        <v>2833</v>
      </c>
      <c r="F397">
        <v>235</v>
      </c>
      <c r="G397" t="s">
        <v>30</v>
      </c>
      <c r="H397" t="s">
        <v>31</v>
      </c>
      <c r="I397" t="s">
        <v>32</v>
      </c>
      <c r="J397">
        <v>46723749</v>
      </c>
      <c r="K397" t="s">
        <v>14</v>
      </c>
      <c r="L397">
        <f t="shared" si="20"/>
        <v>19978</v>
      </c>
      <c r="M397">
        <f t="shared" si="21"/>
        <v>1002</v>
      </c>
      <c r="N397">
        <v>-92</v>
      </c>
      <c r="O397">
        <v>-53</v>
      </c>
      <c r="P397">
        <v>-87</v>
      </c>
      <c r="Q397">
        <v>-84</v>
      </c>
      <c r="R397">
        <v>-63</v>
      </c>
      <c r="S397">
        <v>26</v>
      </c>
    </row>
    <row r="398" spans="1:19" x14ac:dyDescent="0.75">
      <c r="A398" s="1">
        <v>43912</v>
      </c>
      <c r="B398">
        <v>22</v>
      </c>
      <c r="C398">
        <v>3</v>
      </c>
      <c r="D398">
        <v>2020</v>
      </c>
      <c r="E398">
        <v>4946</v>
      </c>
      <c r="F398">
        <v>324</v>
      </c>
      <c r="G398" t="s">
        <v>30</v>
      </c>
      <c r="H398" t="s">
        <v>31</v>
      </c>
      <c r="I398" t="s">
        <v>32</v>
      </c>
      <c r="J398">
        <v>46723749</v>
      </c>
      <c r="K398" t="s">
        <v>14</v>
      </c>
      <c r="L398">
        <f t="shared" si="20"/>
        <v>24924</v>
      </c>
      <c r="M398">
        <f t="shared" si="21"/>
        <v>1326</v>
      </c>
      <c r="N398">
        <v>-94</v>
      </c>
      <c r="O398">
        <v>-73</v>
      </c>
      <c r="P398">
        <v>-89</v>
      </c>
      <c r="Q398">
        <v>-87</v>
      </c>
      <c r="R398">
        <v>-65</v>
      </c>
      <c r="S398">
        <v>22</v>
      </c>
    </row>
    <row r="399" spans="1:19" x14ac:dyDescent="0.75">
      <c r="A399" s="1">
        <v>43913</v>
      </c>
      <c r="B399">
        <v>23</v>
      </c>
      <c r="C399">
        <v>3</v>
      </c>
      <c r="D399">
        <v>2020</v>
      </c>
      <c r="E399">
        <v>3646</v>
      </c>
      <c r="F399">
        <v>394</v>
      </c>
      <c r="G399" t="s">
        <v>30</v>
      </c>
      <c r="H399" t="s">
        <v>31</v>
      </c>
      <c r="I399" t="s">
        <v>32</v>
      </c>
      <c r="J399">
        <v>46723749</v>
      </c>
      <c r="K399" t="s">
        <v>14</v>
      </c>
      <c r="L399">
        <f t="shared" si="20"/>
        <v>28570</v>
      </c>
      <c r="M399">
        <f t="shared" si="21"/>
        <v>1720</v>
      </c>
      <c r="N399">
        <v>-85</v>
      </c>
      <c r="O399">
        <v>-46</v>
      </c>
      <c r="P399">
        <v>-77</v>
      </c>
      <c r="Q399">
        <v>-81</v>
      </c>
      <c r="R399">
        <v>-65</v>
      </c>
      <c r="S399">
        <v>28</v>
      </c>
    </row>
    <row r="400" spans="1:19" x14ac:dyDescent="0.75">
      <c r="A400" s="1">
        <v>43914</v>
      </c>
      <c r="B400">
        <v>24</v>
      </c>
      <c r="C400">
        <v>3</v>
      </c>
      <c r="D400">
        <v>2020</v>
      </c>
      <c r="E400">
        <v>4517</v>
      </c>
      <c r="F400">
        <v>462</v>
      </c>
      <c r="G400" t="s">
        <v>30</v>
      </c>
      <c r="H400" t="s">
        <v>31</v>
      </c>
      <c r="I400" t="s">
        <v>32</v>
      </c>
      <c r="J400">
        <v>46723749</v>
      </c>
      <c r="K400" t="s">
        <v>14</v>
      </c>
      <c r="L400">
        <f t="shared" si="20"/>
        <v>33087</v>
      </c>
      <c r="M400">
        <f t="shared" si="21"/>
        <v>2182</v>
      </c>
      <c r="N400">
        <v>-87</v>
      </c>
      <c r="O400">
        <v>-50</v>
      </c>
      <c r="P400">
        <v>-79</v>
      </c>
      <c r="Q400">
        <v>-81</v>
      </c>
      <c r="R400">
        <v>-67</v>
      </c>
      <c r="S400">
        <v>29</v>
      </c>
    </row>
    <row r="401" spans="1:19" x14ac:dyDescent="0.75">
      <c r="A401" s="1">
        <v>43915</v>
      </c>
      <c r="B401">
        <v>25</v>
      </c>
      <c r="C401">
        <v>3</v>
      </c>
      <c r="D401">
        <v>2020</v>
      </c>
      <c r="E401">
        <v>6584</v>
      </c>
      <c r="F401">
        <v>514</v>
      </c>
      <c r="G401" t="s">
        <v>30</v>
      </c>
      <c r="H401" t="s">
        <v>31</v>
      </c>
      <c r="I401" t="s">
        <v>32</v>
      </c>
      <c r="J401">
        <v>46723749</v>
      </c>
      <c r="K401" t="s">
        <v>14</v>
      </c>
      <c r="L401">
        <f t="shared" si="20"/>
        <v>39671</v>
      </c>
      <c r="M401">
        <f t="shared" si="21"/>
        <v>2696</v>
      </c>
      <c r="N401">
        <v>-87</v>
      </c>
      <c r="O401">
        <v>-51</v>
      </c>
      <c r="P401">
        <v>-78</v>
      </c>
      <c r="Q401">
        <v>-82</v>
      </c>
      <c r="R401">
        <v>-67</v>
      </c>
      <c r="S401">
        <v>30</v>
      </c>
    </row>
    <row r="402" spans="1:19" x14ac:dyDescent="0.75">
      <c r="A402" s="1">
        <v>43916</v>
      </c>
      <c r="B402">
        <v>26</v>
      </c>
      <c r="C402">
        <v>3</v>
      </c>
      <c r="D402">
        <v>2020</v>
      </c>
      <c r="E402">
        <v>7937</v>
      </c>
      <c r="F402">
        <v>738</v>
      </c>
      <c r="G402" t="s">
        <v>30</v>
      </c>
      <c r="H402" t="s">
        <v>31</v>
      </c>
      <c r="I402" t="s">
        <v>32</v>
      </c>
      <c r="J402">
        <v>46723749</v>
      </c>
      <c r="K402" t="s">
        <v>14</v>
      </c>
      <c r="L402">
        <f t="shared" si="20"/>
        <v>47608</v>
      </c>
      <c r="M402">
        <f t="shared" si="21"/>
        <v>3434</v>
      </c>
      <c r="N402">
        <v>-87</v>
      </c>
      <c r="O402">
        <v>-52</v>
      </c>
      <c r="P402">
        <v>-78</v>
      </c>
      <c r="Q402">
        <v>-82</v>
      </c>
      <c r="R402">
        <v>-68</v>
      </c>
      <c r="S402">
        <v>30</v>
      </c>
    </row>
    <row r="403" spans="1:19" x14ac:dyDescent="0.75">
      <c r="A403" s="1">
        <v>43917</v>
      </c>
      <c r="B403">
        <v>27</v>
      </c>
      <c r="C403">
        <v>3</v>
      </c>
      <c r="D403">
        <v>2020</v>
      </c>
      <c r="E403">
        <v>8578</v>
      </c>
      <c r="F403">
        <v>655</v>
      </c>
      <c r="G403" t="s">
        <v>30</v>
      </c>
      <c r="H403" t="s">
        <v>31</v>
      </c>
      <c r="I403" t="s">
        <v>32</v>
      </c>
      <c r="J403">
        <v>46723749</v>
      </c>
      <c r="K403" t="s">
        <v>14</v>
      </c>
      <c r="L403">
        <f t="shared" si="20"/>
        <v>56186</v>
      </c>
      <c r="M403">
        <f t="shared" si="21"/>
        <v>4089</v>
      </c>
      <c r="N403">
        <v>-88</v>
      </c>
      <c r="O403">
        <v>-49</v>
      </c>
      <c r="P403">
        <v>-80</v>
      </c>
      <c r="Q403">
        <v>-83</v>
      </c>
      <c r="R403">
        <v>-68</v>
      </c>
      <c r="S403">
        <v>33</v>
      </c>
    </row>
    <row r="404" spans="1:19" x14ac:dyDescent="0.75">
      <c r="A404" s="1">
        <v>43918</v>
      </c>
      <c r="B404">
        <v>28</v>
      </c>
      <c r="C404">
        <v>3</v>
      </c>
      <c r="D404">
        <v>2020</v>
      </c>
      <c r="E404">
        <v>7871</v>
      </c>
      <c r="F404">
        <v>769</v>
      </c>
      <c r="G404" t="s">
        <v>30</v>
      </c>
      <c r="H404" t="s">
        <v>31</v>
      </c>
      <c r="I404" t="s">
        <v>32</v>
      </c>
      <c r="J404">
        <v>46723749</v>
      </c>
      <c r="K404" t="s">
        <v>14</v>
      </c>
      <c r="L404">
        <f t="shared" si="20"/>
        <v>64057</v>
      </c>
      <c r="M404">
        <f t="shared" si="21"/>
        <v>4858</v>
      </c>
      <c r="N404">
        <v>-92</v>
      </c>
      <c r="O404">
        <v>-57</v>
      </c>
      <c r="P404">
        <v>-86</v>
      </c>
      <c r="Q404">
        <v>-86</v>
      </c>
      <c r="R404">
        <v>-64</v>
      </c>
      <c r="S404">
        <v>26</v>
      </c>
    </row>
    <row r="405" spans="1:19" x14ac:dyDescent="0.75">
      <c r="A405" s="1">
        <v>43919</v>
      </c>
      <c r="B405">
        <v>29</v>
      </c>
      <c r="C405">
        <v>3</v>
      </c>
      <c r="D405">
        <v>2020</v>
      </c>
      <c r="E405">
        <v>8189</v>
      </c>
      <c r="F405">
        <v>832</v>
      </c>
      <c r="G405" t="s">
        <v>30</v>
      </c>
      <c r="H405" t="s">
        <v>31</v>
      </c>
      <c r="I405" t="s">
        <v>32</v>
      </c>
      <c r="J405">
        <v>46723749</v>
      </c>
      <c r="K405" t="s">
        <v>14</v>
      </c>
      <c r="L405">
        <f t="shared" si="20"/>
        <v>72246</v>
      </c>
      <c r="M405">
        <f t="shared" si="21"/>
        <v>5690</v>
      </c>
      <c r="N405">
        <v>-94</v>
      </c>
      <c r="O405">
        <v>-76</v>
      </c>
      <c r="P405">
        <v>-89</v>
      </c>
      <c r="Q405">
        <v>-88</v>
      </c>
      <c r="R405">
        <v>-64</v>
      </c>
      <c r="S405">
        <v>22</v>
      </c>
    </row>
    <row r="406" spans="1:19" x14ac:dyDescent="0.75">
      <c r="A406" s="1">
        <v>43920</v>
      </c>
      <c r="B406">
        <v>30</v>
      </c>
      <c r="C406">
        <v>3</v>
      </c>
      <c r="D406">
        <v>2020</v>
      </c>
      <c r="E406">
        <v>6549</v>
      </c>
      <c r="F406">
        <v>838</v>
      </c>
      <c r="G406" t="s">
        <v>30</v>
      </c>
      <c r="H406" t="s">
        <v>31</v>
      </c>
      <c r="I406" t="s">
        <v>32</v>
      </c>
      <c r="J406">
        <v>46723749</v>
      </c>
      <c r="K406" t="s">
        <v>14</v>
      </c>
      <c r="L406">
        <f t="shared" si="20"/>
        <v>78795</v>
      </c>
      <c r="M406">
        <f t="shared" si="21"/>
        <v>6528</v>
      </c>
      <c r="N406">
        <v>-89</v>
      </c>
      <c r="O406">
        <v>-55</v>
      </c>
      <c r="P406">
        <v>-80</v>
      </c>
      <c r="Q406">
        <v>-84</v>
      </c>
      <c r="R406">
        <v>-74</v>
      </c>
      <c r="S406">
        <v>31</v>
      </c>
    </row>
    <row r="407" spans="1:19" x14ac:dyDescent="0.75">
      <c r="A407" s="1">
        <v>43921</v>
      </c>
      <c r="B407">
        <v>31</v>
      </c>
      <c r="C407">
        <v>3</v>
      </c>
      <c r="D407">
        <v>2020</v>
      </c>
      <c r="E407">
        <v>6398</v>
      </c>
      <c r="F407">
        <v>812</v>
      </c>
      <c r="G407" t="s">
        <v>30</v>
      </c>
      <c r="H407" t="s">
        <v>31</v>
      </c>
      <c r="I407" t="s">
        <v>32</v>
      </c>
      <c r="J407">
        <v>46723749</v>
      </c>
      <c r="K407" t="s">
        <v>14</v>
      </c>
      <c r="L407">
        <f t="shared" si="20"/>
        <v>85193</v>
      </c>
      <c r="M407">
        <f t="shared" si="21"/>
        <v>7340</v>
      </c>
      <c r="N407">
        <v>-92</v>
      </c>
      <c r="O407">
        <v>-55</v>
      </c>
      <c r="P407">
        <v>-82</v>
      </c>
      <c r="Q407">
        <v>-84</v>
      </c>
      <c r="R407">
        <v>-76</v>
      </c>
      <c r="S407">
        <v>32</v>
      </c>
    </row>
    <row r="408" spans="1:19" x14ac:dyDescent="0.75">
      <c r="A408" s="1">
        <v>43922</v>
      </c>
      <c r="B408">
        <v>1</v>
      </c>
      <c r="C408">
        <v>4</v>
      </c>
      <c r="D408">
        <v>2020</v>
      </c>
      <c r="E408">
        <v>9222</v>
      </c>
      <c r="F408">
        <v>849</v>
      </c>
      <c r="G408" t="s">
        <v>30</v>
      </c>
      <c r="H408" t="s">
        <v>31</v>
      </c>
      <c r="I408" t="s">
        <v>32</v>
      </c>
      <c r="J408">
        <v>46723749</v>
      </c>
      <c r="K408" t="s">
        <v>14</v>
      </c>
      <c r="L408">
        <f t="shared" si="20"/>
        <v>94415</v>
      </c>
      <c r="M408">
        <f t="shared" si="21"/>
        <v>8189</v>
      </c>
      <c r="N408">
        <v>-92</v>
      </c>
      <c r="O408">
        <v>-53</v>
      </c>
      <c r="P408">
        <v>-81</v>
      </c>
      <c r="Q408">
        <v>-84</v>
      </c>
      <c r="R408">
        <v>-75</v>
      </c>
      <c r="S408">
        <v>33</v>
      </c>
    </row>
    <row r="409" spans="1:19" x14ac:dyDescent="0.75">
      <c r="A409" s="1">
        <v>43923</v>
      </c>
      <c r="B409">
        <v>2</v>
      </c>
      <c r="C409">
        <v>4</v>
      </c>
      <c r="D409">
        <v>2020</v>
      </c>
      <c r="E409">
        <v>7719</v>
      </c>
      <c r="F409">
        <v>864</v>
      </c>
      <c r="G409" t="s">
        <v>30</v>
      </c>
      <c r="H409" t="s">
        <v>31</v>
      </c>
      <c r="I409" t="s">
        <v>32</v>
      </c>
      <c r="J409">
        <v>46723749</v>
      </c>
      <c r="K409" t="s">
        <v>14</v>
      </c>
      <c r="L409">
        <f t="shared" si="20"/>
        <v>102134</v>
      </c>
      <c r="M409">
        <f t="shared" si="21"/>
        <v>9053</v>
      </c>
      <c r="N409">
        <v>-92</v>
      </c>
      <c r="O409">
        <v>-52</v>
      </c>
      <c r="P409">
        <v>-81</v>
      </c>
      <c r="Q409">
        <v>-84</v>
      </c>
      <c r="R409">
        <v>-75</v>
      </c>
      <c r="S409">
        <v>33</v>
      </c>
    </row>
    <row r="410" spans="1:19" x14ac:dyDescent="0.75">
      <c r="A410" s="1">
        <v>43924</v>
      </c>
      <c r="B410">
        <v>3</v>
      </c>
      <c r="C410">
        <v>4</v>
      </c>
      <c r="D410">
        <v>2020</v>
      </c>
      <c r="E410">
        <v>8102</v>
      </c>
      <c r="F410">
        <v>950</v>
      </c>
      <c r="G410" t="s">
        <v>30</v>
      </c>
      <c r="H410" t="s">
        <v>31</v>
      </c>
      <c r="I410" t="s">
        <v>32</v>
      </c>
      <c r="J410">
        <v>46723749</v>
      </c>
      <c r="K410" t="s">
        <v>14</v>
      </c>
      <c r="L410">
        <f t="shared" si="20"/>
        <v>110236</v>
      </c>
      <c r="M410">
        <f t="shared" si="21"/>
        <v>10003</v>
      </c>
      <c r="N410">
        <v>-89</v>
      </c>
      <c r="O410">
        <v>-48</v>
      </c>
      <c r="P410">
        <v>-82</v>
      </c>
      <c r="Q410">
        <v>-84</v>
      </c>
      <c r="R410">
        <v>-74</v>
      </c>
      <c r="S410">
        <v>36</v>
      </c>
    </row>
    <row r="411" spans="1:19" x14ac:dyDescent="0.75">
      <c r="A411" s="1">
        <v>43925</v>
      </c>
      <c r="B411">
        <v>4</v>
      </c>
      <c r="C411">
        <v>4</v>
      </c>
      <c r="D411">
        <v>2020</v>
      </c>
      <c r="E411">
        <v>7472</v>
      </c>
      <c r="F411">
        <v>932</v>
      </c>
      <c r="G411" t="s">
        <v>30</v>
      </c>
      <c r="H411" t="s">
        <v>31</v>
      </c>
      <c r="I411" t="s">
        <v>32</v>
      </c>
      <c r="J411">
        <v>46723749</v>
      </c>
      <c r="K411" t="s">
        <v>14</v>
      </c>
      <c r="L411">
        <f t="shared" si="20"/>
        <v>117708</v>
      </c>
      <c r="M411">
        <f t="shared" si="21"/>
        <v>10935</v>
      </c>
      <c r="N411">
        <v>-92</v>
      </c>
      <c r="O411">
        <v>-56</v>
      </c>
      <c r="P411">
        <v>-86</v>
      </c>
      <c r="Q411">
        <v>-86</v>
      </c>
      <c r="R411">
        <v>-65</v>
      </c>
      <c r="S411">
        <v>26</v>
      </c>
    </row>
    <row r="412" spans="1:19" x14ac:dyDescent="0.75">
      <c r="A412" s="1">
        <v>43926</v>
      </c>
      <c r="B412">
        <v>5</v>
      </c>
      <c r="C412">
        <v>4</v>
      </c>
      <c r="D412">
        <v>2020</v>
      </c>
      <c r="E412">
        <v>7026</v>
      </c>
      <c r="F412">
        <v>809</v>
      </c>
      <c r="G412" t="s">
        <v>30</v>
      </c>
      <c r="H412" t="s">
        <v>31</v>
      </c>
      <c r="I412" t="s">
        <v>32</v>
      </c>
      <c r="J412">
        <v>46723749</v>
      </c>
      <c r="K412" t="s">
        <v>14</v>
      </c>
      <c r="L412">
        <f t="shared" si="20"/>
        <v>124734</v>
      </c>
      <c r="M412">
        <f t="shared" si="21"/>
        <v>11744</v>
      </c>
      <c r="N412">
        <v>-94</v>
      </c>
      <c r="O412">
        <v>-77</v>
      </c>
      <c r="P412">
        <v>-90</v>
      </c>
      <c r="Q412">
        <v>-89</v>
      </c>
      <c r="R412">
        <v>-68</v>
      </c>
      <c r="S412">
        <v>23</v>
      </c>
    </row>
    <row r="413" spans="1:19" x14ac:dyDescent="0.75">
      <c r="A413" s="1">
        <v>43927</v>
      </c>
      <c r="B413">
        <v>6</v>
      </c>
      <c r="C413">
        <v>4</v>
      </c>
      <c r="D413">
        <v>2020</v>
      </c>
      <c r="E413">
        <v>6023</v>
      </c>
      <c r="F413">
        <v>674</v>
      </c>
      <c r="G413" t="s">
        <v>30</v>
      </c>
      <c r="H413" t="s">
        <v>31</v>
      </c>
      <c r="I413" t="s">
        <v>32</v>
      </c>
      <c r="J413">
        <v>46723749</v>
      </c>
      <c r="K413" t="s">
        <v>14</v>
      </c>
      <c r="L413">
        <f t="shared" si="20"/>
        <v>130757</v>
      </c>
      <c r="M413">
        <f t="shared" si="21"/>
        <v>12418</v>
      </c>
      <c r="N413">
        <v>-87</v>
      </c>
      <c r="O413">
        <v>-51</v>
      </c>
      <c r="P413">
        <v>-79</v>
      </c>
      <c r="Q413">
        <v>-83</v>
      </c>
      <c r="R413">
        <v>-74</v>
      </c>
      <c r="S413">
        <v>31</v>
      </c>
    </row>
    <row r="414" spans="1:19" x14ac:dyDescent="0.75">
      <c r="A414" s="1">
        <v>43928</v>
      </c>
      <c r="B414">
        <v>7</v>
      </c>
      <c r="C414">
        <v>4</v>
      </c>
      <c r="D414">
        <v>2020</v>
      </c>
      <c r="E414">
        <v>4273</v>
      </c>
      <c r="F414">
        <v>637</v>
      </c>
      <c r="G414" t="s">
        <v>30</v>
      </c>
      <c r="H414" t="s">
        <v>31</v>
      </c>
      <c r="I414" t="s">
        <v>32</v>
      </c>
      <c r="J414">
        <v>46723749</v>
      </c>
      <c r="K414" t="s">
        <v>14</v>
      </c>
      <c r="L414">
        <f t="shared" si="20"/>
        <v>135030</v>
      </c>
      <c r="M414">
        <f t="shared" si="21"/>
        <v>13055</v>
      </c>
      <c r="N414">
        <v>-89</v>
      </c>
      <c r="O414">
        <v>-41</v>
      </c>
      <c r="P414">
        <v>-79</v>
      </c>
      <c r="Q414">
        <v>-83</v>
      </c>
      <c r="R414">
        <v>-74</v>
      </c>
      <c r="S414">
        <v>31</v>
      </c>
    </row>
    <row r="415" spans="1:19" x14ac:dyDescent="0.75">
      <c r="A415" s="1">
        <v>43929</v>
      </c>
      <c r="B415">
        <v>8</v>
      </c>
      <c r="C415">
        <v>4</v>
      </c>
      <c r="D415">
        <v>2020</v>
      </c>
      <c r="E415">
        <v>5478</v>
      </c>
      <c r="F415">
        <v>743</v>
      </c>
      <c r="G415" t="s">
        <v>30</v>
      </c>
      <c r="H415" t="s">
        <v>31</v>
      </c>
      <c r="I415" t="s">
        <v>32</v>
      </c>
      <c r="J415">
        <v>46723749</v>
      </c>
      <c r="K415" t="s">
        <v>14</v>
      </c>
      <c r="L415">
        <f t="shared" si="20"/>
        <v>140508</v>
      </c>
      <c r="M415">
        <f t="shared" si="21"/>
        <v>13798</v>
      </c>
      <c r="N415">
        <v>-88</v>
      </c>
      <c r="O415">
        <v>-31</v>
      </c>
      <c r="P415">
        <v>-77</v>
      </c>
      <c r="Q415">
        <v>-82</v>
      </c>
      <c r="R415">
        <v>-74</v>
      </c>
      <c r="S415">
        <v>30</v>
      </c>
    </row>
    <row r="416" spans="1:19" x14ac:dyDescent="0.75">
      <c r="A416" s="1">
        <v>43930</v>
      </c>
      <c r="B416">
        <v>9</v>
      </c>
      <c r="C416">
        <v>4</v>
      </c>
      <c r="D416">
        <v>2020</v>
      </c>
      <c r="E416">
        <v>6180</v>
      </c>
      <c r="F416">
        <v>757</v>
      </c>
      <c r="G416" t="s">
        <v>30</v>
      </c>
      <c r="H416" t="s">
        <v>31</v>
      </c>
      <c r="I416" t="s">
        <v>32</v>
      </c>
      <c r="J416">
        <v>46723749</v>
      </c>
      <c r="K416" t="s">
        <v>14</v>
      </c>
      <c r="L416">
        <f t="shared" si="20"/>
        <v>146688</v>
      </c>
      <c r="M416">
        <f t="shared" si="21"/>
        <v>14555</v>
      </c>
      <c r="N416">
        <v>-93</v>
      </c>
      <c r="O416">
        <v>-66</v>
      </c>
      <c r="P416">
        <v>-83</v>
      </c>
      <c r="Q416">
        <v>-88</v>
      </c>
      <c r="R416">
        <v>-84</v>
      </c>
      <c r="S416">
        <v>36</v>
      </c>
    </row>
    <row r="417" spans="1:19" x14ac:dyDescent="0.75">
      <c r="A417" s="1">
        <v>43931</v>
      </c>
      <c r="B417">
        <v>10</v>
      </c>
      <c r="C417">
        <v>4</v>
      </c>
      <c r="D417">
        <v>2020</v>
      </c>
      <c r="E417">
        <v>5756</v>
      </c>
      <c r="F417">
        <v>683</v>
      </c>
      <c r="G417" t="s">
        <v>30</v>
      </c>
      <c r="H417" t="s">
        <v>31</v>
      </c>
      <c r="I417" t="s">
        <v>32</v>
      </c>
      <c r="J417">
        <v>46723749</v>
      </c>
      <c r="K417" t="s">
        <v>14</v>
      </c>
      <c r="L417">
        <f t="shared" si="20"/>
        <v>152444</v>
      </c>
      <c r="M417">
        <f t="shared" si="21"/>
        <v>15238</v>
      </c>
      <c r="N417">
        <v>-96</v>
      </c>
      <c r="O417">
        <v>-90</v>
      </c>
      <c r="P417">
        <v>-88</v>
      </c>
      <c r="Q417">
        <v>-92</v>
      </c>
      <c r="R417">
        <v>-90</v>
      </c>
      <c r="S417">
        <v>42</v>
      </c>
    </row>
    <row r="418" spans="1:19" x14ac:dyDescent="0.75">
      <c r="A418" s="1">
        <v>43932</v>
      </c>
      <c r="B418">
        <v>11</v>
      </c>
      <c r="C418">
        <v>4</v>
      </c>
      <c r="D418">
        <v>2020</v>
      </c>
      <c r="E418">
        <v>4576</v>
      </c>
      <c r="F418">
        <v>605</v>
      </c>
      <c r="G418" t="s">
        <v>30</v>
      </c>
      <c r="H418" t="s">
        <v>31</v>
      </c>
      <c r="I418" t="s">
        <v>32</v>
      </c>
      <c r="J418">
        <v>46723749</v>
      </c>
      <c r="K418" t="s">
        <v>14</v>
      </c>
      <c r="L418">
        <f t="shared" si="20"/>
        <v>157020</v>
      </c>
      <c r="M418">
        <f t="shared" si="21"/>
        <v>15843</v>
      </c>
      <c r="N418">
        <v>-92</v>
      </c>
      <c r="O418">
        <v>-44</v>
      </c>
      <c r="P418">
        <v>-85</v>
      </c>
      <c r="Q418">
        <v>-84</v>
      </c>
      <c r="R418">
        <v>-63</v>
      </c>
      <c r="S418">
        <v>26</v>
      </c>
    </row>
    <row r="419" spans="1:19" x14ac:dyDescent="0.75">
      <c r="A419" s="1">
        <v>43933</v>
      </c>
      <c r="B419">
        <v>12</v>
      </c>
      <c r="C419">
        <v>4</v>
      </c>
      <c r="D419">
        <v>2020</v>
      </c>
      <c r="E419">
        <v>4830</v>
      </c>
      <c r="F419">
        <v>510</v>
      </c>
      <c r="G419" t="s">
        <v>30</v>
      </c>
      <c r="H419" t="s">
        <v>31</v>
      </c>
      <c r="I419" t="s">
        <v>32</v>
      </c>
      <c r="J419">
        <v>46723749</v>
      </c>
      <c r="K419" t="s">
        <v>14</v>
      </c>
      <c r="L419">
        <f t="shared" si="20"/>
        <v>161850</v>
      </c>
      <c r="M419">
        <f t="shared" si="21"/>
        <v>16353</v>
      </c>
      <c r="N419">
        <v>-94</v>
      </c>
      <c r="O419">
        <v>-74</v>
      </c>
      <c r="P419">
        <v>-89</v>
      </c>
      <c r="Q419">
        <v>-89</v>
      </c>
      <c r="R419">
        <v>-67</v>
      </c>
      <c r="S419">
        <v>23</v>
      </c>
    </row>
    <row r="420" spans="1:19" x14ac:dyDescent="0.75">
      <c r="A420" s="1">
        <v>43934</v>
      </c>
      <c r="B420">
        <v>13</v>
      </c>
      <c r="C420">
        <v>4</v>
      </c>
      <c r="D420">
        <v>2020</v>
      </c>
      <c r="E420">
        <v>4167</v>
      </c>
      <c r="F420">
        <v>619</v>
      </c>
      <c r="G420" t="s">
        <v>30</v>
      </c>
      <c r="H420" t="s">
        <v>31</v>
      </c>
      <c r="I420" t="s">
        <v>32</v>
      </c>
      <c r="J420">
        <v>46723749</v>
      </c>
      <c r="K420" t="s">
        <v>14</v>
      </c>
      <c r="L420">
        <f t="shared" si="20"/>
        <v>166017</v>
      </c>
      <c r="M420">
        <f t="shared" si="21"/>
        <v>16972</v>
      </c>
      <c r="N420">
        <v>-90</v>
      </c>
      <c r="O420">
        <v>-65</v>
      </c>
      <c r="P420">
        <v>-80</v>
      </c>
      <c r="Q420">
        <v>-85</v>
      </c>
      <c r="R420">
        <v>-77</v>
      </c>
      <c r="S420">
        <v>32</v>
      </c>
    </row>
    <row r="421" spans="1:19" x14ac:dyDescent="0.75">
      <c r="A421" s="1">
        <v>43935</v>
      </c>
      <c r="B421">
        <v>14</v>
      </c>
      <c r="C421">
        <v>4</v>
      </c>
      <c r="D421">
        <v>2020</v>
      </c>
      <c r="E421">
        <v>3477</v>
      </c>
      <c r="F421">
        <v>517</v>
      </c>
      <c r="G421" t="s">
        <v>30</v>
      </c>
      <c r="H421" t="s">
        <v>31</v>
      </c>
      <c r="I421" t="s">
        <v>32</v>
      </c>
      <c r="J421">
        <v>46723749</v>
      </c>
      <c r="K421" t="s">
        <v>14</v>
      </c>
      <c r="L421">
        <f t="shared" si="20"/>
        <v>169494</v>
      </c>
      <c r="M421">
        <f t="shared" si="21"/>
        <v>17489</v>
      </c>
      <c r="N421">
        <v>-87</v>
      </c>
      <c r="O421">
        <v>-41</v>
      </c>
      <c r="P421">
        <v>-75</v>
      </c>
      <c r="Q421">
        <v>-79</v>
      </c>
      <c r="R421">
        <v>-67</v>
      </c>
      <c r="S421">
        <v>29</v>
      </c>
    </row>
    <row r="422" spans="1:19" x14ac:dyDescent="0.75">
      <c r="A422" s="1">
        <v>43936</v>
      </c>
      <c r="B422">
        <v>15</v>
      </c>
      <c r="C422">
        <v>4</v>
      </c>
      <c r="D422">
        <v>2020</v>
      </c>
      <c r="E422">
        <v>7968</v>
      </c>
      <c r="F422">
        <v>787</v>
      </c>
      <c r="G422" t="s">
        <v>30</v>
      </c>
      <c r="H422" t="s">
        <v>31</v>
      </c>
      <c r="I422" t="s">
        <v>32</v>
      </c>
      <c r="J422">
        <v>46723749</v>
      </c>
      <c r="K422" t="s">
        <v>14</v>
      </c>
      <c r="L422">
        <f t="shared" si="20"/>
        <v>177462</v>
      </c>
      <c r="M422">
        <f t="shared" si="21"/>
        <v>18276</v>
      </c>
      <c r="N422">
        <v>-88</v>
      </c>
      <c r="O422">
        <v>-46</v>
      </c>
      <c r="P422">
        <v>-77</v>
      </c>
      <c r="Q422">
        <v>-81</v>
      </c>
      <c r="R422">
        <v>-68</v>
      </c>
      <c r="S422">
        <v>30</v>
      </c>
    </row>
    <row r="423" spans="1:19" x14ac:dyDescent="0.75">
      <c r="A423" s="1">
        <v>43937</v>
      </c>
      <c r="B423">
        <v>16</v>
      </c>
      <c r="C423">
        <v>4</v>
      </c>
      <c r="D423">
        <v>2020</v>
      </c>
      <c r="E423">
        <v>4040</v>
      </c>
      <c r="F423">
        <v>617</v>
      </c>
      <c r="G423" t="s">
        <v>30</v>
      </c>
      <c r="H423" t="s">
        <v>31</v>
      </c>
      <c r="I423" t="s">
        <v>32</v>
      </c>
      <c r="J423">
        <v>46723749</v>
      </c>
      <c r="K423" t="s">
        <v>14</v>
      </c>
      <c r="L423">
        <f t="shared" si="20"/>
        <v>181502</v>
      </c>
      <c r="M423">
        <f t="shared" si="21"/>
        <v>18893</v>
      </c>
      <c r="N423">
        <v>-88</v>
      </c>
      <c r="O423">
        <v>-46</v>
      </c>
      <c r="P423">
        <v>-76</v>
      </c>
      <c r="Q423">
        <v>-80</v>
      </c>
      <c r="R423">
        <v>-67</v>
      </c>
      <c r="S423">
        <v>30</v>
      </c>
    </row>
    <row r="424" spans="1:19" x14ac:dyDescent="0.75">
      <c r="A424" s="1">
        <v>43938</v>
      </c>
      <c r="B424">
        <v>17</v>
      </c>
      <c r="C424">
        <v>4</v>
      </c>
      <c r="D424">
        <v>2020</v>
      </c>
      <c r="E424">
        <v>4400</v>
      </c>
      <c r="F424">
        <v>585</v>
      </c>
      <c r="G424" t="s">
        <v>30</v>
      </c>
      <c r="H424" t="s">
        <v>31</v>
      </c>
      <c r="I424" t="s">
        <v>32</v>
      </c>
      <c r="J424">
        <v>46723749</v>
      </c>
      <c r="K424" t="s">
        <v>14</v>
      </c>
      <c r="L424">
        <f t="shared" si="20"/>
        <v>185902</v>
      </c>
      <c r="M424">
        <f t="shared" si="21"/>
        <v>19478</v>
      </c>
      <c r="N424">
        <v>-89</v>
      </c>
      <c r="O424">
        <v>-45</v>
      </c>
      <c r="P424">
        <v>-77</v>
      </c>
      <c r="Q424">
        <v>-81</v>
      </c>
      <c r="R424">
        <v>-67</v>
      </c>
      <c r="S424">
        <v>33</v>
      </c>
    </row>
    <row r="425" spans="1:19" x14ac:dyDescent="0.75">
      <c r="A425" s="1">
        <v>43939</v>
      </c>
      <c r="B425">
        <v>18</v>
      </c>
      <c r="C425">
        <v>4</v>
      </c>
      <c r="D425">
        <v>2020</v>
      </c>
      <c r="E425">
        <v>4104</v>
      </c>
      <c r="F425">
        <v>565</v>
      </c>
      <c r="G425" t="s">
        <v>30</v>
      </c>
      <c r="H425" t="s">
        <v>31</v>
      </c>
      <c r="I425" t="s">
        <v>32</v>
      </c>
      <c r="J425">
        <v>46723749</v>
      </c>
      <c r="K425" t="s">
        <v>14</v>
      </c>
      <c r="L425">
        <f t="shared" si="20"/>
        <v>190006</v>
      </c>
      <c r="M425">
        <f t="shared" si="21"/>
        <v>20043</v>
      </c>
      <c r="N425">
        <v>-92</v>
      </c>
      <c r="O425">
        <v>-54</v>
      </c>
      <c r="P425">
        <v>-85</v>
      </c>
      <c r="Q425">
        <v>-84</v>
      </c>
      <c r="R425">
        <v>-61</v>
      </c>
      <c r="S425">
        <v>25</v>
      </c>
    </row>
    <row r="426" spans="1:19" x14ac:dyDescent="0.75">
      <c r="A426" s="1">
        <v>43940</v>
      </c>
      <c r="B426">
        <v>19</v>
      </c>
      <c r="C426">
        <v>4</v>
      </c>
      <c r="D426">
        <v>2020</v>
      </c>
      <c r="E426">
        <v>-1430</v>
      </c>
      <c r="F426">
        <v>410</v>
      </c>
      <c r="G426" t="s">
        <v>30</v>
      </c>
      <c r="H426" t="s">
        <v>31</v>
      </c>
      <c r="I426" t="s">
        <v>32</v>
      </c>
      <c r="J426">
        <v>46723749</v>
      </c>
      <c r="K426" t="s">
        <v>14</v>
      </c>
      <c r="L426">
        <f t="shared" si="20"/>
        <v>188576</v>
      </c>
      <c r="M426">
        <f t="shared" si="21"/>
        <v>20453</v>
      </c>
      <c r="N426">
        <v>-95</v>
      </c>
      <c r="O426">
        <v>-76</v>
      </c>
      <c r="P426">
        <v>-89</v>
      </c>
      <c r="Q426">
        <v>-89</v>
      </c>
      <c r="R426">
        <v>-65</v>
      </c>
      <c r="S426">
        <v>22</v>
      </c>
    </row>
    <row r="427" spans="1:19" x14ac:dyDescent="0.75">
      <c r="A427" s="1">
        <v>43941</v>
      </c>
      <c r="B427">
        <v>20</v>
      </c>
      <c r="C427">
        <v>4</v>
      </c>
      <c r="D427">
        <v>2020</v>
      </c>
      <c r="E427">
        <v>2585</v>
      </c>
      <c r="F427">
        <v>399</v>
      </c>
      <c r="G427" t="s">
        <v>30</v>
      </c>
      <c r="H427" t="s">
        <v>31</v>
      </c>
      <c r="I427" t="s">
        <v>32</v>
      </c>
      <c r="J427">
        <v>46723749</v>
      </c>
      <c r="K427" t="s">
        <v>14</v>
      </c>
      <c r="L427">
        <f t="shared" si="20"/>
        <v>191161</v>
      </c>
      <c r="M427">
        <f t="shared" si="21"/>
        <v>20852</v>
      </c>
      <c r="N427">
        <v>-87</v>
      </c>
      <c r="O427">
        <v>-56</v>
      </c>
      <c r="P427">
        <v>-75</v>
      </c>
      <c r="Q427">
        <v>-80</v>
      </c>
      <c r="R427">
        <v>-66</v>
      </c>
      <c r="S427">
        <v>28</v>
      </c>
    </row>
    <row r="428" spans="1:19" x14ac:dyDescent="0.75">
      <c r="A428" s="1">
        <v>43942</v>
      </c>
      <c r="B428">
        <v>21</v>
      </c>
      <c r="C428">
        <v>4</v>
      </c>
      <c r="D428">
        <v>2020</v>
      </c>
      <c r="E428">
        <v>3352</v>
      </c>
      <c r="F428">
        <v>430</v>
      </c>
      <c r="G428" t="s">
        <v>30</v>
      </c>
      <c r="H428" t="s">
        <v>31</v>
      </c>
      <c r="I428" t="s">
        <v>32</v>
      </c>
      <c r="J428">
        <v>46723749</v>
      </c>
      <c r="K428" t="s">
        <v>14</v>
      </c>
      <c r="L428">
        <f t="shared" ref="L428:L433" si="22">L427+E428</f>
        <v>194513</v>
      </c>
      <c r="M428">
        <f t="shared" ref="M428:M433" si="23">F428+M427</f>
        <v>21282</v>
      </c>
      <c r="N428">
        <v>-87</v>
      </c>
      <c r="O428">
        <v>-51</v>
      </c>
      <c r="P428">
        <v>-77</v>
      </c>
      <c r="Q428">
        <v>-80</v>
      </c>
      <c r="R428">
        <v>-66</v>
      </c>
      <c r="S428">
        <v>29</v>
      </c>
    </row>
    <row r="429" spans="1:19" x14ac:dyDescent="0.75">
      <c r="A429" s="1">
        <v>43943</v>
      </c>
      <c r="B429">
        <v>22</v>
      </c>
      <c r="C429">
        <v>4</v>
      </c>
      <c r="D429">
        <v>2020</v>
      </c>
      <c r="E429">
        <v>2627</v>
      </c>
      <c r="F429">
        <v>435</v>
      </c>
      <c r="G429" t="s">
        <v>30</v>
      </c>
      <c r="H429" t="s">
        <v>31</v>
      </c>
      <c r="I429" t="s">
        <v>32</v>
      </c>
      <c r="J429">
        <v>46723749</v>
      </c>
      <c r="K429" t="s">
        <v>14</v>
      </c>
      <c r="L429">
        <f t="shared" si="22"/>
        <v>197140</v>
      </c>
      <c r="M429">
        <f t="shared" si="23"/>
        <v>21717</v>
      </c>
      <c r="N429">
        <v>-87</v>
      </c>
      <c r="O429">
        <v>-47</v>
      </c>
      <c r="P429">
        <v>-75</v>
      </c>
      <c r="Q429">
        <v>-80</v>
      </c>
      <c r="R429">
        <v>-65</v>
      </c>
      <c r="S429">
        <v>29</v>
      </c>
    </row>
    <row r="430" spans="1:19" x14ac:dyDescent="0.75">
      <c r="A430" s="1">
        <v>43944</v>
      </c>
      <c r="B430">
        <v>23</v>
      </c>
      <c r="C430">
        <v>4</v>
      </c>
      <c r="D430">
        <v>2020</v>
      </c>
      <c r="E430">
        <v>3052</v>
      </c>
      <c r="F430">
        <v>440</v>
      </c>
      <c r="G430" t="s">
        <v>30</v>
      </c>
      <c r="H430" t="s">
        <v>31</v>
      </c>
      <c r="I430" t="s">
        <v>32</v>
      </c>
      <c r="J430">
        <v>46723749</v>
      </c>
      <c r="K430" t="s">
        <v>14</v>
      </c>
      <c r="L430">
        <f t="shared" si="22"/>
        <v>200192</v>
      </c>
      <c r="M430">
        <f t="shared" si="23"/>
        <v>22157</v>
      </c>
      <c r="N430">
        <v>-87</v>
      </c>
      <c r="O430">
        <v>-51</v>
      </c>
      <c r="P430">
        <v>-74</v>
      </c>
      <c r="Q430">
        <v>-80</v>
      </c>
      <c r="R430">
        <v>-67</v>
      </c>
      <c r="S430">
        <v>30</v>
      </c>
    </row>
    <row r="431" spans="1:19" x14ac:dyDescent="0.75">
      <c r="A431" s="1">
        <v>43945</v>
      </c>
      <c r="B431">
        <v>24</v>
      </c>
      <c r="C431">
        <v>4</v>
      </c>
      <c r="D431">
        <v>2020</v>
      </c>
      <c r="E431">
        <v>2767</v>
      </c>
      <c r="F431">
        <v>367</v>
      </c>
      <c r="G431" t="s">
        <v>30</v>
      </c>
      <c r="H431" t="s">
        <v>31</v>
      </c>
      <c r="I431" t="s">
        <v>32</v>
      </c>
      <c r="J431">
        <v>46723749</v>
      </c>
      <c r="K431" t="s">
        <v>14</v>
      </c>
      <c r="L431">
        <f t="shared" si="22"/>
        <v>202959</v>
      </c>
      <c r="M431">
        <f t="shared" si="23"/>
        <v>22524</v>
      </c>
      <c r="N431">
        <v>-88</v>
      </c>
      <c r="O431">
        <v>-46</v>
      </c>
      <c r="P431">
        <v>-76</v>
      </c>
      <c r="Q431">
        <v>-79</v>
      </c>
      <c r="R431">
        <v>-65</v>
      </c>
      <c r="S431">
        <v>32</v>
      </c>
    </row>
    <row r="432" spans="1:19" x14ac:dyDescent="0.75">
      <c r="A432" s="1">
        <v>43946</v>
      </c>
      <c r="B432">
        <v>25</v>
      </c>
      <c r="C432">
        <v>4</v>
      </c>
      <c r="D432">
        <v>2020</v>
      </c>
      <c r="E432">
        <v>2944</v>
      </c>
      <c r="F432">
        <v>378</v>
      </c>
      <c r="G432" t="s">
        <v>30</v>
      </c>
      <c r="H432" t="s">
        <v>31</v>
      </c>
      <c r="I432" t="s">
        <v>32</v>
      </c>
      <c r="J432">
        <v>46723749</v>
      </c>
      <c r="K432" t="s">
        <v>14</v>
      </c>
      <c r="L432">
        <f t="shared" si="22"/>
        <v>205903</v>
      </c>
      <c r="M432">
        <f t="shared" si="23"/>
        <v>22902</v>
      </c>
      <c r="N432">
        <v>-92</v>
      </c>
      <c r="O432">
        <v>-52</v>
      </c>
      <c r="P432">
        <v>-84</v>
      </c>
      <c r="Q432">
        <v>-83</v>
      </c>
      <c r="R432">
        <v>-59</v>
      </c>
      <c r="S432">
        <v>25</v>
      </c>
    </row>
    <row r="433" spans="1:19" x14ac:dyDescent="0.75">
      <c r="A433" s="1">
        <v>43947</v>
      </c>
      <c r="B433">
        <v>26</v>
      </c>
      <c r="C433">
        <v>4</v>
      </c>
      <c r="D433">
        <v>2020</v>
      </c>
      <c r="E433">
        <v>1729</v>
      </c>
      <c r="F433">
        <v>288</v>
      </c>
      <c r="G433" t="s">
        <v>30</v>
      </c>
      <c r="H433" t="s">
        <v>31</v>
      </c>
      <c r="I433" t="s">
        <v>32</v>
      </c>
      <c r="J433">
        <v>46723749</v>
      </c>
      <c r="K433" t="s">
        <v>14</v>
      </c>
      <c r="L433">
        <f t="shared" si="22"/>
        <v>207632</v>
      </c>
      <c r="M433">
        <f t="shared" si="23"/>
        <v>23190</v>
      </c>
      <c r="N433">
        <v>-92</v>
      </c>
      <c r="O433">
        <v>-66</v>
      </c>
      <c r="P433">
        <v>-77</v>
      </c>
      <c r="Q433">
        <v>-82</v>
      </c>
      <c r="R433">
        <v>-62</v>
      </c>
      <c r="S43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Kan</dc:creator>
  <cp:lastModifiedBy>Lena Kan</cp:lastModifiedBy>
  <dcterms:created xsi:type="dcterms:W3CDTF">2020-05-05T00:24:54Z</dcterms:created>
  <dcterms:modified xsi:type="dcterms:W3CDTF">2020-05-05T03:04:11Z</dcterms:modified>
</cp:coreProperties>
</file>