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wmf" ContentType="image/x-wmf"/>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filterPrivacy="1" autoCompressPictures="0"/>
  <bookViews>
    <workbookView xWindow="0" yWindow="0" windowWidth="19200" windowHeight="7035" activeTab="2"/>
  </bookViews>
  <sheets>
    <sheet name="Title" sheetId="2" r:id="rId1"/>
    <sheet name="History Update" sheetId="3" r:id="rId2"/>
    <sheet name="Schedule" sheetId="1" r:id="rId3"/>
    <sheet name="FUNCTIONS" sheetId="51" r:id="rId4"/>
    <sheet name="HR Information" sheetId="15" r:id="rId5"/>
    <sheet name="Organization" sheetId="22" r:id="rId6"/>
    <sheet name="Discipline" sheetId="24" r:id="rId7"/>
    <sheet name="Labor contract" sheetId="31" r:id="rId8"/>
    <sheet name="Recruitment" sheetId="10" r:id="rId9"/>
    <sheet name="Official Order" sheetId="8" r:id="rId10"/>
    <sheet name="Skill" sheetId="6" r:id="rId11"/>
    <sheet name="Vender-Cust-Out" sheetId="17" r:id="rId12"/>
    <sheet name="Training" sheetId="19" r:id="rId13"/>
    <sheet name="Question list" sheetId="16" r:id="rId14"/>
    <sheet name="Time Sheet" sheetId="27" r:id="rId15"/>
    <sheet name="Leave management" sheetId="30" r:id="rId16"/>
    <sheet name="Daily work confirm" sheetId="29" r:id="rId17"/>
    <sheet name="Time work shift" sheetId="28" r:id="rId18"/>
    <sheet name="Formula TS Item" sheetId="26" r:id="rId19"/>
    <sheet name="OT Application" sheetId="25" r:id="rId20"/>
    <sheet name="OverTime" sheetId="12" r:id="rId21"/>
    <sheet name="TimeSheet Item" sheetId="21" r:id="rId22"/>
    <sheet name="Work Time" sheetId="20" r:id="rId23"/>
    <sheet name="SALARY-BONUS" sheetId="33" r:id="rId24"/>
    <sheet name="Salary Bonus Item" sheetId="40" r:id="rId25"/>
    <sheet name="Salary  Bonus calculator" sheetId="41" r:id="rId26"/>
    <sheet name="Salary table" sheetId="34" r:id="rId27"/>
    <sheet name="Advance Payment" sheetId="35" r:id="rId28"/>
    <sheet name="Bonus Configuration" sheetId="36" r:id="rId29"/>
    <sheet name="Salary configuration" sheetId="37" r:id="rId30"/>
    <sheet name="Upload Payment Data" sheetId="46" r:id="rId31"/>
    <sheet name="Allowance" sheetId="38" r:id="rId32"/>
    <sheet name="EVALUATION" sheetId="39" r:id="rId33"/>
    <sheet name="Item" sheetId="42" r:id="rId34"/>
    <sheet name="Group Define" sheetId="43" r:id="rId35"/>
    <sheet name="Grade configuration" sheetId="44" r:id="rId36"/>
    <sheet name="Evaluation configuration" sheetId="45" r:id="rId37"/>
    <sheet name="SEVERANCE PAY" sheetId="47" r:id="rId38"/>
    <sheet name="Condition configuration" sheetId="49" r:id="rId39"/>
    <sheet name="INSURANCE" sheetId="50" r:id="rId40"/>
    <sheet name="Social_Insurance" sheetId="48" r:id="rId41"/>
  </sheets>
  <definedNames>
    <definedName name="Kế_hoạch">Thời_gian_Trong_Kế_hoạch*(Schedule!$H1&gt;0)</definedName>
    <definedName name="Ngoài_Thực_tế">Thời_gian_Trong_Thực_tế*(Schedule!$J1&gt;0)</definedName>
    <definedName name="Phần_trăm_Hoàn_thành">Phần_trăm_Ngoài_Hoàn_thành*Thời_gian_Trong_Kế_hoạch</definedName>
    <definedName name="Phần_trăm_Ngoài_Hoàn_thành">(Schedule!A$12=MEDIAN(Schedule!A$12,Schedule!$J1,Schedule!$J1+Schedule!$K1)*(Schedule!$J1&gt;0))*((Schedule!A$12&lt;(INT(Schedule!$J1+Schedule!$K1*Schedule!$L1)))+(Schedule!A$12=Schedule!$J1))*(Schedule!$L1&gt;0)</definedName>
    <definedName name="_xlnm.Print_Titles" localSheetId="2">Schedule!$8:$12</definedName>
    <definedName name="thời_gian_được_chọn">Schedule!$M$8</definedName>
    <definedName name="Thời_gian_Trong_Kế_hoạch">Schedule!A$12=MEDIAN(Schedule!A$12,Schedule!$H1,Schedule!$H1+Schedule!$I1-1)</definedName>
    <definedName name="Thời_gian_Trong_Thực_tế">Schedule!A$12=MEDIAN(Schedule!A$12,Schedule!$J1,Schedule!$J1+Schedule!$K1-1)</definedName>
    <definedName name="Thực_tế">(Thời_gian_Trong_Thực_tế*(Schedule!$J1&gt;0))*Thời_gian_Trong_Kế_hoạch</definedName>
    <definedName name="Vùng_Tiêu_đề..BO60">Schedule!$C$9:$C$12</definedName>
  </definedNames>
  <calcPr calcId="152511"/>
</workbook>
</file>

<file path=xl/calcChain.xml><?xml version="1.0" encoding="utf-8"?>
<calcChain xmlns="http://schemas.openxmlformats.org/spreadsheetml/2006/main">
  <c r="E264" i="1" l="1"/>
  <c r="E275" i="1"/>
  <c r="E223" i="1"/>
  <c r="E14" i="1"/>
  <c r="E25" i="1" l="1"/>
  <c r="E13" i="1" l="1"/>
  <c r="E252" i="1"/>
  <c r="E234" i="1"/>
  <c r="E214" i="1"/>
  <c r="E170" i="1"/>
  <c r="E124" i="1"/>
  <c r="E49" i="1"/>
  <c r="M11" i="1" l="1"/>
  <c r="N11" i="1" s="1"/>
  <c r="N9" i="1" l="1"/>
  <c r="O11" i="1"/>
  <c r="N10" i="1"/>
  <c r="M10" i="1"/>
  <c r="M9" i="1"/>
  <c r="O9" i="1" l="1"/>
  <c r="P11" i="1"/>
  <c r="O10" i="1"/>
  <c r="Q11" i="1" l="1"/>
  <c r="P10" i="1"/>
  <c r="P9" i="1"/>
  <c r="R11" i="1" l="1"/>
  <c r="Q9" i="1"/>
  <c r="Q10" i="1"/>
  <c r="S11" i="1" l="1"/>
  <c r="R10" i="1"/>
  <c r="R9" i="1"/>
  <c r="T11" i="1" l="1"/>
  <c r="S10" i="1"/>
  <c r="S9" i="1"/>
  <c r="U11" i="1" l="1"/>
  <c r="T10" i="1"/>
  <c r="T9" i="1"/>
  <c r="V11" i="1" l="1"/>
  <c r="U10" i="1"/>
  <c r="U9" i="1"/>
  <c r="W11" i="1" l="1"/>
  <c r="V9" i="1"/>
  <c r="V10" i="1"/>
  <c r="X11" i="1" l="1"/>
  <c r="W9" i="1"/>
  <c r="W10" i="1"/>
  <c r="Y11" i="1" l="1"/>
  <c r="X10" i="1"/>
  <c r="X9" i="1"/>
  <c r="Z11" i="1" l="1"/>
  <c r="Y9" i="1"/>
  <c r="Y10" i="1"/>
  <c r="AA11" i="1" l="1"/>
  <c r="Z10" i="1"/>
  <c r="Z9" i="1"/>
  <c r="AB11" i="1" l="1"/>
  <c r="AA10" i="1"/>
  <c r="AA9" i="1"/>
  <c r="AC11" i="1" l="1"/>
  <c r="AB10" i="1"/>
  <c r="AB9" i="1"/>
  <c r="AD11" i="1" l="1"/>
  <c r="AC10" i="1"/>
  <c r="AC9" i="1"/>
  <c r="AE11" i="1" l="1"/>
  <c r="AD9" i="1"/>
  <c r="AD10" i="1"/>
  <c r="AF11" i="1" l="1"/>
  <c r="AE9" i="1"/>
  <c r="AE10" i="1"/>
  <c r="AG11" i="1" l="1"/>
  <c r="AF9" i="1"/>
  <c r="AF10" i="1"/>
  <c r="AH11" i="1" l="1"/>
  <c r="AG9" i="1"/>
  <c r="AG10" i="1"/>
  <c r="AI11" i="1" l="1"/>
  <c r="AH10" i="1"/>
  <c r="AH9" i="1"/>
  <c r="AJ11" i="1" l="1"/>
  <c r="AI10" i="1"/>
  <c r="AI9" i="1"/>
  <c r="AK11" i="1" l="1"/>
  <c r="AJ10" i="1"/>
  <c r="AJ9" i="1"/>
  <c r="AL11" i="1" l="1"/>
  <c r="AK10" i="1"/>
  <c r="AK9" i="1"/>
  <c r="AM11" i="1" l="1"/>
  <c r="AL9" i="1"/>
  <c r="AL10" i="1"/>
  <c r="AN11" i="1" l="1"/>
  <c r="AM9" i="1"/>
  <c r="AM10" i="1"/>
  <c r="AO11" i="1" l="1"/>
  <c r="AN9" i="1"/>
  <c r="AN10" i="1"/>
  <c r="AP11" i="1" l="1"/>
  <c r="AO9" i="1"/>
  <c r="AO10" i="1"/>
  <c r="AQ11" i="1" l="1"/>
  <c r="AP10" i="1"/>
  <c r="AP9" i="1"/>
  <c r="AR11" i="1" l="1"/>
  <c r="AQ10" i="1"/>
  <c r="AQ9" i="1"/>
  <c r="AS11" i="1" l="1"/>
  <c r="AR10" i="1"/>
  <c r="AR9" i="1"/>
  <c r="AT11" i="1" l="1"/>
  <c r="AS10" i="1"/>
  <c r="AS9" i="1"/>
  <c r="AU11" i="1" l="1"/>
  <c r="AT9" i="1"/>
  <c r="AT10" i="1"/>
  <c r="AV11" i="1" l="1"/>
  <c r="AU9" i="1"/>
  <c r="AU10" i="1"/>
  <c r="AW11" i="1" l="1"/>
  <c r="AV9" i="1"/>
  <c r="AV10" i="1"/>
  <c r="AX11" i="1" l="1"/>
  <c r="AW9" i="1"/>
  <c r="AW10" i="1"/>
  <c r="AY11" i="1" l="1"/>
  <c r="AX10" i="1"/>
  <c r="AX9" i="1"/>
  <c r="AZ11" i="1" l="1"/>
  <c r="AY10" i="1"/>
  <c r="AY9" i="1"/>
  <c r="BA11" i="1" l="1"/>
  <c r="AZ9" i="1"/>
  <c r="AZ10" i="1"/>
  <c r="BB11" i="1" l="1"/>
  <c r="BA10" i="1"/>
  <c r="BA9" i="1"/>
  <c r="BC11" i="1" l="1"/>
  <c r="BB9" i="1"/>
  <c r="BB10" i="1"/>
  <c r="BD11" i="1" l="1"/>
  <c r="BC9" i="1"/>
  <c r="BC10" i="1"/>
  <c r="BE11" i="1" l="1"/>
  <c r="BD9" i="1"/>
  <c r="BD10" i="1"/>
  <c r="BF11" i="1" l="1"/>
  <c r="BE9" i="1"/>
  <c r="BE10" i="1"/>
  <c r="BG11" i="1" l="1"/>
  <c r="BF10" i="1"/>
  <c r="BF9" i="1"/>
  <c r="BH11" i="1" l="1"/>
  <c r="BG10" i="1"/>
  <c r="BG9" i="1"/>
  <c r="BI11" i="1" l="1"/>
  <c r="BH9" i="1"/>
  <c r="BH10" i="1"/>
  <c r="BJ11" i="1" l="1"/>
  <c r="BI10" i="1"/>
  <c r="BI9" i="1"/>
  <c r="BK11" i="1" l="1"/>
  <c r="BJ9" i="1"/>
  <c r="BJ10" i="1"/>
  <c r="BL11" i="1" l="1"/>
  <c r="BK9" i="1"/>
  <c r="BK10" i="1"/>
  <c r="BM11" i="1" l="1"/>
  <c r="BL10" i="1"/>
  <c r="BL9" i="1"/>
  <c r="BN11" i="1" l="1"/>
  <c r="BM9" i="1"/>
  <c r="BM10" i="1"/>
  <c r="BO11" i="1" l="1"/>
  <c r="BN10" i="1"/>
  <c r="BN9" i="1"/>
  <c r="BP11" i="1" l="1"/>
  <c r="BO10" i="1"/>
  <c r="BO9" i="1"/>
  <c r="BQ11" i="1" l="1"/>
  <c r="BP10" i="1"/>
  <c r="BP9" i="1"/>
  <c r="BR11" i="1" l="1"/>
  <c r="BQ10" i="1"/>
  <c r="BQ9" i="1"/>
  <c r="BS11" i="1" l="1"/>
  <c r="BR9" i="1"/>
  <c r="BR10" i="1"/>
  <c r="BT11" i="1" l="1"/>
  <c r="BU11" i="1" s="1"/>
  <c r="BS9" i="1"/>
  <c r="BS10" i="1"/>
  <c r="BV11" i="1" l="1"/>
  <c r="BU9" i="1"/>
  <c r="BU10" i="1"/>
  <c r="BT10" i="1"/>
  <c r="BT9" i="1"/>
  <c r="BW11" i="1" l="1"/>
  <c r="BV9" i="1"/>
  <c r="BV10" i="1"/>
  <c r="BX11" i="1" l="1"/>
  <c r="BW10" i="1"/>
  <c r="BW9" i="1"/>
  <c r="BY11" i="1" l="1"/>
  <c r="BX10" i="1"/>
  <c r="BX9" i="1"/>
  <c r="BZ11" i="1" l="1"/>
  <c r="BY10" i="1"/>
  <c r="BY9" i="1"/>
  <c r="CA11" i="1" l="1"/>
  <c r="BZ10" i="1"/>
  <c r="BZ9" i="1"/>
  <c r="CB11" i="1" l="1"/>
  <c r="CA9" i="1"/>
  <c r="CA10" i="1"/>
  <c r="CC11" i="1" l="1"/>
  <c r="CB9" i="1"/>
  <c r="CB10" i="1"/>
  <c r="CD11" i="1" l="1"/>
  <c r="CC9" i="1"/>
  <c r="CC10" i="1"/>
  <c r="CE11" i="1" l="1"/>
  <c r="CD9" i="1"/>
  <c r="CD10" i="1"/>
  <c r="CF11" i="1" l="1"/>
  <c r="CE10" i="1"/>
  <c r="CE9" i="1"/>
  <c r="CG11" i="1" l="1"/>
  <c r="CF10" i="1"/>
  <c r="CF9" i="1"/>
  <c r="CH11" i="1" l="1"/>
  <c r="CG10" i="1"/>
  <c r="CG9" i="1"/>
  <c r="CI11" i="1" l="1"/>
  <c r="CH10" i="1"/>
  <c r="CH9" i="1"/>
  <c r="CJ11" i="1" l="1"/>
  <c r="CI9" i="1"/>
  <c r="CI10" i="1"/>
  <c r="CK11" i="1" l="1"/>
  <c r="CJ9" i="1"/>
  <c r="CJ10" i="1"/>
  <c r="CL11" i="1" l="1"/>
  <c r="CK9" i="1"/>
  <c r="CK10" i="1"/>
  <c r="CM11" i="1" l="1"/>
  <c r="CL9" i="1"/>
  <c r="CL10" i="1"/>
  <c r="CN11" i="1" l="1"/>
  <c r="CM10" i="1"/>
  <c r="CM9" i="1"/>
  <c r="CO11" i="1" l="1"/>
  <c r="CN10" i="1"/>
  <c r="CN9" i="1"/>
  <c r="CP11" i="1" l="1"/>
  <c r="CO10" i="1"/>
  <c r="CO9" i="1"/>
  <c r="CQ11" i="1" l="1"/>
  <c r="CP10" i="1"/>
  <c r="CP9" i="1"/>
  <c r="CR11" i="1" l="1"/>
  <c r="CQ9" i="1"/>
  <c r="CQ10" i="1"/>
  <c r="CS11" i="1" l="1"/>
  <c r="CR9" i="1"/>
  <c r="CR10" i="1"/>
  <c r="CT11" i="1" l="1"/>
  <c r="CS9" i="1"/>
  <c r="CS10" i="1"/>
  <c r="CU11" i="1" l="1"/>
  <c r="CT9" i="1"/>
  <c r="CT10" i="1"/>
  <c r="CV11" i="1" l="1"/>
  <c r="CU10" i="1"/>
  <c r="CU9" i="1"/>
  <c r="CW11" i="1" l="1"/>
  <c r="CV10" i="1"/>
  <c r="CV9" i="1"/>
  <c r="CX11" i="1" l="1"/>
  <c r="CY11" i="1" s="1"/>
  <c r="CW10" i="1"/>
  <c r="CW9" i="1"/>
  <c r="CZ11" i="1" l="1"/>
  <c r="CY10" i="1"/>
  <c r="CY9" i="1"/>
  <c r="CX10" i="1"/>
  <c r="CX9" i="1"/>
  <c r="DA11" i="1" l="1"/>
  <c r="CZ10" i="1"/>
  <c r="CZ9" i="1"/>
  <c r="DB11" i="1" l="1"/>
  <c r="DA10" i="1"/>
  <c r="DA9" i="1"/>
  <c r="DC11" i="1" l="1"/>
  <c r="DB10" i="1"/>
  <c r="DB9" i="1"/>
  <c r="DD11" i="1" l="1"/>
  <c r="DC10" i="1"/>
  <c r="DC9" i="1"/>
  <c r="DE11" i="1" l="1"/>
  <c r="DD10" i="1"/>
  <c r="DD9" i="1"/>
  <c r="DF11" i="1" l="1"/>
  <c r="DE10" i="1"/>
  <c r="DE9" i="1"/>
  <c r="DG11" i="1" l="1"/>
  <c r="DF9" i="1"/>
  <c r="DF10" i="1"/>
  <c r="DH11" i="1" l="1"/>
  <c r="DG10" i="1"/>
  <c r="DG9" i="1"/>
  <c r="DI11" i="1" l="1"/>
  <c r="DH10" i="1"/>
  <c r="DH9" i="1"/>
  <c r="DJ11" i="1" l="1"/>
  <c r="DI10" i="1"/>
  <c r="DI9" i="1"/>
  <c r="DK11" i="1" l="1"/>
  <c r="DJ10" i="1"/>
  <c r="DJ9" i="1"/>
  <c r="DL11" i="1" l="1"/>
  <c r="DK10" i="1"/>
  <c r="DK9" i="1"/>
  <c r="DM11" i="1" l="1"/>
  <c r="DL10" i="1"/>
  <c r="DL9" i="1"/>
  <c r="DN11" i="1" l="1"/>
  <c r="DM10" i="1"/>
  <c r="DM9" i="1"/>
  <c r="DO11" i="1" l="1"/>
  <c r="DN10" i="1"/>
  <c r="DN9" i="1"/>
  <c r="DO10" i="1" l="1"/>
  <c r="DO9" i="1"/>
  <c r="DP11" i="1"/>
  <c r="DP10" i="1" l="1"/>
  <c r="DP9" i="1"/>
  <c r="DQ11" i="1"/>
  <c r="DQ10" i="1" l="1"/>
  <c r="DQ9" i="1"/>
  <c r="DR11" i="1"/>
  <c r="DR10" i="1" l="1"/>
  <c r="DS11" i="1"/>
  <c r="DR9" i="1"/>
  <c r="DS10" i="1" l="1"/>
  <c r="DT11" i="1"/>
  <c r="DS9" i="1"/>
  <c r="DT10" i="1" l="1"/>
  <c r="DU11" i="1"/>
  <c r="DT9" i="1"/>
  <c r="DU10" i="1" l="1"/>
  <c r="DV11" i="1"/>
  <c r="DU9" i="1"/>
  <c r="DV10" i="1" l="1"/>
  <c r="DV9" i="1"/>
  <c r="DW11" i="1"/>
  <c r="DW10" i="1" l="1"/>
  <c r="DX11" i="1"/>
  <c r="DW9" i="1"/>
  <c r="DX10" i="1" l="1"/>
  <c r="DY11" i="1"/>
  <c r="DX9" i="1"/>
  <c r="DY10" i="1" l="1"/>
  <c r="DZ11" i="1"/>
  <c r="DY9" i="1"/>
  <c r="DZ10" i="1" l="1"/>
  <c r="EA11" i="1"/>
  <c r="DZ9" i="1"/>
  <c r="EA10" i="1" l="1"/>
  <c r="EB11" i="1"/>
  <c r="EA9" i="1"/>
  <c r="EB10" i="1" l="1"/>
  <c r="EC11" i="1"/>
  <c r="EB9" i="1"/>
  <c r="EC10" i="1" l="1"/>
  <c r="ED11" i="1"/>
  <c r="EE11" i="1" s="1"/>
  <c r="EC9" i="1"/>
  <c r="EF11" i="1" l="1"/>
  <c r="EE9" i="1"/>
  <c r="EE10" i="1"/>
  <c r="ED9" i="1"/>
  <c r="ED10" i="1"/>
  <c r="EG11" i="1" l="1"/>
  <c r="EF9" i="1"/>
  <c r="EF10" i="1"/>
  <c r="EH11" i="1" l="1"/>
  <c r="EG9" i="1"/>
  <c r="EG10" i="1"/>
  <c r="EI11" i="1" l="1"/>
  <c r="EH9" i="1"/>
  <c r="EH10" i="1"/>
  <c r="EJ11" i="1" l="1"/>
  <c r="EI10" i="1"/>
  <c r="EI9" i="1"/>
  <c r="EK11" i="1" l="1"/>
  <c r="EJ10" i="1"/>
  <c r="EJ9" i="1"/>
  <c r="EK10" i="1" l="1"/>
  <c r="EL11" i="1"/>
  <c r="EK9" i="1"/>
  <c r="EM11" i="1" l="1"/>
  <c r="EL9" i="1"/>
  <c r="EL10" i="1"/>
  <c r="EN11" i="1" l="1"/>
  <c r="EM9" i="1"/>
  <c r="EM10" i="1"/>
  <c r="EO11" i="1" l="1"/>
  <c r="EN9" i="1"/>
  <c r="EN10" i="1"/>
  <c r="EP11" i="1" l="1"/>
  <c r="EO10" i="1"/>
  <c r="EO9" i="1"/>
  <c r="EQ11" i="1" l="1"/>
  <c r="EP9" i="1"/>
  <c r="EP10" i="1"/>
  <c r="ER11" i="1" l="1"/>
  <c r="EQ10" i="1"/>
  <c r="EQ9" i="1"/>
  <c r="ES11" i="1" l="1"/>
  <c r="ER10" i="1"/>
  <c r="ER9" i="1"/>
  <c r="ET11" i="1" l="1"/>
  <c r="ES10" i="1"/>
  <c r="ES9" i="1"/>
  <c r="EU11" i="1" l="1"/>
  <c r="ET10" i="1"/>
  <c r="ET9" i="1"/>
  <c r="EV11" i="1" l="1"/>
  <c r="EU9" i="1"/>
  <c r="EU10" i="1"/>
  <c r="EW11" i="1" l="1"/>
  <c r="EV9" i="1"/>
  <c r="EV10" i="1"/>
  <c r="EX11" i="1" l="1"/>
  <c r="EW9" i="1"/>
  <c r="EW10" i="1"/>
  <c r="EY11" i="1" l="1"/>
  <c r="EX9" i="1"/>
  <c r="EX10" i="1"/>
  <c r="EZ11" i="1" l="1"/>
  <c r="EY9" i="1"/>
  <c r="EY10" i="1"/>
  <c r="FA11" i="1" l="1"/>
  <c r="EZ9" i="1"/>
  <c r="EZ10" i="1"/>
  <c r="FB11" i="1" l="1"/>
  <c r="FA10" i="1"/>
  <c r="FA9" i="1"/>
  <c r="FC11" i="1" l="1"/>
  <c r="FB9" i="1"/>
  <c r="FB10" i="1"/>
  <c r="FD11" i="1" l="1"/>
  <c r="FC9" i="1"/>
  <c r="FC10" i="1"/>
  <c r="FE11" i="1" l="1"/>
  <c r="FD9" i="1"/>
  <c r="FD10" i="1"/>
  <c r="FF11" i="1" l="1"/>
  <c r="FE9" i="1"/>
  <c r="FE10" i="1"/>
  <c r="FG11" i="1" l="1"/>
  <c r="FF9" i="1"/>
  <c r="FF10" i="1"/>
  <c r="FH11" i="1" l="1"/>
  <c r="FG9" i="1"/>
  <c r="FG10" i="1"/>
  <c r="FI11" i="1" l="1"/>
  <c r="FH9" i="1"/>
  <c r="FH10" i="1"/>
  <c r="FJ11" i="1" l="1"/>
  <c r="FI10" i="1"/>
  <c r="FI9" i="1"/>
  <c r="FK11" i="1" l="1"/>
  <c r="FJ9" i="1"/>
  <c r="FJ10" i="1"/>
  <c r="FL11" i="1" l="1"/>
  <c r="FK9" i="1"/>
  <c r="FK10" i="1"/>
  <c r="FM11" i="1" l="1"/>
  <c r="FL9" i="1"/>
  <c r="FL10" i="1"/>
  <c r="FN11" i="1" l="1"/>
  <c r="FM9" i="1"/>
  <c r="FM10" i="1"/>
  <c r="FO11" i="1" l="1"/>
  <c r="FN10" i="1"/>
  <c r="FN9" i="1"/>
  <c r="FO9" i="1" l="1"/>
  <c r="FP11" i="1"/>
  <c r="FO10" i="1"/>
  <c r="FP9" i="1" l="1"/>
  <c r="FP10" i="1"/>
  <c r="FQ11" i="1"/>
  <c r="FR11" i="1" l="1"/>
  <c r="FQ10" i="1"/>
  <c r="FQ9" i="1"/>
  <c r="FS11" i="1" l="1"/>
  <c r="FR10" i="1"/>
  <c r="FR9" i="1"/>
  <c r="FS9" i="1" l="1"/>
  <c r="FT11" i="1"/>
  <c r="FS10" i="1"/>
  <c r="FU11" i="1" l="1"/>
  <c r="FT9" i="1"/>
  <c r="FT10" i="1"/>
  <c r="FV11" i="1" l="1"/>
  <c r="FU9" i="1"/>
  <c r="FU10" i="1"/>
  <c r="FW11" i="1" l="1"/>
  <c r="FV9" i="1"/>
  <c r="FV10" i="1"/>
  <c r="FX11" i="1" l="1"/>
  <c r="FW9" i="1"/>
  <c r="FW10" i="1"/>
  <c r="FY11" i="1" l="1"/>
  <c r="FX10" i="1"/>
  <c r="FX9" i="1"/>
  <c r="FY10" i="1" l="1"/>
  <c r="FZ11" i="1"/>
  <c r="FY9" i="1"/>
  <c r="GA11" i="1" l="1"/>
  <c r="FZ10" i="1"/>
  <c r="FZ9" i="1"/>
  <c r="GB11" i="1" l="1"/>
  <c r="GA9" i="1"/>
  <c r="GA10" i="1"/>
  <c r="GC11" i="1" l="1"/>
  <c r="GB9" i="1"/>
  <c r="GB10" i="1"/>
  <c r="GD11" i="1" l="1"/>
  <c r="GC9" i="1"/>
  <c r="GC10" i="1"/>
  <c r="GE11" i="1" l="1"/>
  <c r="GD9" i="1"/>
  <c r="GD10" i="1"/>
  <c r="GF11" i="1" l="1"/>
  <c r="GE10" i="1"/>
  <c r="GE9" i="1"/>
  <c r="GF10" i="1" l="1"/>
  <c r="GF9" i="1"/>
  <c r="GG11" i="1"/>
  <c r="GH11" i="1" l="1"/>
  <c r="GG10" i="1"/>
  <c r="GG9" i="1"/>
  <c r="GI11" i="1" l="1"/>
  <c r="GH10" i="1"/>
  <c r="GH9" i="1"/>
  <c r="GI9" i="1" l="1"/>
  <c r="GI10" i="1"/>
</calcChain>
</file>

<file path=xl/sharedStrings.xml><?xml version="1.0" encoding="utf-8"?>
<sst xmlns="http://schemas.openxmlformats.org/spreadsheetml/2006/main" count="1454" uniqueCount="710">
  <si>
    <t xml:space="preserve"> Time line</t>
  </si>
  <si>
    <t>[NEW HRM] SYSTEM</t>
  </si>
  <si>
    <t>Author</t>
  </si>
  <si>
    <t>Nguyen Thi Hue</t>
  </si>
  <si>
    <t>Date</t>
  </si>
  <si>
    <t>Platform</t>
  </si>
  <si>
    <t>MS C# ASP.NET VS 2015 Community</t>
  </si>
  <si>
    <t>Database</t>
  </si>
  <si>
    <t>My SQL, MS SQL Server,Oracle 11g</t>
  </si>
  <si>
    <t>Libraries</t>
  </si>
  <si>
    <t>DevExpress ASP.NET MVC, Reporting</t>
  </si>
  <si>
    <t>#</t>
  </si>
  <si>
    <t>Resource</t>
  </si>
  <si>
    <t>Time in Project</t>
  </si>
  <si>
    <t>Nguyễn Thị Huệ</t>
  </si>
  <si>
    <t>Nguyễn Duy Hưng</t>
  </si>
  <si>
    <t>Đỗ Xuân Dũng</t>
  </si>
  <si>
    <t xml:space="preserve"> 『NEW HRM 』</t>
  </si>
  <si>
    <t>UPDATE HISTORY</t>
  </si>
  <si>
    <t>Version</t>
    <phoneticPr fontId="0" type="noConversion"/>
  </si>
  <si>
    <t>Date</t>
    <phoneticPr fontId="0" type="noConversion"/>
  </si>
  <si>
    <t>Description</t>
  </si>
  <si>
    <t>1.0</t>
  </si>
  <si>
    <t>First draft schedule</t>
  </si>
  <si>
    <t>Nguyen Hue</t>
  </si>
  <si>
    <t>Plan Begin</t>
  </si>
  <si>
    <t>Plan Duration</t>
  </si>
  <si>
    <t>Actual Begin</t>
  </si>
  <si>
    <t>Actual Duration</t>
  </si>
  <si>
    <t>% Completed</t>
  </si>
  <si>
    <t>Actual (Out of plan)</t>
  </si>
  <si>
    <t>% Completed (Out of plan)</t>
  </si>
  <si>
    <t>Company structure, unlimited level, authorization to smallest level,..</t>
  </si>
  <si>
    <t>Salary/ Bonus</t>
  </si>
  <si>
    <t>Advance payment</t>
  </si>
  <si>
    <t>Allowance</t>
  </si>
  <si>
    <t>Configuration allowance</t>
  </si>
  <si>
    <t>Upload payment data</t>
  </si>
  <si>
    <t>List of Item using</t>
  </si>
  <si>
    <t>Items</t>
  </si>
  <si>
    <t>Insurance</t>
  </si>
  <si>
    <t>Social insurance</t>
  </si>
  <si>
    <t>Number, increase, decrease,……</t>
  </si>
  <si>
    <t>Severance Pay</t>
  </si>
  <si>
    <r>
      <t>Chiến lược:</t>
    </r>
    <r>
      <rPr>
        <sz val="8"/>
        <color rgb="FF606569"/>
        <rFont val="Inherit"/>
      </rPr>
      <t> Từ góc độ chiến lược, quản lý kỹ năng là sự kết hợp giữa kiến ​​thức và quản lý nhân sự (HR).</t>
    </r>
    <r>
      <rPr>
        <sz val="8"/>
        <color rgb="FF606569"/>
        <rFont val="Arial"/>
        <family val="2"/>
      </rPr>
      <t> </t>
    </r>
    <r>
      <rPr>
        <sz val="8"/>
        <color rgb="FF606569"/>
        <rFont val="Inherit"/>
      </rPr>
      <t>Mục đích là để xác định các kỹ năng khác nhau cần thiết và các yêu cầu năng lực tương ứng.</t>
    </r>
    <r>
      <rPr>
        <sz val="8"/>
        <color rgb="FF606569"/>
        <rFont val="Arial"/>
        <family val="2"/>
      </rPr>
      <t> </t>
    </r>
    <r>
      <rPr>
        <sz val="8"/>
        <color rgb="FF606569"/>
        <rFont val="Inherit"/>
      </rPr>
      <t>Điều này phải được dựa trên trọng tâm chiến lược.</t>
    </r>
    <r>
      <rPr>
        <sz val="8"/>
        <color rgb="FF606569"/>
        <rFont val="Arial"/>
        <family val="2"/>
      </rPr>
      <t> </t>
    </r>
    <r>
      <rPr>
        <sz val="8"/>
        <color rgb="FF606569"/>
        <rFont val="Inherit"/>
      </rPr>
      <t>Có thể thiết lập các ưu tiên trong thời gian tốt để thúc đẩy sự phát triển lâu dài mong muốn của lực lượng lao động.</t>
    </r>
  </si>
  <si>
    <r>
      <t>Chiến thuật:</t>
    </r>
    <r>
      <rPr>
        <sz val="8"/>
        <color rgb="FF606569"/>
        <rFont val="Inherit"/>
      </rPr>
      <t> Quản lý kỹ năng chiến thuật là một câu chuyện hoàn toàn khác.</t>
    </r>
    <r>
      <rPr>
        <sz val="8"/>
        <color rgb="FF606569"/>
        <rFont val="Arial"/>
        <family val="2"/>
      </rPr>
      <t> </t>
    </r>
    <r>
      <rPr>
        <sz val="8"/>
        <color rgb="FF606569"/>
        <rFont val="Inherit"/>
      </rPr>
      <t>Trưởng nhóm phải cung cấp đúng số lượng nhân viên phù hợp cho những ngày cần thiết.</t>
    </r>
    <r>
      <rPr>
        <sz val="8"/>
        <color rgb="FF606569"/>
        <rFont val="Arial"/>
        <family val="2"/>
      </rPr>
      <t> </t>
    </r>
    <r>
      <rPr>
        <sz val="8"/>
        <color rgb="FF606569"/>
        <rFont val="Inherit"/>
      </rPr>
      <t>Khi tham khảo ý kiến ​​của bộ phận nhân sự, họ phải chăm sóc đào tạo và quy nạp.</t>
    </r>
  </si>
  <si>
    <r>
      <t>Hoạt động:</t>
    </r>
    <r>
      <rPr>
        <sz val="8"/>
        <color rgb="FF606569"/>
        <rFont val="Inherit"/>
      </rPr>
      <t> Là một phần của quản lý nghề nghiệp của họ, các cá nhân được đào tạo và phát triển theo yêu cầu của đội của họ.</t>
    </r>
  </si>
  <si>
    <t>LOẠI KỸ NĂNG QUẢN LÝ</t>
  </si>
  <si>
    <t>1.KN KỸ THUẬT: QUÁ TRÌNH, KIẾN THỨC KỸ THUẬT, THÀNH THẠO. CÁC NHÀ QL SỬ DỤNG CÁC QUY TRÌNH, KỸ THUẬT &amp; CÔNG CỤ CỦA 1 KHU VỰC CỤ THỂ</t>
  </si>
  <si>
    <t>2.KN CON NGƯỜI: LIÊN QUAN CON NGƯỜI, KHẢ NĂNG TƯƠNG TÁC HIỆU QUẢ VỚI CON NGƯỜI</t>
  </si>
  <si>
    <t>3.KN KHÁI NIỆM: THỰC HÀNH VỚI CÁC Ý TƯỞNG, HIỂU CÁC MỐI QUAN HỆ TRỪU TƯỢNG, PHÁT TRIỂN Ý TƯỞNG VÀ GIẢI QUYẾT VẤN ĐỀ 1 CÁCH SÁNG TẠO</t>
  </si>
  <si>
    <t xml:space="preserve"> Detail process</t>
  </si>
  <si>
    <t>REVIEWREV AND STRATEGIES AND REMUNERATION</t>
  </si>
  <si>
    <t>Refer</t>
  </si>
  <si>
    <t>Holiday - National Holiday, … (labor law)</t>
  </si>
  <si>
    <t>Absence Register - Page of vacation registration for each employee? Then HR confirm?</t>
  </si>
  <si>
    <t>Annual Leave - Annual leave, transfer leaves, off, remaining leaves… 
The employee can be checked by themselves</t>
  </si>
  <si>
    <t>Organizational Module</t>
  </si>
  <si>
    <t>Admin define the company's General Information (Common for all the branches)</t>
  </si>
  <si>
    <t>Admin define the Corporation type and Classification in the organization</t>
  </si>
  <si>
    <t>If User have permission to add/edit location, enter location details (Branch Name, Address, Tax Code, Corporation Type, Representative)
Otherwise just search and view the locations</t>
  </si>
  <si>
    <t>If User have permission to modify structure,enter department structure (level, classification, location and team members)
Otherwise just view company's structure(Tree View)</t>
  </si>
  <si>
    <t>If User have permission to modify property, enter property details and assignee
Otherwise just search and view the property</t>
  </si>
  <si>
    <t>Leave Management</t>
  </si>
  <si>
    <t>Admin</t>
  </si>
  <si>
    <t>Define the company holiday for each location (repeats annually)</t>
  </si>
  <si>
    <t>Define the leave type (Annual, casual, medical) for each location and departments and whether it is carry over or not</t>
  </si>
  <si>
    <t>Configure leave period (From 1st Jan - Dec 31)</t>
  </si>
  <si>
    <t>Configure work week ( Specify weekends and workdays)</t>
  </si>
  <si>
    <t xml:space="preserve">View all employee leave summary </t>
  </si>
  <si>
    <t>Supervisor</t>
  </si>
  <si>
    <t>View employee's leave summary in that department</t>
  </si>
  <si>
    <t>View personal leave summary</t>
  </si>
  <si>
    <t>View Department leave calendar</t>
  </si>
  <si>
    <t>Assign leave for Department Employee</t>
  </si>
  <si>
    <t>Approve / Reject leave</t>
  </si>
  <si>
    <t>Apply leave</t>
  </si>
  <si>
    <t>HR staff</t>
  </si>
  <si>
    <t>Main function</t>
  </si>
  <si>
    <t>Config for batch/auto system</t>
  </si>
  <si>
    <t>Configuration</t>
  </si>
  <si>
    <t>- New employee need to sign contract?</t>
  </si>
  <si>
    <t>Contract Kind: Probation, Season, 1-n Years</t>
  </si>
  <si>
    <t>- Old contract will expired soon?</t>
  </si>
  <si>
    <t>Contract Type: Labor Contract, Appendix, Training Contract, Fullwage</t>
  </si>
  <si>
    <t>- Employee just increase salary or change position?</t>
  </si>
  <si>
    <t xml:space="preserve">Option to config: Period, Profile for each contract kind such as: department, employee, insurance or not, payment or not </t>
  </si>
  <si>
    <t>Notice for contract renew/confirmation</t>
  </si>
  <si>
    <t>Contract Duration, Date, Decide no, Number</t>
  </si>
  <si>
    <t>Auto create next labor contract?</t>
  </si>
  <si>
    <t xml:space="preserve">Salary, Insurance Salary, </t>
  </si>
  <si>
    <t>Pospone or Terminate status, duration &amp; reason</t>
  </si>
  <si>
    <t>Official contract (for appendix only)</t>
  </si>
  <si>
    <t>Signed by, signed at</t>
  </si>
  <si>
    <t>Show data for only creator and user with higher permission</t>
  </si>
  <si>
    <t>External payment, content, or planing for next labor contract</t>
  </si>
  <si>
    <t>Able to notice to employee, via sms, email, push notification</t>
  </si>
  <si>
    <t>Main Function</t>
  </si>
  <si>
    <t>- Shift name &amp; symbol</t>
  </si>
  <si>
    <t>- Time in, out, break between shift, total hour?</t>
  </si>
  <si>
    <t>- Time begin/end to calculate night shift</t>
  </si>
  <si>
    <t xml:space="preserve">- Time start/end of finger data to detect workshift </t>
  </si>
  <si>
    <t>- Create a new profile for configuring detail for department, employee</t>
  </si>
  <si>
    <t>- Config for Saturday/Sunday: halfday, fullday, full OT, off</t>
  </si>
  <si>
    <t>- Config for Late and Soon, max time allowed?</t>
  </si>
  <si>
    <t>- Config for Overtime when finish workshift: break time, ot from/to, min ot time, round ot time, need register or auto?</t>
  </si>
  <si>
    <t>- Config for auto detect workshift</t>
  </si>
  <si>
    <t>- allow to create a profile, include 1 or more workshift inside and allow to register by profile with option to repeat every week, 2 weeks…</t>
  </si>
  <si>
    <t>- able to apply for employee work 2 shifts in a day if company have same request</t>
  </si>
  <si>
    <t>Config for time record device</t>
  </si>
  <si>
    <t>- Device name, device type, event will get to use in system</t>
  </si>
  <si>
    <t>- IP Address, Department: All dept or production, gate, security…  only</t>
  </si>
  <si>
    <t>- Only get data for In, Out, or Both</t>
  </si>
  <si>
    <t>Config for formular</t>
  </si>
  <si>
    <t>Such as: Time_in = min of  today, Time_out = max of today</t>
  </si>
  <si>
    <t>Worktime = Time_out - Time_in</t>
  </si>
  <si>
    <t>- Create a new profile for configuring detail for employee postion…</t>
  </si>
  <si>
    <t>Tách bảng (nhân viên,lương, công) hay không?</t>
  </si>
  <si>
    <t>Mr.Dung</t>
  </si>
  <si>
    <t>Ms.Hue</t>
  </si>
  <si>
    <t>Over time</t>
  </si>
  <si>
    <t>Define over time plan</t>
  </si>
  <si>
    <t>Define kind of over time with rate (150,200,….)</t>
  </si>
  <si>
    <t>Configure over time (from time to time with rate…)</t>
  </si>
  <si>
    <t>View all employee over time with period</t>
  </si>
  <si>
    <t>View employee's over time summary or detail in that department</t>
  </si>
  <si>
    <t>View personal over time with period</t>
  </si>
  <si>
    <t>View Department over time</t>
  </si>
  <si>
    <t>Approve / Reject over time</t>
  </si>
  <si>
    <t>View over time detial</t>
  </si>
  <si>
    <t>Registry over time application</t>
  </si>
  <si>
    <t>Check OT data with finger data</t>
  </si>
  <si>
    <t>Apply over time</t>
  </si>
  <si>
    <t>Question list Management</t>
  </si>
  <si>
    <t>Define the question list for each purpose</t>
  </si>
  <si>
    <t>Define the purpose using (evaluation, skill, training,…)</t>
  </si>
  <si>
    <t>Configure question with purpose for template print</t>
  </si>
  <si>
    <t>View all question with purpose using</t>
  </si>
  <si>
    <t>View question with purpose using</t>
  </si>
  <si>
    <t>View template question</t>
  </si>
  <si>
    <t>Assign question template</t>
  </si>
  <si>
    <t>Registry question information</t>
  </si>
  <si>
    <t>Upload question result of employee</t>
  </si>
  <si>
    <t>View list of question of employee assign</t>
  </si>
  <si>
    <t>Print template and report</t>
  </si>
  <si>
    <t>Determine a company minimum and a company maximum pay. The minimum will be for the first and lowest grade and the maximum will be for the last and highest grade</t>
  </si>
  <si>
    <t>Overal pay range</t>
  </si>
  <si>
    <t xml:space="preserve">A pay range will generally spread +/- 15-20% from the midpoint, but any range the employer feels is appropriate is acceptable, and ranges may be different for different grades. </t>
  </si>
  <si>
    <t>For example, if your lowest paid position is an administrative assistant and you wish to pay at market, and salary survey data for that position shows an average salary of $25,000, a 15% spread for that job would be $21,250 (min), $25,000 (midpoint) and $28,750 (max), making $21,250 your overall minimum salary</t>
  </si>
  <si>
    <t>Number of grades</t>
  </si>
  <si>
    <t>the number of pay grades will depend on the size of your organization and the difference between the highest paid and lowest paid jobs.</t>
  </si>
  <si>
    <t>Set a minimum and maximum for each grade. The maximum of one grade may overlap the minimum of another and vice versa. A common spread is +/- 15-20%, but it can be set at whatever the employer feels is acceptable</t>
  </si>
  <si>
    <t>Range per grade</t>
  </si>
  <si>
    <t>Grade chart</t>
  </si>
  <si>
    <t xml:space="preserve">Using the sum of the minimum and the maximum, calculate the midpoint by simply dividing that sum by two ([Max + Min] / 2 = Midpoint). </t>
  </si>
  <si>
    <t>Determine how often the pay grade will be reviewed and how often adjustments will be made. Annual salary and salary structure increase projections can be used to adjust as needed. Pay grades are typically reviewed every one to three years.</t>
  </si>
  <si>
    <t>Review and amend</t>
  </si>
  <si>
    <t>The monthly salary calculation varies by employee type:</t>
  </si>
  <si>
    <t>Monthly employees: 40 percent of minimum wage.</t>
  </si>
  <si>
    <t>Hourly employees: 40 percent of a 220-hour month at the hourly minimum wage.</t>
  </si>
  <si>
    <t>Commission Employees: 40 percent of average commissions.</t>
  </si>
  <si>
    <t>The system uses the following information when processing salary advances:</t>
  </si>
  <si>
    <t>Employee HR information: Name, registration, hire date.</t>
  </si>
  <si>
    <t>Time management information: Absences, vacations.</t>
  </si>
  <si>
    <t>The salary advance agreement =&gt; policy create and employee's agreeement =&gt; signatures</t>
  </si>
  <si>
    <t>According to the Fair Labor Standards Act (FLSA)</t>
  </si>
  <si>
    <t xml:space="preserve">Agreement : how much money, deduct policy, contraint terminated </t>
  </si>
  <si>
    <t>Define advance type</t>
  </si>
  <si>
    <t>Define condition for policy</t>
  </si>
  <si>
    <t>Configuration advance item formular</t>
  </si>
  <si>
    <t>View all employee have eligible to advance</t>
  </si>
  <si>
    <t>View employee's pay advance summary or detail in that department</t>
  </si>
  <si>
    <t>View list of result calculator</t>
  </si>
  <si>
    <t>Pay / Reject advance payment</t>
  </si>
  <si>
    <t>View condition advance detial</t>
  </si>
  <si>
    <t>Check list of eligible for the advance</t>
  </si>
  <si>
    <t>Calculator advance payment</t>
  </si>
  <si>
    <t>View report</t>
  </si>
  <si>
    <t>View result report</t>
  </si>
  <si>
    <t>Create range group</t>
  </si>
  <si>
    <t>View grade chart</t>
  </si>
  <si>
    <t xml:space="preserve">Establish overall pay range
</t>
  </si>
  <si>
    <t>Establish number of grades</t>
  </si>
  <si>
    <t>Establish a range per grade</t>
  </si>
  <si>
    <t>Print report</t>
  </si>
  <si>
    <t>Create salary version</t>
  </si>
  <si>
    <t>Create pay grade chart</t>
  </si>
  <si>
    <t>Registry bonus condition</t>
  </si>
  <si>
    <t>Registry bonus kind</t>
  </si>
  <si>
    <t>Configuration bonus item</t>
  </si>
  <si>
    <t>View all employee have eligible to bonus</t>
  </si>
  <si>
    <t>View bonus payment &amp; report</t>
  </si>
  <si>
    <t>View condition bonus detial list of employee</t>
  </si>
  <si>
    <t>Check list of eligible for the bonus</t>
  </si>
  <si>
    <t>Calculator bonus</t>
  </si>
  <si>
    <t>Enter Allowance name</t>
  </si>
  <si>
    <t>Select allowance condition type
1. Always True
2. Range
3. Custom Expression</t>
  </si>
  <si>
    <t>Select allowance Computation type
1. Fixed amount
2. Percentage
3. Custom Definition</t>
  </si>
  <si>
    <t>User can select whether the allowance is active or not</t>
  </si>
  <si>
    <t>Manament allowance for employee for position, department,….??</t>
  </si>
  <si>
    <t>Will be input allowance data on contract or separate form???</t>
  </si>
  <si>
    <t>Incase 2 period allowance on one contract???</t>
  </si>
  <si>
    <t>No</t>
  </si>
  <si>
    <t>Yes</t>
  </si>
  <si>
    <t>- Condition value by Department / Duration / Employee / Month or Days / Job or Position…</t>
  </si>
  <si>
    <t>- Condition setting: Range condition From - To / Rate or Amount</t>
  </si>
  <si>
    <t>- Payment or Deduct</t>
  </si>
  <si>
    <t>- Uploading or not / Display or not / Editable in salary report or not</t>
  </si>
  <si>
    <t>- If no one listed / Or Salary closed / Or Daily Working Data's not confirmed / Or no Contract duration avaiable</t>
  </si>
  <si>
    <t>Severance pay amount is based on the following factors</t>
  </si>
  <si>
    <t>Length of employee's tenure with employer</t>
  </si>
  <si>
    <t>Reason for termination (Employer downsizing, employee conduct or layoff)</t>
  </si>
  <si>
    <t>Employers financial solvency</t>
  </si>
  <si>
    <t>Severance pay policy should include</t>
  </si>
  <si>
    <t>Situations when the policy will be applicable (downsize, layoff, changes in org. structure)</t>
  </si>
  <si>
    <t>Situations when severance benefits are not applicable (misconduct)</t>
  </si>
  <si>
    <t>Conditions when Periodic severance payment ends</t>
  </si>
  <si>
    <t>Require employee to sign a waiver</t>
  </si>
  <si>
    <t>Purpose of Severance pay benefits</t>
  </si>
  <si>
    <t>Org reserves the right to alter or terminate the policy at its discretion</t>
  </si>
  <si>
    <t>Severance pay items</t>
  </si>
  <si>
    <t>1. Benefit amounts</t>
  </si>
  <si>
    <t>2. Insurance benefits</t>
  </si>
  <si>
    <t>3. Unemployment benefits</t>
  </si>
  <si>
    <t>4. Outplacement services</t>
  </si>
  <si>
    <t>5. Recommendation letters</t>
  </si>
  <si>
    <t>6. Unused Vacation and Sick leave benefits</t>
  </si>
  <si>
    <t>7. Equipment Benefits</t>
  </si>
  <si>
    <t>Coverage and eligibility</t>
  </si>
  <si>
    <t xml:space="preserve">Sign waiver to receive severance benefits </t>
  </si>
  <si>
    <t>Limiting coverage when terminated due to economic reasons</t>
  </si>
  <si>
    <t>Severance Items</t>
  </si>
  <si>
    <t>1. Select the country to define Social Insurance</t>
  </si>
  <si>
    <t>2. Enter the policy percentage amount</t>
  </si>
  <si>
    <t>3. Create report from Employee's database (Show number of Employees paid for Social Insurance, No. of new employees added this month, No. of old employees rejected this month)</t>
  </si>
  <si>
    <t xml:space="preserve">SI :  Social Insurance </t>
  </si>
  <si>
    <t>HI : Healthy Insurance</t>
  </si>
  <si>
    <t>UI: Unemployment Insurance</t>
  </si>
  <si>
    <t xml:space="preserve"> </t>
  </si>
  <si>
    <t>- List of suggest increase, descrease employee with insurance (user choose date to update and data will be link to report)</t>
  </si>
  <si>
    <t>- Insurance Payment (Template report will be import on Insurance system). Inherit salary calculator</t>
  </si>
  <si>
    <t>- Collect all of Insurance report need and apply on HRM</t>
  </si>
  <si>
    <t>MENU</t>
  </si>
  <si>
    <t>SUB-MENU</t>
  </si>
  <si>
    <t>FORM ID</t>
  </si>
  <si>
    <t>FORM NAME</t>
  </si>
  <si>
    <t>FUNCTIONS</t>
  </si>
  <si>
    <t>DESCRIPTION</t>
  </si>
  <si>
    <t>REMARK</t>
  </si>
  <si>
    <t>CATEGORY</t>
  </si>
  <si>
    <t>CONFIGURATION</t>
  </si>
  <si>
    <t>Insert, Update</t>
  </si>
  <si>
    <t>Active, InActive</t>
  </si>
  <si>
    <t>Admin or User</t>
  </si>
  <si>
    <t>Some category can be open for user</t>
  </si>
  <si>
    <t>Don't using delete data</t>
  </si>
  <si>
    <t>Add or Update data</t>
  </si>
  <si>
    <t>DICTIONARY</t>
  </si>
  <si>
    <t>Menu, Form, Control</t>
  </si>
  <si>
    <t>Active, InActive, Dictionary</t>
  </si>
  <si>
    <t>Don't using delete data, Add dictionary field</t>
  </si>
  <si>
    <t>Apply for all title, control</t>
  </si>
  <si>
    <t>REPORT</t>
  </si>
  <si>
    <t>REPORT CONFIG</t>
  </si>
  <si>
    <t>Authorization</t>
  </si>
  <si>
    <t>Configuration report</t>
  </si>
  <si>
    <t>Authorization user</t>
  </si>
  <si>
    <t>USER</t>
  </si>
  <si>
    <t>Active, Inactive</t>
  </si>
  <si>
    <t>Role selected</t>
  </si>
  <si>
    <t>Organization selected</t>
  </si>
  <si>
    <t>Selected role</t>
  </si>
  <si>
    <t>Selected Organization</t>
  </si>
  <si>
    <t>AUTHORIZATION</t>
  </si>
  <si>
    <t>Form selected</t>
  </si>
  <si>
    <t>Insert, Update, Delete, Report, Export  choose</t>
  </si>
  <si>
    <t>H/R INFORMATION</t>
  </si>
  <si>
    <t>FrmSYCcategory</t>
  </si>
  <si>
    <t>FrmSYSDdictionary</t>
  </si>
  <si>
    <t>FrmSYSRreport</t>
  </si>
  <si>
    <t>FrmSYUuser</t>
  </si>
  <si>
    <t>FrmSYAauthorization</t>
  </si>
  <si>
    <t>FrmHRBbasicinfo</t>
  </si>
  <si>
    <t>Update personal info</t>
  </si>
  <si>
    <t>Update work info</t>
  </si>
  <si>
    <t>Add, Update certification</t>
  </si>
  <si>
    <t>Add, Update family info</t>
  </si>
  <si>
    <t>View, add, update discipline</t>
  </si>
  <si>
    <t>View, add, update skill</t>
  </si>
  <si>
    <t>Basic info history</t>
  </si>
  <si>
    <t>Work history before join in</t>
  </si>
  <si>
    <t>DISCIPLINE BATH INPUT</t>
  </si>
  <si>
    <t>FrmHRDdisciplineinput</t>
  </si>
  <si>
    <t>Show the list employee by department</t>
  </si>
  <si>
    <t>Create data after fill out information and choose emp</t>
  </si>
  <si>
    <t>Query result data</t>
  </si>
  <si>
    <t>DISCIPLINE</t>
  </si>
  <si>
    <t>FrmHROorganization</t>
  </si>
  <si>
    <t>Add, Update department</t>
  </si>
  <si>
    <t>Active, Inactive note</t>
  </si>
  <si>
    <t>Sort by view mode</t>
  </si>
  <si>
    <t>ORGANIZATION</t>
  </si>
  <si>
    <t>COMPANY INFO</t>
  </si>
  <si>
    <t>FrmHRCcompanyinfo</t>
  </si>
  <si>
    <t>Add, update company info</t>
  </si>
  <si>
    <t>Company selected</t>
  </si>
  <si>
    <t>Data contract (labor contract print)</t>
  </si>
  <si>
    <t>Print information (Report print)</t>
  </si>
  <si>
    <t>OFFICIAL ORDER (WORKING STATUS)</t>
  </si>
  <si>
    <t>FrmHRWworkingstatus</t>
  </si>
  <si>
    <t>Add, update working status</t>
  </si>
  <si>
    <t>Confirm to update newest in Basic info.</t>
  </si>
  <si>
    <t>FrmHRLlaborcontract</t>
  </si>
  <si>
    <t>Add, update labor contract</t>
  </si>
  <si>
    <t>Print template by format (PDF, word)</t>
  </si>
  <si>
    <t>FrmHRDdisciplineconf</t>
  </si>
  <si>
    <t>DISCIPLINE CONFIGURATION</t>
  </si>
  <si>
    <t>Select salary item (evalauation or salary table) by period</t>
  </si>
  <si>
    <t>SKILL</t>
  </si>
  <si>
    <t>SKILL BATH INPUT</t>
  </si>
  <si>
    <t>FrmHRSskillinput</t>
  </si>
  <si>
    <t>FrmHRSskillconf</t>
  </si>
  <si>
    <t>SKILL CONFIGURATION</t>
  </si>
  <si>
    <t>Add ,update, delete deduct of discipline condition</t>
  </si>
  <si>
    <t>Add, update,delete condition skill result</t>
  </si>
  <si>
    <t>Based on question test write down score</t>
  </si>
  <si>
    <t>FrmHRSskilltesting</t>
  </si>
  <si>
    <t>SKILL TESTING</t>
  </si>
  <si>
    <t>Select question combo and employee to test.</t>
  </si>
  <si>
    <t>Allocation employee with test content  =&gt; saving</t>
  </si>
  <si>
    <t>Input score test and get back result =&gt; skill result</t>
  </si>
  <si>
    <t>Confirm to update empoyee skill</t>
  </si>
  <si>
    <t>Print template testing with question list</t>
  </si>
  <si>
    <t>RECUITMENT</t>
  </si>
  <si>
    <t>RECRUITMENT REQUEST</t>
  </si>
  <si>
    <t>FrmHRRrecruitmentrequest</t>
  </si>
  <si>
    <t>Add, update plan reccuitment of each department</t>
  </si>
  <si>
    <t>Query result with condition</t>
  </si>
  <si>
    <t>FrmHRRcandidateapply</t>
  </si>
  <si>
    <t>CANDIDATE APPLY</t>
  </si>
  <si>
    <t>HR BASIC INFORMATION</t>
  </si>
  <si>
    <t>Add, Update candidate information</t>
  </si>
  <si>
    <t>Accept recruitment after pass test</t>
  </si>
  <si>
    <t>Create employee ID after recruitment offer (add data on HR basic info)</t>
  </si>
  <si>
    <t>FrmHRRcandidateappointment</t>
  </si>
  <si>
    <t>CANDIDATE APPOINTMENT</t>
  </si>
  <si>
    <t>Query list of candidate by request</t>
  </si>
  <si>
    <t>Select candidate and fill out date interview, place and saving.</t>
  </si>
  <si>
    <t>Remove data and adding if something change</t>
  </si>
  <si>
    <t>Configuration report name, link, dictionary, active, inactive, parameter</t>
  </si>
  <si>
    <t>Can not change data after confirmed</t>
  </si>
  <si>
    <t>FrmHRLNextcontract</t>
  </si>
  <si>
    <t>ENTER LABOR CONTRACT</t>
  </si>
  <si>
    <t>NEXT LABOR CONTRACT</t>
  </si>
  <si>
    <t>Review current labor contract and Next labor contract</t>
  </si>
  <si>
    <t>Edit to change data next contract and saving</t>
  </si>
  <si>
    <t>Transfer to labor contract table after saving</t>
  </si>
  <si>
    <t>Delete next contract info and make again information.</t>
  </si>
  <si>
    <t>TRAINING</t>
  </si>
  <si>
    <t>FrmHRTtraningCourse</t>
  </si>
  <si>
    <t>TRAINING COURSE REGISTER</t>
  </si>
  <si>
    <t>Add, Update, delete source training</t>
  </si>
  <si>
    <t>Set active, Inactive</t>
  </si>
  <si>
    <t>FrmHRTtrainingSelect</t>
  </si>
  <si>
    <t>Select course</t>
  </si>
  <si>
    <t>Update more detail course for training</t>
  </si>
  <si>
    <t>Select list of employee to training</t>
  </si>
  <si>
    <t>Save to apply</t>
  </si>
  <si>
    <t>FrmHRTtrainingResult</t>
  </si>
  <si>
    <t>Choose sourse selected</t>
  </si>
  <si>
    <t>Choose file path of scores emplyee</t>
  </si>
  <si>
    <t>Upload to view on grid, User can be change scores again</t>
  </si>
  <si>
    <t>Submit to save data</t>
  </si>
  <si>
    <t>Click result to finished course</t>
  </si>
  <si>
    <t>TRAINING SELECT</t>
  </si>
  <si>
    <t>TRAINING RESULT</t>
  </si>
  <si>
    <t>FrmHRVNewEmpRegister</t>
  </si>
  <si>
    <t>VENDER MANAGEMENT</t>
  </si>
  <si>
    <t>FrmHRVenderInfo</t>
  </si>
  <si>
    <t>VENDER INFO.</t>
  </si>
  <si>
    <t>Add, Update, Delete vender information</t>
  </si>
  <si>
    <t>REGISTER NEW EMPLOYEE</t>
  </si>
  <si>
    <t>Add, Update, Delete new employee of vender.</t>
  </si>
  <si>
    <t>Create employee ID and transfer to HR basic information</t>
  </si>
  <si>
    <t>QUESTION</t>
  </si>
  <si>
    <t>FrmHRQuestionCategory</t>
  </si>
  <si>
    <t>QUESTION CATEGORY</t>
  </si>
  <si>
    <t>Create structure question (hierarchy)</t>
  </si>
  <si>
    <t>Base on question type make category ID and parent.</t>
  </si>
  <si>
    <t>Active, inactive item using</t>
  </si>
  <si>
    <t>FrmHRQuestionInfo</t>
  </si>
  <si>
    <t>QUESTION INFO.</t>
  </si>
  <si>
    <t>Create list of question base on question category</t>
  </si>
  <si>
    <t>Update, Delete function</t>
  </si>
  <si>
    <t>Query data result</t>
  </si>
  <si>
    <t>FrmHRQuestionSet</t>
  </si>
  <si>
    <t>QUESTION SET</t>
  </si>
  <si>
    <t>Query structure of category question and choose version</t>
  </si>
  <si>
    <t>Add question on the structure question type</t>
  </si>
  <si>
    <t>Remove question out structure</t>
  </si>
  <si>
    <t>TIME SHEET</t>
  </si>
  <si>
    <t>TIME SHEET STANDAR</t>
  </si>
  <si>
    <t>FrmTSWorkTime</t>
  </si>
  <si>
    <t>WORK TIME</t>
  </si>
  <si>
    <t>Add, Update work time</t>
  </si>
  <si>
    <t>Configuration on department, employee</t>
  </si>
  <si>
    <t>Add, Update shift using</t>
  </si>
  <si>
    <t>Active, Inactive apply</t>
  </si>
  <si>
    <t>FrmTSWorkshift</t>
  </si>
  <si>
    <t>FrmTSHoliiday</t>
  </si>
  <si>
    <t>HOLIDAY</t>
  </si>
  <si>
    <t>Add, Update holiday</t>
  </si>
  <si>
    <t>Configuration by department</t>
  </si>
  <si>
    <t>TIME SHEET PROCESS</t>
  </si>
  <si>
    <t>Register work shift for employee work diffirent in configuration</t>
  </si>
  <si>
    <t>Option choose the date apply (case change date)</t>
  </si>
  <si>
    <t>Confirm data</t>
  </si>
  <si>
    <t>ABSENCE REGISTER</t>
  </si>
  <si>
    <t>FrmTSAbsenceRegister</t>
  </si>
  <si>
    <t xml:space="preserve">Register, update, delete absence by employee, department       </t>
  </si>
  <si>
    <t>FrmTSDailyWorkConfirm</t>
  </si>
  <si>
    <t>DAILY WORK CONFIRM</t>
  </si>
  <si>
    <t>Log data finger to compare with shift and show result</t>
  </si>
  <si>
    <t>Link to absence, holiday to daily work</t>
  </si>
  <si>
    <t>Can be more than 1 shift on day</t>
  </si>
  <si>
    <t>Display work data with more than 1 shift</t>
  </si>
  <si>
    <t>Show work data in case change date work</t>
  </si>
  <si>
    <t>FrmTSDailyWorkByPerson</t>
  </si>
  <si>
    <t>DAILY WORK BY PERSON</t>
  </si>
  <si>
    <t>Show on work recored of employee in month</t>
  </si>
  <si>
    <t>Print template attendance by person on month</t>
  </si>
  <si>
    <t>OVER TIME</t>
  </si>
  <si>
    <t>FrmTSOverTimeConfig</t>
  </si>
  <si>
    <t>OVER TIME CONFIGURATION</t>
  </si>
  <si>
    <t>Add, update time and kind of over time by shift</t>
  </si>
  <si>
    <t>FrmTSOverTimePlan</t>
  </si>
  <si>
    <t>OVER TIME PLAN</t>
  </si>
  <si>
    <t>Regitser OT plan for employee</t>
  </si>
  <si>
    <t>Accept function</t>
  </si>
  <si>
    <t>FrmTSOverTimeConfirm</t>
  </si>
  <si>
    <t>OVER TIME CONFIRM</t>
  </si>
  <si>
    <t>Base on daily work and OT plan or configuration, log OT data</t>
  </si>
  <si>
    <t>Batch input data support</t>
  </si>
  <si>
    <t>Batch input data</t>
  </si>
  <si>
    <t>Check one or more record</t>
  </si>
  <si>
    <t>Link from OT plan, if not then link from configuration</t>
  </si>
  <si>
    <t>If Plan &gt; Actual, Actual, plan</t>
  </si>
  <si>
    <t>Using for auto</t>
  </si>
  <si>
    <t>LEAVE MANAGEMENT</t>
  </si>
  <si>
    <t>FrmTSLeaveConfiguration</t>
  </si>
  <si>
    <t>LEAVE CONFIGURATION</t>
  </si>
  <si>
    <t>Add condition for leave calculate with each kind of leave</t>
  </si>
  <si>
    <t>Formula calculate remain leave</t>
  </si>
  <si>
    <t>FrmTSLeaveManagement</t>
  </si>
  <si>
    <t>Show information employee with leave data.</t>
  </si>
  <si>
    <t>Display the used date and remain base on configuration</t>
  </si>
  <si>
    <t>Already annual leave function</t>
  </si>
  <si>
    <t>FrmTSLeaveTransfer</t>
  </si>
  <si>
    <t>LEAVE TRANSFER</t>
  </si>
  <si>
    <t>Show all of leave result</t>
  </si>
  <si>
    <t>Check date remain and choose Pay type, Month to save</t>
  </si>
  <si>
    <t>None, Payment, transfer</t>
  </si>
  <si>
    <t>TIMESHEET CALCULATOR</t>
  </si>
  <si>
    <t>FrmTSTimeSheetItem</t>
  </si>
  <si>
    <t>TIMESHEET ITEM</t>
  </si>
  <si>
    <t>FrmTSTimeSheetFormulated</t>
  </si>
  <si>
    <t>TIMESHEET FORMULATED</t>
  </si>
  <si>
    <t>FrmTSTimeSheetResult</t>
  </si>
  <si>
    <t>TIMESHEETRESULT</t>
  </si>
  <si>
    <t>Add, Update timesheet items</t>
  </si>
  <si>
    <t>Choose option for absence, Over time,…</t>
  </si>
  <si>
    <t xml:space="preserve">Add configuration for formuated item </t>
  </si>
  <si>
    <t>Option to change on future</t>
  </si>
  <si>
    <t>Function to calutate timesheet on month</t>
  </si>
  <si>
    <t>Base on department and version salary</t>
  </si>
  <si>
    <t>SALARY/BONUS</t>
  </si>
  <si>
    <t>SALARY STANDARD</t>
  </si>
  <si>
    <t>SALARY VERSION</t>
  </si>
  <si>
    <t>FrmPRsalaryVersion</t>
  </si>
  <si>
    <t>Add, Update salary version</t>
  </si>
  <si>
    <t>Advance, salary, bonus</t>
  </si>
  <si>
    <t>Add the department is condition</t>
  </si>
  <si>
    <t>Function closing data</t>
  </si>
  <si>
    <t>The period timesheet closing</t>
  </si>
  <si>
    <t>FrmPRsalaryTable</t>
  </si>
  <si>
    <t>SALARY TABLE</t>
  </si>
  <si>
    <t>Base on salary version make salary table by Job Code</t>
  </si>
  <si>
    <t>Calculate on each step, level ,salary</t>
  </si>
  <si>
    <t>FrmPRsalaryItem</t>
  </si>
  <si>
    <t>SALARY ITEMS</t>
  </si>
  <si>
    <t>Create salary items for each type and resource to link data</t>
  </si>
  <si>
    <t>Condition to link data result</t>
  </si>
  <si>
    <t>configuration, upload, input,…</t>
  </si>
  <si>
    <t>FrmPRcalculateMethod</t>
  </si>
  <si>
    <t>CALCULATION METHOD</t>
  </si>
  <si>
    <t>Choose item salary.Add, update condition to take amount</t>
  </si>
  <si>
    <t>Set by amount, rate with period apply</t>
  </si>
  <si>
    <t>FrmPRsalaryFormulate</t>
  </si>
  <si>
    <t>SALARY FORMULATED</t>
  </si>
  <si>
    <t>Choose item salary.Add each formulated</t>
  </si>
  <si>
    <t>View salary formulated total</t>
  </si>
  <si>
    <t>SALARY PROCESS</t>
  </si>
  <si>
    <t>FrmPRAdvancePayment</t>
  </si>
  <si>
    <t>ADVANCE PAYMENT</t>
  </si>
  <si>
    <t>Query advance payment data</t>
  </si>
  <si>
    <t>Mehtod: formulated or amount input</t>
  </si>
  <si>
    <t>Save advance payment data with kind and method</t>
  </si>
  <si>
    <t>Confirm advance payment data</t>
  </si>
  <si>
    <t>FrmPREnterAllowance</t>
  </si>
  <si>
    <t>ENTER ALLOWANCE</t>
  </si>
  <si>
    <t>Add, update delete allowance by each employee</t>
  </si>
  <si>
    <t>Query result</t>
  </si>
  <si>
    <t>Insace some employee allowance not same in configuration</t>
  </si>
  <si>
    <t>FrmPRUploadPaymentData</t>
  </si>
  <si>
    <t>UPLOAD PAYMENT DATA</t>
  </si>
  <si>
    <t>Choose department, Item for query result.</t>
  </si>
  <si>
    <t>Choose file path for upload data</t>
  </si>
  <si>
    <t>FrmPRCalculatedSalary</t>
  </si>
  <si>
    <t>CALCULATE SALARY</t>
  </si>
  <si>
    <t>Choose department, version, month to calculate salary</t>
  </si>
  <si>
    <t>Calculate function by department or person</t>
  </si>
  <si>
    <t>Cancel function</t>
  </si>
  <si>
    <t>Review data function click</t>
  </si>
  <si>
    <t>BONUS PROCESS</t>
  </si>
  <si>
    <t>FrmPRbonusSetting</t>
  </si>
  <si>
    <t>BONUS SETTING</t>
  </si>
  <si>
    <t>Choose version, department to review data</t>
  </si>
  <si>
    <t>Add, Update, Delete bonus condition</t>
  </si>
  <si>
    <t>FrmPRbonusCaculate</t>
  </si>
  <si>
    <t>CALCULATE BONUS</t>
  </si>
  <si>
    <t>Choose department, version, month to calculate bonus</t>
  </si>
  <si>
    <t>RESULT</t>
  </si>
  <si>
    <t>FrmPRSalaryReport</t>
  </si>
  <si>
    <t>SALARY REPORT</t>
  </si>
  <si>
    <t>View result of salary calculate</t>
  </si>
  <si>
    <t>Re-calculate for each employee</t>
  </si>
  <si>
    <t>Closing salary data</t>
  </si>
  <si>
    <t>FrmPRBonusReport</t>
  </si>
  <si>
    <t>BONUS REPORT</t>
  </si>
  <si>
    <t>View result of bonus calculate</t>
  </si>
  <si>
    <t>Adjust bonus data</t>
  </si>
  <si>
    <t>Closing bonus data</t>
  </si>
  <si>
    <t>Print bonus report</t>
  </si>
  <si>
    <t>FrmPRsalaryClosing</t>
  </si>
  <si>
    <t>SALARY CLOSING</t>
  </si>
  <si>
    <t xml:space="preserve">Choose department, month to closing </t>
  </si>
  <si>
    <t>View history closing</t>
  </si>
  <si>
    <t>FrmPRSendPayslip</t>
  </si>
  <si>
    <t>SEND PAYSLIP</t>
  </si>
  <si>
    <t>View payslip data</t>
  </si>
  <si>
    <t>Choose function send payslip</t>
  </si>
  <si>
    <t>Email, SMS</t>
  </si>
  <si>
    <t>Show result send</t>
  </si>
  <si>
    <t>DOCUMENT</t>
  </si>
  <si>
    <t>FrmDCdocuamentCentrer</t>
  </si>
  <si>
    <t>DOCUMENT CENTER</t>
  </si>
  <si>
    <t>View all report from report configuration</t>
  </si>
  <si>
    <t>view by authorization</t>
  </si>
  <si>
    <t>Choose report and condition to view template</t>
  </si>
  <si>
    <t>Export data report with template choosed</t>
  </si>
  <si>
    <t>EVALUATION</t>
  </si>
  <si>
    <t>Open functions to apply in smartphone</t>
  </si>
  <si>
    <t>Check absence status in smartphone</t>
  </si>
  <si>
    <t>APP</t>
  </si>
  <si>
    <t>EVALUATION STANDARD</t>
  </si>
  <si>
    <t>FrmEVevaluationItem</t>
  </si>
  <si>
    <t>EVALUATION ITEM</t>
  </si>
  <si>
    <t>Add, update, delete items using on evaluation</t>
  </si>
  <si>
    <t>Active , Inactive</t>
  </si>
  <si>
    <t>FrmEVevaluationType</t>
  </si>
  <si>
    <t>EVALUAVTION TYPE</t>
  </si>
  <si>
    <t>Add, update, delete type of evaluation</t>
  </si>
  <si>
    <t>New contract, training,…</t>
  </si>
  <si>
    <t>FrmEVevaluationClass</t>
  </si>
  <si>
    <t>EVALUATION CLASS</t>
  </si>
  <si>
    <t>FrmEVevaluationGrade</t>
  </si>
  <si>
    <t>EVALUATION GRADE</t>
  </si>
  <si>
    <t>Add, update, delete CLASS using on evaluation</t>
  </si>
  <si>
    <t>Add, update, delete GRADE using on evaluation</t>
  </si>
  <si>
    <t>EVALUATION PROCESS</t>
  </si>
  <si>
    <t>FrmEVevaluationconfiguration</t>
  </si>
  <si>
    <t>EVALUATION CONFIGURATION</t>
  </si>
  <si>
    <t>Choose type to configuration</t>
  </si>
  <si>
    <t>Choose class on class list</t>
  </si>
  <si>
    <t xml:space="preserve">Mapping to grade with score </t>
  </si>
  <si>
    <t>FrmEVevaluation</t>
  </si>
  <si>
    <t>EVALUATION (NEW CONTRACT)</t>
  </si>
  <si>
    <t>Choose class , department, month to review</t>
  </si>
  <si>
    <t>List of item with configuration</t>
  </si>
  <si>
    <t>Calculate to take result</t>
  </si>
  <si>
    <t>Confirm to fixed value</t>
  </si>
  <si>
    <t>Approval to make the new contract</t>
  </si>
  <si>
    <t>SEVERANCE PAY</t>
  </si>
  <si>
    <t>SEVERANCE STANDARD</t>
  </si>
  <si>
    <t>FrmSEserveranceItem</t>
  </si>
  <si>
    <t>SERVERANCE ITEM</t>
  </si>
  <si>
    <t>FrmSEserveranceCondition</t>
  </si>
  <si>
    <t>SERVERANCE CONDITION</t>
  </si>
  <si>
    <t>Define condition link to item serverance</t>
  </si>
  <si>
    <t>Set method to link data</t>
  </si>
  <si>
    <t>FrmSEserveranceFormulate</t>
  </si>
  <si>
    <t>SERVERANCE FORMULATE</t>
  </si>
  <si>
    <t>Add,update formulate to item serverance</t>
  </si>
  <si>
    <t xml:space="preserve">Configuration formulate </t>
  </si>
  <si>
    <t>SEVERANCE PROCESS</t>
  </si>
  <si>
    <t>FrmSEserverancePay</t>
  </si>
  <si>
    <t>SERVERANCE PAY</t>
  </si>
  <si>
    <t>Review data for function</t>
  </si>
  <si>
    <t>Calculate base on formulate</t>
  </si>
  <si>
    <t>Choose or input value item</t>
  </si>
  <si>
    <t>Save to apply result</t>
  </si>
  <si>
    <t>INSURANCE</t>
  </si>
  <si>
    <t>INSURANCE TEMPLATE</t>
  </si>
  <si>
    <t>FrmINinsuranceTemplate</t>
  </si>
  <si>
    <t>View template upload information on INSURANCE software</t>
  </si>
  <si>
    <t>List of all employee with change information</t>
  </si>
  <si>
    <t>List of employee with increase and decrease on month</t>
  </si>
  <si>
    <t xml:space="preserve">Modify more information </t>
  </si>
  <si>
    <t>Save data to apply</t>
  </si>
  <si>
    <t>INSURANCE REPORT</t>
  </si>
  <si>
    <t>FrmINTotalmonthly</t>
  </si>
  <si>
    <t>TOTAL MONTHLY REPORT</t>
  </si>
  <si>
    <t>View tempate report of total monthly pay</t>
  </si>
  <si>
    <t>FrmINdetailAmt</t>
  </si>
  <si>
    <t>DETIAL AMOUNT BY MONTH</t>
  </si>
  <si>
    <t>View list of data mount related insurance for employee and employer</t>
  </si>
  <si>
    <t>REGISTER WORK SHIFT</t>
  </si>
  <si>
    <t>TIME SHIFT</t>
  </si>
  <si>
    <t>FrmTSTimeShift</t>
  </si>
  <si>
    <t>Development Schedule</t>
  </si>
  <si>
    <t>Hoàng Trung Hiếu</t>
  </si>
  <si>
    <t>Funtions</t>
  </si>
  <si>
    <t>Form Name</t>
  </si>
  <si>
    <t>FrmSYFform</t>
  </si>
  <si>
    <t>FORM</t>
  </si>
  <si>
    <t>Insert, Update, Delete</t>
  </si>
  <si>
    <t>Dictionary</t>
  </si>
  <si>
    <t>FrmSYMmenu</t>
  </si>
  <si>
    <t>GRAND COUNT</t>
  </si>
  <si>
    <t>Time sheet report</t>
  </si>
  <si>
    <t>Evaluation report</t>
  </si>
  <si>
    <t>Severance pay report</t>
  </si>
  <si>
    <t>Insurance report</t>
  </si>
  <si>
    <t>Salary/Bonus report</t>
  </si>
  <si>
    <t>PREPARE</t>
  </si>
  <si>
    <t>Maria DB</t>
  </si>
  <si>
    <t>Framwork</t>
  </si>
  <si>
    <t>New Framwork</t>
  </si>
  <si>
    <t>Framwork separate layer with each mission and inheritance</t>
  </si>
  <si>
    <t>Create new framwork.</t>
  </si>
  <si>
    <t>Ms.Sri</t>
  </si>
  <si>
    <t>Stype defind</t>
  </si>
  <si>
    <t>Document</t>
  </si>
  <si>
    <t>Theme using, icon find</t>
  </si>
  <si>
    <t>Collect document, Database design</t>
  </si>
  <si>
    <t>Create</t>
  </si>
  <si>
    <t>1.1</t>
  </si>
  <si>
    <t>Change schedule</t>
  </si>
  <si>
    <t>1.2</t>
  </si>
  <si>
    <t>Update schedule</t>
  </si>
  <si>
    <t>Paging</t>
  </si>
  <si>
    <t>Paging function</t>
  </si>
  <si>
    <t>Create paging function using for all of form</t>
  </si>
  <si>
    <t>Model form</t>
  </si>
  <si>
    <t>Model code help</t>
  </si>
  <si>
    <t xml:space="preserve">Create model code help form </t>
  </si>
  <si>
    <t>Procedure excute method</t>
  </si>
  <si>
    <t>Procedure excute method in code</t>
  </si>
  <si>
    <t>Setup authentication &amp; Authorization</t>
  </si>
  <si>
    <t>Create Login form</t>
  </si>
  <si>
    <t>Region function</t>
  </si>
  <si>
    <t>Create region function</t>
  </si>
  <si>
    <t>Usng json load data</t>
  </si>
  <si>
    <t>Trần Văn Việt</t>
  </si>
  <si>
    <t>Lê Ngọc Tuấn</t>
  </si>
  <si>
    <t>Basic UI and control using</t>
  </si>
  <si>
    <t>Model data loading</t>
  </si>
  <si>
    <t>Dictionary loading</t>
  </si>
  <si>
    <t>Create function loading dictionary</t>
  </si>
  <si>
    <t>View discipline</t>
  </si>
  <si>
    <t>View skill</t>
  </si>
  <si>
    <t>Mobile Web</t>
  </si>
  <si>
    <t>FrmMLogin</t>
  </si>
  <si>
    <t>LOGIN</t>
  </si>
  <si>
    <t>Function login mobile</t>
  </si>
  <si>
    <t>Change pass, forgot pass</t>
  </si>
  <si>
    <t>FrmHRTSabsent</t>
  </si>
  <si>
    <t>Absent register</t>
  </si>
  <si>
    <t>Review absent day</t>
  </si>
  <si>
    <t>Absent remain</t>
  </si>
  <si>
    <t>FrmHRTSAttendance</t>
  </si>
  <si>
    <t>ATTENDANCE REVIEW</t>
  </si>
  <si>
    <t>Check in-out</t>
  </si>
  <si>
    <t>Daily, monthly working time</t>
  </si>
  <si>
    <t>FrmHRPRsalary</t>
  </si>
  <si>
    <t>SALARY CHECKING</t>
  </si>
  <si>
    <t>Salary review</t>
  </si>
  <si>
    <t>FrmMNotification</t>
  </si>
  <si>
    <t>NOTIFICATION</t>
  </si>
  <si>
    <t>Policy, notification view</t>
  </si>
  <si>
    <t>Korean tranaslate</t>
  </si>
  <si>
    <t>Ms.Kim Anh</t>
  </si>
  <si>
    <t>UI test</t>
  </si>
  <si>
    <t>Mr.Loc</t>
  </si>
  <si>
    <t>Function test</t>
  </si>
  <si>
    <t>Logic test</t>
  </si>
  <si>
    <t>Final stages</t>
  </si>
  <si>
    <t>Mobile Web test</t>
  </si>
  <si>
    <t>Cook book manual</t>
  </si>
  <si>
    <t>Expected finished date:</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</si>
</sst>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41" formatCode="_(* #,##0_);_(* \(#,##0\);_(* &quot;-&quot;_);_(@_)"/>
    <numFmt numFmtId="43" formatCode="_(* #,##0.00_);_(* \(#,##0.00\);_(* &quot;-&quot;??_);_(@_)"/>
    <numFmt numFmtId="164" formatCode="_-* #,##0\ &quot;₫&quot;_-;\-* #,##0\ &quot;₫&quot;_-;_-* &quot;-&quot;\ &quot;₫&quot;_-;_-@_-"/>
    <numFmt numFmtId="165" formatCode="_-* #,##0.00\ &quot;₫&quot;_-;\-* #,##0.00\ &quot;₫&quot;_-;_-* &quot;-&quot;??\ &quot;₫&quot;_-;_-@_-"/>
    <numFmt numFmtId="166" formatCode="dd"/>
    <numFmt numFmtId="167" formatCode="[$-409]d\-mmm\-yyyy;@"/>
    <numFmt numFmtId="168" formatCode="_(* #,##0_);_(* \(#,##0\);_(* &quot;-&quot;??_);_(@_)"/>
  </numFmts>
  <fonts count="73">
    <font>
      <sz val="11"/>
      <color theme="1" tint="0.24994659260841701"/>
      <name val="Corbel"/>
      <family val="2"/>
      <scheme val="major"/>
    </font>
    <font>
      <sz val="11"/>
      <color theme="1"/>
      <name val="Calibri"/>
      <family val="2"/>
      <scheme val="minor"/>
    </font>
    <font>
      <sz val="14"/>
      <color theme="1" tint="0.24994659260841701"/>
      <name val="Calibri"/>
      <family val="2"/>
      <scheme val="minor"/>
    </font>
    <font>
      <b/>
      <sz val="13"/>
      <color theme="1" tint="0.24994659260841701"/>
      <name val="Corbel"/>
      <family val="2"/>
      <scheme val="major"/>
    </font>
    <font>
      <b/>
      <sz val="13"/>
      <color theme="7"/>
      <name val="Corbel"/>
      <family val="2"/>
      <scheme val="major"/>
    </font>
    <font>
      <b/>
      <sz val="13"/>
      <color theme="1" tint="0.24994659260841701"/>
      <name val="Calibri"/>
      <family val="2"/>
    </font>
    <font>
      <b/>
      <sz val="42"/>
      <color theme="7"/>
      <name val="Corbel"/>
      <family val="2"/>
      <scheme val="major"/>
    </font>
    <font>
      <b/>
      <sz val="11"/>
      <color theme="1" tint="0.24994659260841701"/>
      <name val="Calibri"/>
      <family val="2"/>
      <scheme val="minor"/>
    </font>
    <font>
      <b/>
      <sz val="11"/>
      <color theme="1" tint="0.34998626667073579"/>
      <name val="Calibri"/>
      <family val="2"/>
      <scheme val="minor"/>
    </font>
    <font>
      <sz val="11"/>
      <color theme="1" tint="0.24994659260841701"/>
      <name val="Corbel"/>
      <family val="2"/>
      <scheme val="major"/>
    </font>
    <font>
      <i/>
      <sz val="11"/>
      <color theme="7"/>
      <name val="Calibri"/>
      <family val="2"/>
      <scheme val="minor"/>
    </font>
    <font>
      <sz val="12"/>
      <color theme="1" tint="0.24994659260841701"/>
      <name val="Corbel"/>
      <family val="2"/>
      <scheme val="maj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b/>
      <sz val="11"/>
      <color theme="1"/>
      <name val="Calibri"/>
      <family val="2"/>
      <scheme val="minor"/>
    </font>
    <font>
      <sz val="11"/>
      <color theme="0"/>
      <name val="Calibri"/>
      <family val="2"/>
      <scheme val="minor"/>
    </font>
    <font>
      <sz val="12"/>
      <color theme="1" tint="0.24994659260841701"/>
      <name val="Calibri"/>
      <family val="2"/>
      <scheme val="minor"/>
    </font>
    <font>
      <b/>
      <sz val="20"/>
      <color theme="7"/>
      <name val="Corbel"/>
      <family val="2"/>
      <scheme val="major"/>
    </font>
    <font>
      <sz val="10"/>
      <color theme="0" tint="-0.14999847407452621"/>
      <name val="Calibri"/>
      <family val="2"/>
      <scheme val="minor"/>
    </font>
    <font>
      <i/>
      <sz val="10"/>
      <color rgb="FF0070C0"/>
      <name val="Calibri"/>
      <family val="2"/>
      <scheme val="minor"/>
    </font>
    <font>
      <sz val="10"/>
      <color rgb="FF0070C0"/>
      <name val="Calibri"/>
      <family val="2"/>
      <scheme val="minor"/>
    </font>
    <font>
      <sz val="10"/>
      <color theme="1"/>
      <name val="Calibri"/>
      <family val="2"/>
      <scheme val="minor"/>
    </font>
    <font>
      <sz val="10"/>
      <color theme="0"/>
      <name val="Calibri"/>
      <family val="2"/>
      <scheme val="minor"/>
    </font>
    <font>
      <sz val="9.5"/>
      <color theme="0" tint="-0.14999847407452621"/>
      <name val="Segoe UI"/>
      <family val="2"/>
    </font>
    <font>
      <i/>
      <sz val="9.5"/>
      <color rgb="FF0070C0"/>
      <name val="Segoe UI"/>
      <family val="2"/>
    </font>
    <font>
      <sz val="11"/>
      <color theme="1" tint="0.34998626667073579"/>
      <name val="Segoe UI"/>
      <family val="2"/>
    </font>
    <font>
      <b/>
      <sz val="20"/>
      <color theme="1" tint="0.34998626667073579"/>
      <name val="Segoe UI"/>
      <family val="2"/>
    </font>
    <font>
      <b/>
      <sz val="16"/>
      <color theme="1" tint="0.34998626667073579"/>
      <name val="Segoe UI"/>
      <family val="2"/>
    </font>
    <font>
      <b/>
      <sz val="14"/>
      <color theme="1" tint="0.34998626667073579"/>
      <name val="Segoe UI"/>
      <family val="2"/>
    </font>
    <font>
      <b/>
      <sz val="12"/>
      <color theme="1" tint="0.34998626667073579"/>
      <name val="Segoe UI"/>
      <family val="2"/>
    </font>
    <font>
      <b/>
      <u/>
      <sz val="16"/>
      <color theme="1" tint="0.34998626667073579"/>
      <name val="Segoe UI"/>
      <family val="2"/>
    </font>
    <font>
      <sz val="9.5"/>
      <color theme="0"/>
      <name val="Segoe UI"/>
      <family val="2"/>
    </font>
    <font>
      <sz val="9.5"/>
      <name val="Segoe UI"/>
      <family val="2"/>
    </font>
    <font>
      <sz val="10"/>
      <color theme="1" tint="0.24994659260841701"/>
      <name val="Calibri"/>
      <family val="2"/>
    </font>
    <font>
      <b/>
      <sz val="10"/>
      <color theme="7"/>
      <name val="Calibri"/>
      <family val="2"/>
    </font>
    <font>
      <sz val="10"/>
      <color theme="1" tint="0.24994659260841701"/>
      <name val="Corbel"/>
      <family val="2"/>
      <scheme val="major"/>
    </font>
    <font>
      <sz val="10"/>
      <color theme="1" tint="0.24994659260841701"/>
      <name val="Calibri"/>
      <family val="2"/>
      <scheme val="minor"/>
    </font>
    <font>
      <b/>
      <sz val="10"/>
      <color theme="1" tint="0.24994659260841701"/>
      <name val="Calibri"/>
      <family val="2"/>
    </font>
    <font>
      <sz val="10"/>
      <color theme="1"/>
      <name val="Calibri"/>
      <family val="3"/>
      <charset val="129"/>
      <scheme val="minor"/>
    </font>
    <font>
      <sz val="10"/>
      <color rgb="FF000000"/>
      <name val="Arial"/>
      <family val="2"/>
    </font>
    <font>
      <b/>
      <sz val="10"/>
      <color theme="7"/>
      <name val="Calibri"/>
      <family val="2"/>
      <scheme val="minor"/>
    </font>
    <font>
      <b/>
      <sz val="10"/>
      <color theme="1" tint="0.34998626667073579"/>
      <name val="Calibri"/>
      <family val="2"/>
      <scheme val="minor"/>
    </font>
    <font>
      <b/>
      <sz val="10"/>
      <color theme="1" tint="0.24994659260841701"/>
      <name val="Calibri"/>
      <family val="2"/>
      <scheme val="minor"/>
    </font>
    <font>
      <sz val="8"/>
      <color rgb="FF606569"/>
      <name val="Arial"/>
      <family val="2"/>
    </font>
    <font>
      <sz val="8"/>
      <color rgb="FF606569"/>
      <name val="Inherit"/>
    </font>
    <font>
      <b/>
      <sz val="8"/>
      <color rgb="FF606569"/>
      <name val="Inherit"/>
    </font>
    <font>
      <b/>
      <sz val="11"/>
      <color rgb="FFFF0000"/>
      <name val="Corbel"/>
      <family val="2"/>
      <scheme val="major"/>
    </font>
    <font>
      <sz val="11"/>
      <color rgb="FFFFFFFF"/>
      <name val="Calibri"/>
      <family val="2"/>
    </font>
    <font>
      <b/>
      <sz val="11"/>
      <color theme="1" tint="0.24994659260841701"/>
      <name val="Corbel"/>
      <family val="1"/>
      <scheme val="major"/>
    </font>
    <font>
      <b/>
      <sz val="10"/>
      <color rgb="FFFF0000"/>
      <name val="Corbel"/>
      <family val="2"/>
      <scheme val="major"/>
    </font>
    <font>
      <sz val="11"/>
      <color theme="1" tint="0.24994659260841701"/>
      <name val="Calibri"/>
      <family val="2"/>
      <scheme val="minor"/>
    </font>
    <font>
      <b/>
      <sz val="12"/>
      <color theme="1" tint="0.24994659260841701"/>
      <name val="Calibri"/>
      <family val="2"/>
      <scheme val="minor"/>
    </font>
    <font>
      <u/>
      <sz val="11"/>
      <color theme="1" tint="0.24994659260841701"/>
      <name val="Corbel"/>
      <family val="2"/>
      <scheme val="major"/>
    </font>
    <font>
      <sz val="10"/>
      <color rgb="FF494949"/>
      <name val="Arial"/>
      <family val="2"/>
    </font>
    <font>
      <sz val="10"/>
      <color rgb="FF343434"/>
      <name val="Arial"/>
      <family val="2"/>
    </font>
    <font>
      <u/>
      <sz val="11"/>
      <color theme="10"/>
      <name val="Corbel"/>
      <family val="2"/>
      <scheme val="major"/>
    </font>
    <font>
      <sz val="11"/>
      <name val="Calibri"/>
      <family val="2"/>
    </font>
    <font>
      <sz val="11"/>
      <color rgb="FFFF0000"/>
      <name val="Calibri"/>
      <family val="2"/>
    </font>
    <font>
      <sz val="11"/>
      <color rgb="FFFF0000"/>
      <name val="Corbel"/>
      <family val="2"/>
      <scheme val="major"/>
    </font>
    <font>
      <sz val="11"/>
      <color theme="1" tint="0.24994659260841701"/>
      <name val="Times New Roman"/>
      <family val="1"/>
    </font>
    <font>
      <b/>
      <sz val="13"/>
      <color theme="1" tint="0.24994659260841701"/>
      <name val="Times New Roman"/>
      <family val="1"/>
    </font>
    <font>
      <sz val="9"/>
      <color theme="1" tint="0.24994659260841701"/>
      <name val="Arial"/>
      <family val="2"/>
    </font>
    <font>
      <sz val="9"/>
      <color theme="1"/>
      <name val="Arial"/>
      <family val="2"/>
    </font>
    <font>
      <b/>
      <sz val="9"/>
      <color theme="1" tint="0.24994659260841701"/>
      <name val="Arial"/>
      <family val="2"/>
    </font>
    <font>
      <sz val="10"/>
      <name val="Calibri"/>
      <family val="2"/>
      <scheme val="minor"/>
    </font>
    <font>
      <sz val="12"/>
      <color rgb="FFFF0000"/>
      <name val="Calibri"/>
      <family val="2"/>
      <scheme val="minor"/>
    </font>
  </fonts>
  <fills count="48">
    <fill>
      <patternFill patternType="none"/>
    </fill>
    <fill>
      <patternFill patternType="gray125"/>
    </fill>
    <fill>
      <patternFill patternType="lightUp">
        <fgColor theme="7"/>
      </patternFill>
    </fill>
    <fill>
      <patternFill patternType="lightUp">
        <fgColor theme="7"/>
        <bgColor theme="7" tint="0.59996337778862885"/>
      </patternFill>
    </fill>
    <fill>
      <patternFill patternType="solid">
        <fgColor theme="7"/>
        <bgColor auto="1"/>
      </patternFill>
    </fill>
    <fill>
      <patternFill patternType="lightUp">
        <fgColor theme="7"/>
        <bgColor theme="9" tint="0.59996337778862885"/>
      </patternFill>
    </fill>
    <fill>
      <patternFill patternType="solid">
        <fgColor theme="9" tint="0.59996337778862885"/>
        <bgColor indexed="64"/>
      </patternFill>
    </fill>
    <fill>
      <patternFill patternType="solid">
        <fgColor theme="9"/>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3" tint="-0.499984740745262"/>
        <bgColor indexed="64"/>
      </patternFill>
    </fill>
    <fill>
      <patternFill patternType="solid">
        <fgColor theme="6" tint="0.79998168889431442"/>
        <bgColor indexed="64"/>
      </patternFill>
    </fill>
    <fill>
      <patternFill patternType="solid">
        <fgColor theme="3" tint="-0.249977111117893"/>
        <bgColor indexed="64"/>
      </patternFill>
    </fill>
    <fill>
      <patternFill patternType="solid">
        <fgColor theme="1" tint="0.34998626667073579"/>
        <bgColor indexed="64"/>
      </patternFill>
    </fill>
    <fill>
      <patternFill patternType="solid">
        <fgColor theme="9" tint="-0.249977111117893"/>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9" tint="0.59999389629810485"/>
        <bgColor indexed="64"/>
      </patternFill>
    </fill>
  </fills>
  <borders count="40">
    <border>
      <left/>
      <right/>
      <top/>
      <bottom/>
      <diagonal/>
    </border>
    <border>
      <left/>
      <right/>
      <top style="thin">
        <color theme="9" tint="-0.24994659260841701"/>
      </top>
      <bottom style="thin">
        <color theme="9" tint="-0.24994659260841701"/>
      </bottom>
      <diagonal/>
    </border>
    <border>
      <left/>
      <right/>
      <top/>
      <bottom style="thin">
        <color theme="7"/>
      </bottom>
      <diagonal/>
    </border>
    <border>
      <left style="thick">
        <color theme="0"/>
      </left>
      <right style="thick">
        <color theme="0"/>
      </right>
      <top style="thick">
        <color theme="0"/>
      </top>
      <bottom style="thick">
        <color theme="0"/>
      </bottom>
      <diagonal/>
    </border>
    <border>
      <left style="thick">
        <color theme="0"/>
      </left>
      <right style="thick">
        <color theme="0"/>
      </right>
      <top style="thin">
        <color theme="0"/>
      </top>
      <bottom style="thick">
        <color theme="0"/>
      </bottom>
      <diagonal/>
    </border>
    <border>
      <left style="thick">
        <color theme="0"/>
      </left>
      <right/>
      <top/>
      <bottom/>
      <diagonal/>
    </border>
    <border>
      <left/>
      <right style="thick">
        <color theme="0"/>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ck">
        <color indexed="64"/>
      </top>
      <bottom/>
      <diagonal/>
    </border>
    <border>
      <left/>
      <right/>
      <top/>
      <bottom style="thick">
        <color indexed="64"/>
      </bottom>
      <diagonal/>
    </border>
    <border>
      <left/>
      <right/>
      <top/>
      <bottom style="thin">
        <color indexed="64"/>
      </bottom>
      <diagonal/>
    </border>
    <border>
      <left/>
      <right/>
      <top style="thin">
        <color rgb="FF7030A0"/>
      </top>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theme="7"/>
      </left>
      <right style="thin">
        <color theme="7"/>
      </right>
      <top style="thin">
        <color theme="7"/>
      </top>
      <bottom/>
      <diagonal/>
    </border>
    <border>
      <left style="thin">
        <color theme="7"/>
      </left>
      <right style="thin">
        <color theme="7"/>
      </right>
      <top/>
      <bottom/>
      <diagonal/>
    </border>
    <border>
      <left style="thin">
        <color theme="7"/>
      </left>
      <right style="thin">
        <color theme="7"/>
      </right>
      <top/>
      <bottom style="thin">
        <color rgb="FF7030A0"/>
      </bottom>
      <diagonal/>
    </border>
    <border>
      <left/>
      <right style="thin">
        <color rgb="FF7030A0"/>
      </right>
      <top/>
      <bottom/>
      <diagonal/>
    </border>
    <border>
      <left style="thin">
        <color rgb="FF7030A0"/>
      </left>
      <right/>
      <top/>
      <bottom/>
      <diagonal/>
    </border>
    <border>
      <left/>
      <right/>
      <top/>
      <bottom style="thin">
        <color rgb="FF7030A0"/>
      </bottom>
      <diagonal/>
    </border>
    <border>
      <left/>
      <right style="thin">
        <color rgb="FF7030A0"/>
      </right>
      <top/>
      <bottom style="thin">
        <color rgb="FF7030A0"/>
      </bottom>
      <diagonal/>
    </border>
    <border>
      <left/>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theme="7"/>
      </top>
      <bottom/>
      <diagonal/>
    </border>
    <border>
      <left style="thin">
        <color indexed="64"/>
      </left>
      <right style="thin">
        <color indexed="64"/>
      </right>
      <top/>
      <bottom style="thin">
        <color rgb="FF7030A0"/>
      </bottom>
      <diagonal/>
    </border>
    <border>
      <left style="thin">
        <color rgb="FF7030A0"/>
      </left>
      <right style="thin">
        <color rgb="FF7030A0"/>
      </right>
      <top style="thin">
        <color rgb="FF7030A0"/>
      </top>
      <bottom style="thin">
        <color rgb="FF7030A0"/>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right/>
      <top style="thin">
        <color rgb="FF7030A0"/>
      </top>
      <bottom style="thin">
        <color rgb="FF7030A0"/>
      </bottom>
      <diagonal/>
    </border>
    <border>
      <left/>
      <right style="thin">
        <color rgb="FF7030A0"/>
      </right>
      <top style="thin">
        <color theme="7"/>
      </top>
      <bottom/>
      <diagonal/>
    </border>
  </borders>
  <cellStyleXfs count="62">
    <xf numFmtId="0" fontId="0" fillId="0" borderId="0" applyNumberFormat="0" applyFill="0" applyBorder="0" applyProtection="0">
      <alignment horizontal="center" vertical="center"/>
    </xf>
    <xf numFmtId="0" fontId="6" fillId="0" borderId="0" applyNumberFormat="0" applyFill="0" applyBorder="0" applyAlignment="0" applyProtection="0"/>
    <xf numFmtId="0" fontId="3" fillId="0" borderId="0" applyFill="0" applyBorder="0" applyProtection="0">
      <alignment horizontal="left" wrapText="1"/>
    </xf>
    <xf numFmtId="3" fontId="8" fillId="0" borderId="2" applyFill="0" applyProtection="0">
      <alignment horizontal="center"/>
    </xf>
    <xf numFmtId="0" fontId="8" fillId="0" borderId="0" applyFill="0" applyBorder="0" applyProtection="0">
      <alignment horizontal="center" wrapText="1"/>
    </xf>
    <xf numFmtId="0" fontId="2" fillId="0" borderId="0" applyNumberFormat="0" applyFill="0" applyBorder="0" applyProtection="0">
      <alignment horizontal="left" vertical="center"/>
    </xf>
    <xf numFmtId="9" fontId="4" fillId="0" borderId="0" applyFill="0" applyBorder="0" applyProtection="0">
      <alignment horizontal="center" vertical="center"/>
    </xf>
    <xf numFmtId="0" fontId="7" fillId="6" borderId="1" applyNumberFormat="0" applyProtection="0">
      <alignment horizontal="left" vertical="center"/>
    </xf>
    <xf numFmtId="0" fontId="6" fillId="0" borderId="0" applyNumberFormat="0" applyFill="0" applyBorder="0" applyProtection="0">
      <alignment vertical="center"/>
    </xf>
    <xf numFmtId="0" fontId="8" fillId="0" borderId="0" applyFill="0" applyProtection="0">
      <alignment vertical="center"/>
    </xf>
    <xf numFmtId="0" fontId="8" fillId="0" borderId="0" applyFill="0" applyProtection="0">
      <alignment horizontal="center" vertical="center" wrapText="1"/>
    </xf>
    <xf numFmtId="0" fontId="8" fillId="0" borderId="0" applyFill="0" applyProtection="0">
      <alignment horizontal="left"/>
    </xf>
    <xf numFmtId="0" fontId="10" fillId="0" borderId="0" applyNumberFormat="0" applyFill="0" applyBorder="0" applyProtection="0">
      <alignment vertical="center"/>
    </xf>
    <xf numFmtId="1" fontId="11" fillId="6" borderId="1">
      <alignment horizontal="center" vertical="center"/>
    </xf>
    <xf numFmtId="0" fontId="9" fillId="2" borderId="4" applyNumberFormat="0" applyFont="0" applyAlignment="0">
      <alignment horizontal="center"/>
    </xf>
    <xf numFmtId="0" fontId="9" fillId="3" borderId="3" applyNumberFormat="0" applyFont="0" applyAlignment="0">
      <alignment horizontal="center"/>
    </xf>
    <xf numFmtId="0" fontId="9" fillId="4" borderId="3" applyNumberFormat="0" applyFont="0" applyAlignment="0">
      <alignment horizontal="center"/>
    </xf>
    <xf numFmtId="0" fontId="9" fillId="5" borderId="3" applyNumberFormat="0" applyFont="0" applyAlignment="0">
      <alignment horizontal="center"/>
    </xf>
    <xf numFmtId="0" fontId="9" fillId="7" borderId="3" applyNumberFormat="0" applyFont="0" applyAlignment="0">
      <alignment horizontal="center"/>
    </xf>
    <xf numFmtId="43" fontId="9" fillId="0" borderId="0" applyFon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4" fontId="9" fillId="0" borderId="0" applyFont="0" applyFill="0" applyBorder="0" applyAlignment="0" applyProtection="0"/>
    <xf numFmtId="9" fontId="9" fillId="0" borderId="0" applyFont="0" applyFill="0" applyBorder="0" applyAlignment="0" applyProtection="0"/>
    <xf numFmtId="0" fontId="12" fillId="8" borderId="0" applyNumberFormat="0" applyBorder="0" applyAlignment="0" applyProtection="0"/>
    <xf numFmtId="0" fontId="13" fillId="9" borderId="0" applyNumberFormat="0" applyBorder="0" applyAlignment="0" applyProtection="0"/>
    <xf numFmtId="0" fontId="14" fillId="10" borderId="0" applyNumberFormat="0" applyBorder="0" applyAlignment="0" applyProtection="0"/>
    <xf numFmtId="0" fontId="15" fillId="11" borderId="7" applyNumberFormat="0" applyAlignment="0" applyProtection="0"/>
    <xf numFmtId="0" fontId="16" fillId="12" borderId="8" applyNumberFormat="0" applyAlignment="0" applyProtection="0"/>
    <xf numFmtId="0" fontId="17" fillId="12" borderId="7" applyNumberFormat="0" applyAlignment="0" applyProtection="0"/>
    <xf numFmtId="0" fontId="18" fillId="0" borderId="9" applyNumberFormat="0" applyFill="0" applyAlignment="0" applyProtection="0"/>
    <xf numFmtId="0" fontId="19" fillId="13" borderId="10" applyNumberFormat="0" applyAlignment="0" applyProtection="0"/>
    <xf numFmtId="0" fontId="20" fillId="0" borderId="0" applyNumberFormat="0" applyFill="0" applyBorder="0" applyAlignment="0" applyProtection="0"/>
    <xf numFmtId="0" fontId="9" fillId="14" borderId="11" applyNumberFormat="0" applyFont="0" applyAlignment="0" applyProtection="0"/>
    <xf numFmtId="0" fontId="21" fillId="0" borderId="12" applyNumberFormat="0" applyFill="0" applyAlignment="0" applyProtection="0"/>
    <xf numFmtId="0" fontId="22"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22"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2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2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1" fillId="30" borderId="0" applyNumberFormat="0" applyBorder="0" applyAlignment="0" applyProtection="0"/>
    <xf numFmtId="0" fontId="2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2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1" fillId="38" borderId="0" applyNumberFormat="0" applyBorder="0" applyAlignment="0" applyProtection="0"/>
    <xf numFmtId="0" fontId="45" fillId="0" borderId="0">
      <alignment vertical="center"/>
    </xf>
    <xf numFmtId="0" fontId="46" fillId="0" borderId="0"/>
    <xf numFmtId="0" fontId="62" fillId="0" borderId="0" applyNumberFormat="0" applyFill="0" applyBorder="0" applyAlignment="0" applyProtection="0">
      <alignment horizontal="center" vertical="center"/>
    </xf>
  </cellStyleXfs>
  <cellXfs count="278">
    <xf numFmtId="0" fontId="0" fillId="0" borderId="0" xfId="0">
      <alignment horizontal="center" vertical="center"/>
    </xf>
    <xf numFmtId="0" fontId="0" fillId="0" borderId="0" xfId="0" applyAlignment="1">
      <alignment horizontal="center"/>
    </xf>
    <xf numFmtId="3" fontId="8" fillId="0" borderId="2" xfId="3">
      <alignment horizontal="center"/>
    </xf>
    <xf numFmtId="0" fontId="7" fillId="6" borderId="1" xfId="7">
      <alignment horizontal="left" vertical="center"/>
    </xf>
    <xf numFmtId="0" fontId="0" fillId="0" borderId="0" xfId="0" applyAlignment="1">
      <alignment vertical="center" wrapText="1"/>
    </xf>
    <xf numFmtId="0" fontId="6" fillId="0" borderId="0" xfId="1" applyAlignment="1">
      <alignment horizontal="center"/>
    </xf>
    <xf numFmtId="1" fontId="11" fillId="6" borderId="1" xfId="13">
      <alignment horizontal="center" vertical="center"/>
    </xf>
    <xf numFmtId="0" fontId="5" fillId="0" borderId="0" xfId="2" applyFont="1" applyAlignment="1">
      <alignment horizontal="left" vertical="center" wrapText="1"/>
    </xf>
    <xf numFmtId="0" fontId="23" fillId="0" borderId="0" xfId="5" applyFont="1">
      <alignment horizontal="left" vertical="center"/>
    </xf>
    <xf numFmtId="0" fontId="24" fillId="0" borderId="0" xfId="8" applyFont="1">
      <alignment vertical="center"/>
    </xf>
    <xf numFmtId="0" fontId="8" fillId="0" borderId="0" xfId="10" applyAlignment="1">
      <alignment vertical="center" wrapText="1"/>
    </xf>
    <xf numFmtId="0" fontId="8" fillId="0" borderId="0" xfId="10" applyBorder="1" applyAlignment="1">
      <alignment vertical="center" wrapText="1"/>
    </xf>
    <xf numFmtId="0" fontId="8" fillId="0" borderId="0" xfId="9" applyAlignment="1">
      <alignment vertical="center"/>
    </xf>
    <xf numFmtId="0" fontId="25" fillId="40" borderId="13" xfId="0" applyFont="1" applyFill="1" applyBorder="1" applyAlignment="1">
      <alignment horizontal="right" vertical="center" wrapText="1"/>
    </xf>
    <xf numFmtId="166" fontId="8" fillId="0" borderId="0" xfId="11" applyNumberFormat="1">
      <alignment horizontal="left"/>
    </xf>
    <xf numFmtId="166" fontId="28" fillId="0" borderId="0" xfId="0" applyNumberFormat="1" applyFont="1" applyAlignment="1"/>
    <xf numFmtId="0" fontId="28" fillId="0" borderId="13" xfId="0" applyFont="1" applyBorder="1" applyAlignment="1"/>
    <xf numFmtId="0" fontId="29" fillId="42" borderId="14" xfId="0" applyFont="1" applyFill="1" applyBorder="1" applyAlignment="1"/>
    <xf numFmtId="0" fontId="30" fillId="40" borderId="13" xfId="0" applyFont="1" applyFill="1" applyBorder="1" applyAlignment="1">
      <alignment horizontal="center" vertical="center" wrapText="1"/>
    </xf>
    <xf numFmtId="0" fontId="31" fillId="41" borderId="13" xfId="0" applyFont="1" applyFill="1" applyBorder="1" applyAlignment="1">
      <alignment horizontal="right" vertical="center"/>
    </xf>
    <xf numFmtId="0" fontId="31" fillId="41" borderId="13" xfId="0" applyFont="1" applyFill="1" applyBorder="1" applyAlignment="1">
      <alignment horizontal="left" vertical="center"/>
    </xf>
    <xf numFmtId="9" fontId="31" fillId="41" borderId="13" xfId="23" applyFont="1" applyFill="1" applyBorder="1" applyAlignment="1">
      <alignment horizontal="right" vertical="center"/>
    </xf>
    <xf numFmtId="0" fontId="32" fillId="39" borderId="0" xfId="0" applyFont="1" applyFill="1" applyAlignment="1"/>
    <xf numFmtId="0" fontId="32" fillId="39" borderId="0" xfId="0" applyFont="1" applyFill="1" applyAlignment="1">
      <alignment vertical="center"/>
    </xf>
    <xf numFmtId="0" fontId="33" fillId="39" borderId="0" xfId="0" quotePrefix="1" applyFont="1" applyFill="1" applyAlignment="1">
      <alignment vertical="center"/>
    </xf>
    <xf numFmtId="0" fontId="33" fillId="39" borderId="0" xfId="0" applyFont="1" applyFill="1" applyAlignment="1">
      <alignment vertical="center"/>
    </xf>
    <xf numFmtId="0" fontId="36" fillId="39" borderId="16" xfId="0" applyFont="1" applyFill="1" applyBorder="1" applyAlignment="1">
      <alignment horizontal="right"/>
    </xf>
    <xf numFmtId="0" fontId="32" fillId="39" borderId="16" xfId="0" applyFont="1" applyFill="1" applyBorder="1" applyAlignment="1"/>
    <xf numFmtId="0" fontId="32" fillId="39" borderId="16" xfId="0" applyFont="1" applyFill="1" applyBorder="1" applyAlignment="1">
      <alignment vertical="center"/>
    </xf>
    <xf numFmtId="0" fontId="36" fillId="39" borderId="0" xfId="0" applyFont="1" applyFill="1" applyAlignment="1">
      <alignment horizontal="right"/>
    </xf>
    <xf numFmtId="14" fontId="34" fillId="39" borderId="0" xfId="0" applyNumberFormat="1" applyFont="1" applyFill="1" applyAlignment="1">
      <alignment vertical="center"/>
    </xf>
    <xf numFmtId="0" fontId="34" fillId="39" borderId="0" xfId="0" applyFont="1" applyFill="1" applyAlignment="1">
      <alignment vertical="center"/>
    </xf>
    <xf numFmtId="14" fontId="32" fillId="39" borderId="0" xfId="0" applyNumberFormat="1" applyFont="1" applyFill="1" applyAlignment="1">
      <alignment vertical="center"/>
    </xf>
    <xf numFmtId="0" fontId="38" fillId="43" borderId="13" xfId="0" applyFont="1" applyFill="1" applyBorder="1" applyAlignment="1">
      <alignment horizontal="center" vertical="center" wrapText="1"/>
    </xf>
    <xf numFmtId="0" fontId="38" fillId="43" borderId="13" xfId="0" applyFont="1" applyFill="1" applyBorder="1" applyAlignment="1">
      <alignment horizontal="left" vertical="center" wrapText="1"/>
    </xf>
    <xf numFmtId="49" fontId="39" fillId="0" borderId="13" xfId="0" applyNumberFormat="1" applyFont="1" applyBorder="1" applyAlignment="1">
      <alignment horizontal="center" vertical="center" wrapText="1"/>
    </xf>
    <xf numFmtId="167" fontId="39" fillId="0" borderId="13" xfId="0" applyNumberFormat="1" applyFont="1" applyBorder="1" applyAlignment="1">
      <alignment horizontal="center" vertical="center" wrapText="1"/>
    </xf>
    <xf numFmtId="0" fontId="39" fillId="0" borderId="13" xfId="0" applyFont="1" applyBorder="1" applyAlignment="1">
      <alignment horizontal="left" vertical="center" wrapText="1"/>
    </xf>
    <xf numFmtId="14" fontId="39" fillId="0" borderId="13" xfId="0" applyNumberFormat="1" applyFont="1" applyBorder="1" applyAlignment="1">
      <alignment horizontal="center" vertical="center" wrapText="1"/>
    </xf>
    <xf numFmtId="0" fontId="39" fillId="0" borderId="13" xfId="0" applyFont="1" applyBorder="1" applyAlignment="1">
      <alignment horizontal="center" vertical="center" wrapText="1"/>
    </xf>
    <xf numFmtId="0" fontId="26" fillId="0" borderId="0" xfId="0" applyFont="1" applyFill="1" applyBorder="1" applyAlignment="1">
      <alignment horizontal="center" vertical="center"/>
    </xf>
    <xf numFmtId="14" fontId="27" fillId="0" borderId="0" xfId="0" applyNumberFormat="1" applyFont="1" applyFill="1" applyBorder="1" applyAlignment="1">
      <alignment horizontal="center" vertical="center"/>
    </xf>
    <xf numFmtId="0" fontId="40" fillId="0" borderId="0" xfId="2" applyFont="1" applyAlignment="1">
      <alignment horizontal="left" vertical="center"/>
    </xf>
    <xf numFmtId="0" fontId="26" fillId="41" borderId="13" xfId="0" applyFont="1" applyFill="1" applyBorder="1" applyAlignment="1">
      <alignment vertical="center"/>
    </xf>
    <xf numFmtId="14" fontId="27" fillId="41" borderId="13" xfId="0" applyNumberFormat="1" applyFont="1" applyFill="1" applyBorder="1" applyAlignment="1">
      <alignment vertical="center"/>
    </xf>
    <xf numFmtId="0" fontId="40" fillId="0" borderId="0" xfId="2" applyFont="1" applyAlignment="1">
      <alignment horizontal="left" vertical="center" wrapText="1"/>
    </xf>
    <xf numFmtId="0" fontId="40" fillId="0" borderId="0" xfId="0" applyFont="1">
      <alignment horizontal="center" vertical="center"/>
    </xf>
    <xf numFmtId="9" fontId="41" fillId="0" borderId="0" xfId="6" applyFont="1">
      <alignment horizontal="center" vertical="center"/>
    </xf>
    <xf numFmtId="0" fontId="40" fillId="0" borderId="0" xfId="0" quotePrefix="1" applyFont="1">
      <alignment horizontal="center" vertical="center"/>
    </xf>
    <xf numFmtId="0" fontId="5" fillId="0" borderId="18" xfId="2" applyFont="1" applyBorder="1" applyAlignment="1">
      <alignment horizontal="left" vertical="center" wrapText="1"/>
    </xf>
    <xf numFmtId="0" fontId="8" fillId="0" borderId="0" xfId="9" applyBorder="1" applyAlignment="1">
      <alignment vertical="center"/>
    </xf>
    <xf numFmtId="43" fontId="0" fillId="0" borderId="0" xfId="19" applyFont="1" applyAlignment="1">
      <alignment horizontal="center"/>
    </xf>
    <xf numFmtId="0" fontId="29" fillId="42" borderId="19" xfId="0" applyFont="1" applyFill="1" applyBorder="1" applyAlignment="1"/>
    <xf numFmtId="0" fontId="31" fillId="41" borderId="20" xfId="0" applyFont="1" applyFill="1" applyBorder="1" applyAlignment="1">
      <alignment horizontal="right" vertical="center"/>
    </xf>
    <xf numFmtId="0" fontId="31" fillId="41" borderId="20" xfId="0" applyFont="1" applyFill="1" applyBorder="1" applyAlignment="1">
      <alignment horizontal="left" vertical="center"/>
    </xf>
    <xf numFmtId="9" fontId="31" fillId="41" borderId="20" xfId="23" applyFont="1" applyFill="1" applyBorder="1" applyAlignment="1">
      <alignment horizontal="right" vertical="center"/>
    </xf>
    <xf numFmtId="0" fontId="42" fillId="2" borderId="4" xfId="14" applyFont="1">
      <alignment horizontal="center"/>
    </xf>
    <xf numFmtId="0" fontId="42" fillId="3" borderId="3" xfId="15" applyFont="1">
      <alignment horizontal="center"/>
    </xf>
    <xf numFmtId="0" fontId="42" fillId="4" borderId="3" xfId="16" applyFont="1">
      <alignment horizontal="center"/>
    </xf>
    <xf numFmtId="0" fontId="42" fillId="5" borderId="3" xfId="17" applyFont="1">
      <alignment horizontal="center"/>
    </xf>
    <xf numFmtId="0" fontId="42" fillId="7" borderId="3" xfId="18" applyFont="1">
      <alignment horizontal="center"/>
    </xf>
    <xf numFmtId="0" fontId="44" fillId="0" borderId="0" xfId="2" applyFont="1" applyAlignment="1">
      <alignment horizontal="left" vertical="center" wrapText="1"/>
    </xf>
    <xf numFmtId="0" fontId="47" fillId="0" borderId="0" xfId="8" applyFont="1">
      <alignment vertical="center"/>
    </xf>
    <xf numFmtId="0" fontId="48" fillId="0" borderId="0" xfId="9" applyFont="1" applyBorder="1" applyAlignment="1">
      <alignment vertical="center"/>
    </xf>
    <xf numFmtId="0" fontId="43" fillId="0" borderId="0" xfId="0" applyFont="1">
      <alignment horizontal="center" vertical="center"/>
    </xf>
    <xf numFmtId="0" fontId="43" fillId="0" borderId="0" xfId="2" applyFont="1" applyAlignment="1">
      <alignment horizontal="left" vertical="center" wrapText="1"/>
    </xf>
    <xf numFmtId="0" fontId="40" fillId="0" borderId="18" xfId="2" applyFont="1" applyBorder="1" applyAlignment="1">
      <alignment horizontal="left" vertical="center" wrapText="1"/>
    </xf>
    <xf numFmtId="0" fontId="43" fillId="0" borderId="18" xfId="2" applyFont="1" applyBorder="1" applyAlignment="1">
      <alignment horizontal="left" vertical="center" wrapText="1"/>
    </xf>
    <xf numFmtId="0" fontId="40" fillId="0" borderId="18" xfId="0" applyFont="1" applyBorder="1">
      <alignment horizontal="center" vertical="center"/>
    </xf>
    <xf numFmtId="9" fontId="41" fillId="0" borderId="18" xfId="6" applyFont="1" applyBorder="1">
      <alignment horizontal="center" vertical="center"/>
    </xf>
    <xf numFmtId="0" fontId="0" fillId="0" borderId="24" xfId="0" applyBorder="1">
      <alignment horizontal="center" vertical="center"/>
    </xf>
    <xf numFmtId="0" fontId="44" fillId="0" borderId="25" xfId="2" applyFont="1" applyBorder="1" applyAlignment="1">
      <alignment horizontal="left" vertical="center" wrapText="1"/>
    </xf>
    <xf numFmtId="0" fontId="0" fillId="0" borderId="26" xfId="0" applyBorder="1">
      <alignment horizontal="center" vertical="center"/>
    </xf>
    <xf numFmtId="0" fontId="0" fillId="0" borderId="18" xfId="0" applyBorder="1">
      <alignment horizontal="center" vertical="center"/>
    </xf>
    <xf numFmtId="0" fontId="49" fillId="0" borderId="18" xfId="2" applyFont="1" applyBorder="1" applyAlignment="1">
      <alignment horizontal="left" vertical="center" wrapText="1"/>
    </xf>
    <xf numFmtId="0" fontId="0" fillId="0" borderId="27" xfId="0" applyBorder="1">
      <alignment horizontal="center" vertical="center"/>
    </xf>
    <xf numFmtId="0" fontId="52" fillId="0" borderId="0" xfId="0" applyFont="1"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53" fillId="0" borderId="0" xfId="0" quotePrefix="1" applyFont="1" applyAlignment="1">
      <alignment vertical="center"/>
    </xf>
    <xf numFmtId="0" fontId="53" fillId="0" borderId="0" xfId="0" applyFont="1">
      <alignment horizontal="center" vertical="center"/>
    </xf>
    <xf numFmtId="0" fontId="53" fillId="0" borderId="0" xfId="0" quotePrefix="1" applyFont="1" applyAlignment="1">
      <alignment horizontal="left" vertical="center"/>
    </xf>
    <xf numFmtId="0" fontId="53" fillId="0" borderId="0" xfId="0" applyFont="1" applyAlignment="1">
      <alignment horizontal="left" vertical="center"/>
    </xf>
    <xf numFmtId="0" fontId="0" fillId="44" borderId="0" xfId="0" applyFill="1">
      <alignment horizontal="center" vertical="center"/>
    </xf>
    <xf numFmtId="0" fontId="0" fillId="0" borderId="0" xfId="0" applyFill="1">
      <alignment horizontal="center" vertical="center"/>
    </xf>
    <xf numFmtId="0" fontId="54" fillId="0" borderId="0" xfId="0" applyFont="1">
      <alignment horizontal="center" vertical="center"/>
    </xf>
    <xf numFmtId="0" fontId="0" fillId="0" borderId="0" xfId="0" applyAlignment="1">
      <alignment horizontal="left" vertical="top"/>
    </xf>
    <xf numFmtId="0" fontId="55" fillId="0" borderId="0" xfId="0" applyFont="1" applyAlignment="1">
      <alignment horizontal="left" vertical="center"/>
    </xf>
    <xf numFmtId="0" fontId="0" fillId="0" borderId="17" xfId="0" applyBorder="1" applyAlignment="1">
      <alignment horizontal="left" vertical="center"/>
    </xf>
    <xf numFmtId="0" fontId="43" fillId="0" borderId="0" xfId="2" applyFont="1" applyFill="1" applyAlignment="1">
      <alignment horizontal="left" vertical="center" wrapText="1"/>
    </xf>
    <xf numFmtId="0" fontId="43" fillId="0" borderId="0" xfId="2" applyFont="1" applyFill="1" applyAlignment="1">
      <alignment horizontal="left" vertical="center"/>
    </xf>
    <xf numFmtId="0" fontId="56" fillId="0" borderId="0" xfId="0" applyFont="1" applyAlignment="1">
      <alignment vertical="center"/>
    </xf>
    <xf numFmtId="0" fontId="56" fillId="0" borderId="0" xfId="0" applyFont="1" applyAlignment="1">
      <alignment horizontal="left" vertical="center"/>
    </xf>
    <xf numFmtId="0" fontId="56" fillId="0" borderId="0" xfId="0" quotePrefix="1" applyFont="1" applyAlignment="1">
      <alignment horizontal="right" vertical="center"/>
    </xf>
    <xf numFmtId="0" fontId="56" fillId="0" borderId="0" xfId="0" applyFont="1" applyAlignment="1">
      <alignment horizontal="right" vertical="center"/>
    </xf>
    <xf numFmtId="0" fontId="56" fillId="0" borderId="0" xfId="0" applyFont="1">
      <alignment horizontal="center" vertical="center"/>
    </xf>
    <xf numFmtId="0" fontId="56" fillId="0" borderId="0" xfId="0" quotePrefix="1" applyFont="1" applyAlignment="1">
      <alignment horizontal="left" vertical="center"/>
    </xf>
    <xf numFmtId="0" fontId="56" fillId="0" borderId="0" xfId="0" quotePrefix="1" applyFont="1" applyFill="1" applyAlignment="1">
      <alignment horizontal="left" vertical="center"/>
    </xf>
    <xf numFmtId="0" fontId="0" fillId="0" borderId="0" xfId="0" applyAlignment="1">
      <alignment horizontal="left" vertical="center"/>
    </xf>
    <xf numFmtId="0" fontId="0" fillId="0" borderId="0" xfId="0" applyAlignment="1">
      <alignment horizontal="left" vertical="center"/>
    </xf>
    <xf numFmtId="0" fontId="57" fillId="0" borderId="0" xfId="0" applyFont="1" applyAlignment="1">
      <alignment horizontal="left" vertical="center"/>
    </xf>
    <xf numFmtId="0" fontId="57" fillId="0" borderId="17" xfId="0" applyFont="1" applyBorder="1" applyAlignment="1">
      <alignment horizontal="left" vertical="center"/>
    </xf>
    <xf numFmtId="0" fontId="58" fillId="0" borderId="0" xfId="0" applyFont="1" applyAlignment="1">
      <alignment horizontal="left" vertical="center"/>
    </xf>
    <xf numFmtId="0" fontId="23" fillId="0" borderId="0" xfId="0" applyFont="1" applyAlignment="1">
      <alignment horizontal="left" vertical="center"/>
    </xf>
    <xf numFmtId="0" fontId="23" fillId="0" borderId="17" xfId="0" applyFont="1" applyBorder="1" applyAlignment="1">
      <alignment horizontal="left" vertical="center"/>
    </xf>
    <xf numFmtId="0" fontId="23" fillId="0" borderId="0" xfId="0" applyFont="1">
      <alignment horizontal="center" vertical="center"/>
    </xf>
    <xf numFmtId="0" fontId="0" fillId="0" borderId="0" xfId="0" applyAlignment="1">
      <alignment horizontal="left" vertical="center"/>
    </xf>
    <xf numFmtId="0" fontId="59" fillId="0" borderId="0" xfId="0" applyFont="1" applyAlignment="1">
      <alignment horizontal="left" vertical="center"/>
    </xf>
    <xf numFmtId="0" fontId="0" fillId="0" borderId="0" xfId="0" applyAlignment="1">
      <alignment vertical="center"/>
    </xf>
    <xf numFmtId="0" fontId="59" fillId="0" borderId="0" xfId="0" applyFont="1">
      <alignment horizontal="center" vertical="center"/>
    </xf>
    <xf numFmtId="0" fontId="60" fillId="0" borderId="0" xfId="0" applyFont="1" applyAlignment="1">
      <alignment horizontal="left" vertical="center"/>
    </xf>
    <xf numFmtId="0" fontId="0" fillId="0" borderId="0" xfId="0">
      <alignment horizontal="center" vertical="center"/>
    </xf>
    <xf numFmtId="0" fontId="0" fillId="0" borderId="0" xfId="0" applyAlignment="1">
      <alignment horizontal="left" vertical="center"/>
    </xf>
    <xf numFmtId="0" fontId="23" fillId="0" borderId="0" xfId="0" applyFont="1" applyAlignment="1">
      <alignment horizontal="left" vertical="center"/>
    </xf>
    <xf numFmtId="0" fontId="0" fillId="0" borderId="0" xfId="0">
      <alignment horizontal="center" vertical="center"/>
    </xf>
    <xf numFmtId="0" fontId="61" fillId="0" borderId="0" xfId="0" applyFont="1" applyAlignment="1">
      <alignment horizontal="left" vertical="center"/>
    </xf>
    <xf numFmtId="0" fontId="62" fillId="0" borderId="0" xfId="61" applyAlignment="1">
      <alignment horizontal="left" vertical="center"/>
    </xf>
    <xf numFmtId="0" fontId="23" fillId="0" borderId="0" xfId="0" applyFont="1" applyAlignment="1">
      <alignment horizontal="center" vertical="center"/>
    </xf>
    <xf numFmtId="0" fontId="63" fillId="0" borderId="0" xfId="0" applyFont="1" applyAlignment="1">
      <alignment horizontal="left" vertical="center"/>
    </xf>
    <xf numFmtId="0" fontId="64" fillId="0" borderId="0" xfId="0" applyFont="1" applyAlignment="1">
      <alignment horizontal="left" vertical="center"/>
    </xf>
    <xf numFmtId="0" fontId="43" fillId="0" borderId="28" xfId="2" applyFont="1" applyFill="1" applyBorder="1" applyAlignment="1">
      <alignment horizontal="left" vertical="center" wrapText="1"/>
    </xf>
    <xf numFmtId="0" fontId="43" fillId="0" borderId="28" xfId="2" applyFont="1" applyFill="1" applyBorder="1" applyAlignment="1">
      <alignment horizontal="left" vertical="center"/>
    </xf>
    <xf numFmtId="0" fontId="45" fillId="0" borderId="0" xfId="59">
      <alignment vertical="center"/>
    </xf>
    <xf numFmtId="0" fontId="0" fillId="0" borderId="0" xfId="0">
      <alignment horizontal="center" vertical="center"/>
    </xf>
    <xf numFmtId="0" fontId="40" fillId="0" borderId="0" xfId="2" applyFont="1" applyFill="1" applyAlignment="1">
      <alignment horizontal="left" vertical="center"/>
    </xf>
    <xf numFmtId="0" fontId="0" fillId="0" borderId="0" xfId="0">
      <alignment horizontal="center" vertical="center"/>
    </xf>
    <xf numFmtId="0" fontId="0" fillId="0" borderId="0" xfId="0" applyAlignment="1">
      <alignment horizontal="left" vertical="center"/>
    </xf>
    <xf numFmtId="0" fontId="57" fillId="0" borderId="0" xfId="0" applyFont="1" applyAlignment="1">
      <alignment horizontal="left" vertical="center"/>
    </xf>
    <xf numFmtId="168" fontId="0" fillId="0" borderId="0" xfId="19" applyNumberFormat="1" applyFont="1" applyAlignment="1">
      <alignment horizontal="center" vertical="center"/>
    </xf>
    <xf numFmtId="0" fontId="2" fillId="0" borderId="0" xfId="2" applyFont="1" applyFill="1" applyBorder="1" applyAlignment="1">
      <alignment horizontal="left" vertical="center" wrapText="1"/>
    </xf>
    <xf numFmtId="0" fontId="2" fillId="0" borderId="0" xfId="2" applyFont="1" applyFill="1" applyBorder="1" applyAlignment="1">
      <alignment horizontal="left" vertical="center"/>
    </xf>
    <xf numFmtId="0" fontId="7" fillId="0" borderId="0" xfId="0" applyFont="1" applyAlignment="1">
      <alignment horizontal="left" vertical="center"/>
    </xf>
    <xf numFmtId="0" fontId="23" fillId="0" borderId="0" xfId="2" applyFont="1" applyFill="1" applyBorder="1" applyAlignment="1">
      <alignment horizontal="left" vertical="center" wrapText="1"/>
    </xf>
    <xf numFmtId="0" fontId="23" fillId="0" borderId="0" xfId="2" applyFont="1" applyFill="1" applyBorder="1" applyAlignment="1">
      <alignment horizontal="left" vertical="center"/>
    </xf>
    <xf numFmtId="0" fontId="0" fillId="0" borderId="0" xfId="0" applyAlignment="1">
      <alignment horizontal="center" vertical="top"/>
    </xf>
    <xf numFmtId="0" fontId="40" fillId="45" borderId="0" xfId="2" applyFont="1" applyFill="1" applyAlignment="1">
      <alignment horizontal="left" vertical="center" wrapText="1"/>
    </xf>
    <xf numFmtId="0" fontId="0" fillId="45" borderId="0" xfId="0" applyFill="1">
      <alignment horizontal="center" vertical="center"/>
    </xf>
    <xf numFmtId="0" fontId="11" fillId="0" borderId="0" xfId="0" applyFont="1">
      <alignment horizontal="center" vertical="center"/>
    </xf>
    <xf numFmtId="0" fontId="65" fillId="0" borderId="0" xfId="0" quotePrefix="1" applyFont="1" applyAlignment="1">
      <alignment horizontal="left" vertical="center"/>
    </xf>
    <xf numFmtId="0" fontId="0" fillId="0" borderId="0" xfId="0">
      <alignment horizontal="center" vertical="center"/>
    </xf>
    <xf numFmtId="0" fontId="68" fillId="0" borderId="0" xfId="0" applyFont="1">
      <alignment horizontal="center" vertical="center"/>
    </xf>
    <xf numFmtId="0" fontId="68" fillId="0" borderId="0" xfId="0" applyFont="1" applyAlignment="1">
      <alignment horizontal="left" vertical="center"/>
    </xf>
    <xf numFmtId="0" fontId="68" fillId="0" borderId="0" xfId="0" applyFont="1" applyAlignment="1">
      <alignment horizontal="center" vertical="center"/>
    </xf>
    <xf numFmtId="0" fontId="70" fillId="46" borderId="13" xfId="0" applyFont="1" applyFill="1" applyBorder="1" applyAlignment="1">
      <alignment horizontal="center" vertical="center"/>
    </xf>
    <xf numFmtId="0" fontId="68" fillId="0" borderId="13" xfId="0" applyFont="1" applyBorder="1">
      <alignment horizontal="center" vertical="center"/>
    </xf>
    <xf numFmtId="0" fontId="68" fillId="0" borderId="13" xfId="0" applyFont="1" applyBorder="1" applyAlignment="1">
      <alignment horizontal="left" vertical="center"/>
    </xf>
    <xf numFmtId="0" fontId="68" fillId="47" borderId="13" xfId="0" applyFont="1" applyFill="1" applyBorder="1" applyAlignment="1">
      <alignment horizontal="left" vertical="center"/>
    </xf>
    <xf numFmtId="0" fontId="68" fillId="47" borderId="13" xfId="0" applyFont="1" applyFill="1" applyBorder="1">
      <alignment horizontal="center" vertical="center"/>
    </xf>
    <xf numFmtId="0" fontId="0" fillId="0" borderId="0" xfId="0">
      <alignment horizontal="center" vertical="center"/>
    </xf>
    <xf numFmtId="0" fontId="68" fillId="47" borderId="0" xfId="0" applyFont="1" applyFill="1" applyAlignment="1">
      <alignment horizontal="left" vertical="center"/>
    </xf>
    <xf numFmtId="0" fontId="68" fillId="0" borderId="13" xfId="0" applyFont="1" applyFill="1" applyBorder="1" applyAlignment="1">
      <alignment horizontal="left" vertical="center"/>
    </xf>
    <xf numFmtId="0" fontId="68" fillId="0" borderId="13" xfId="0" applyFont="1" applyFill="1" applyBorder="1">
      <alignment horizontal="center" vertical="center"/>
    </xf>
    <xf numFmtId="0" fontId="68" fillId="0" borderId="0" xfId="0" applyFont="1" applyBorder="1">
      <alignment horizontal="center" vertical="center"/>
    </xf>
    <xf numFmtId="0" fontId="68" fillId="0" borderId="0" xfId="0" applyFont="1" applyBorder="1" applyAlignment="1">
      <alignment horizontal="left" vertical="center"/>
    </xf>
    <xf numFmtId="0" fontId="69" fillId="0" borderId="0" xfId="0" applyFont="1" applyBorder="1" applyAlignment="1">
      <alignment horizontal="justify" vertical="center"/>
    </xf>
    <xf numFmtId="0" fontId="0" fillId="0" borderId="0" xfId="0">
      <alignment horizontal="center" vertical="center"/>
    </xf>
    <xf numFmtId="0" fontId="69" fillId="47" borderId="13" xfId="0" applyFont="1" applyFill="1" applyBorder="1" applyAlignment="1">
      <alignment horizontal="justify" vertical="center" wrapText="1"/>
    </xf>
    <xf numFmtId="0" fontId="0" fillId="0" borderId="0" xfId="0">
      <alignment horizontal="center" vertical="center"/>
    </xf>
    <xf numFmtId="0" fontId="68" fillId="47" borderId="13" xfId="0" applyFont="1" applyFill="1" applyBorder="1" applyAlignment="1">
      <alignment horizontal="left" vertical="center" wrapText="1"/>
    </xf>
    <xf numFmtId="0" fontId="68" fillId="0" borderId="13" xfId="0" applyFont="1" applyBorder="1" applyAlignment="1">
      <alignment horizontal="left" vertical="center" wrapText="1"/>
    </xf>
    <xf numFmtId="0" fontId="0" fillId="0" borderId="0" xfId="0" applyBorder="1">
      <alignment horizontal="center" vertical="center"/>
    </xf>
    <xf numFmtId="0" fontId="68" fillId="47" borderId="0" xfId="0" applyFont="1" applyFill="1" applyAlignment="1">
      <alignment horizontal="left" vertical="center" wrapText="1"/>
    </xf>
    <xf numFmtId="0" fontId="68" fillId="0" borderId="13" xfId="0" applyFont="1" applyBorder="1" applyAlignment="1">
      <alignment horizontal="left" vertical="center"/>
    </xf>
    <xf numFmtId="0" fontId="68" fillId="0" borderId="13" xfId="0" applyFont="1" applyFill="1" applyBorder="1" applyAlignment="1">
      <alignment horizontal="left" vertical="center" wrapText="1"/>
    </xf>
    <xf numFmtId="0" fontId="0" fillId="0" borderId="0" xfId="0">
      <alignment horizontal="center" vertical="center"/>
    </xf>
    <xf numFmtId="0" fontId="0" fillId="0" borderId="31" xfId="0" applyBorder="1">
      <alignment horizontal="center" vertical="center"/>
    </xf>
    <xf numFmtId="0" fontId="68" fillId="0" borderId="14" xfId="0" applyFont="1" applyBorder="1" applyAlignment="1">
      <alignment horizontal="left" vertical="center" wrapText="1"/>
    </xf>
    <xf numFmtId="0" fontId="68" fillId="47" borderId="14" xfId="0" applyFont="1" applyFill="1" applyBorder="1" applyAlignment="1">
      <alignment horizontal="left" vertical="center" wrapText="1"/>
    </xf>
    <xf numFmtId="0" fontId="40" fillId="0" borderId="13" xfId="2" applyFont="1" applyBorder="1" applyAlignment="1">
      <alignment horizontal="left" vertical="center"/>
    </xf>
    <xf numFmtId="0" fontId="5" fillId="0" borderId="13" xfId="2" applyFont="1" applyBorder="1" applyAlignment="1">
      <alignment horizontal="left" vertical="center" wrapText="1"/>
    </xf>
    <xf numFmtId="0" fontId="68" fillId="0" borderId="13" xfId="2" applyFont="1" applyBorder="1" applyAlignment="1">
      <alignment horizontal="left" vertical="center" wrapText="1"/>
    </xf>
    <xf numFmtId="0" fontId="68" fillId="0" borderId="13" xfId="2" applyFont="1" applyBorder="1" applyAlignment="1">
      <alignment horizontal="left" vertical="center"/>
    </xf>
    <xf numFmtId="0" fontId="70" fillId="0" borderId="13" xfId="2" applyFont="1" applyBorder="1" applyAlignment="1">
      <alignment horizontal="left" vertical="center" wrapText="1"/>
    </xf>
    <xf numFmtId="0" fontId="5" fillId="0" borderId="0" xfId="2" applyFont="1" applyBorder="1" applyAlignment="1">
      <alignment horizontal="left" vertical="center" wrapText="1"/>
    </xf>
    <xf numFmtId="0" fontId="40" fillId="0" borderId="17" xfId="2" applyFont="1" applyBorder="1" applyAlignment="1">
      <alignment horizontal="left" vertical="center" wrapText="1"/>
    </xf>
    <xf numFmtId="0" fontId="40" fillId="0" borderId="0" xfId="2" applyFont="1" applyBorder="1" applyAlignment="1">
      <alignment horizontal="left" vertical="center" wrapText="1"/>
    </xf>
    <xf numFmtId="0" fontId="40" fillId="0" borderId="20" xfId="2" applyFont="1" applyBorder="1" applyAlignment="1">
      <alignment horizontal="left" vertical="center"/>
    </xf>
    <xf numFmtId="0" fontId="40" fillId="0" borderId="17" xfId="2" applyFont="1" applyBorder="1" applyAlignment="1">
      <alignment horizontal="left" vertical="center"/>
    </xf>
    <xf numFmtId="0" fontId="0" fillId="0" borderId="18" xfId="0" applyBorder="1" applyAlignment="1">
      <alignment horizontal="center"/>
    </xf>
    <xf numFmtId="0" fontId="68" fillId="0" borderId="37" xfId="0" applyFont="1" applyBorder="1" applyAlignment="1">
      <alignment horizontal="left" vertical="center" wrapText="1"/>
    </xf>
    <xf numFmtId="0" fontId="0" fillId="0" borderId="25" xfId="0" applyBorder="1">
      <alignment horizontal="center" vertical="center"/>
    </xf>
    <xf numFmtId="0" fontId="0" fillId="0" borderId="38" xfId="0" applyBorder="1">
      <alignment horizontal="center" vertical="center"/>
    </xf>
    <xf numFmtId="0" fontId="0" fillId="0" borderId="33" xfId="0" applyBorder="1">
      <alignment horizontal="center" vertical="center"/>
    </xf>
    <xf numFmtId="0" fontId="0" fillId="0" borderId="39" xfId="0" applyBorder="1">
      <alignment horizontal="center" vertical="center"/>
    </xf>
    <xf numFmtId="0" fontId="68" fillId="0" borderId="14" xfId="0" applyFont="1" applyBorder="1" applyAlignment="1">
      <alignment horizontal="left" vertical="center"/>
    </xf>
    <xf numFmtId="0" fontId="40" fillId="0" borderId="33" xfId="2" applyFont="1" applyBorder="1" applyAlignment="1">
      <alignment horizontal="left" vertical="center"/>
    </xf>
    <xf numFmtId="168" fontId="24" fillId="0" borderId="0" xfId="19" applyNumberFormat="1" applyFont="1" applyAlignment="1">
      <alignment vertical="center"/>
    </xf>
    <xf numFmtId="168" fontId="26" fillId="0" borderId="0" xfId="19" applyNumberFormat="1" applyFont="1" applyFill="1" applyBorder="1" applyAlignment="1">
      <alignment horizontal="center" vertical="center"/>
    </xf>
    <xf numFmtId="0" fontId="68" fillId="0" borderId="13" xfId="2" applyFont="1" applyBorder="1" applyAlignment="1">
      <alignment horizontal="left" vertical="center" wrapText="1"/>
    </xf>
    <xf numFmtId="0" fontId="69" fillId="0" borderId="13" xfId="0" applyFont="1" applyBorder="1" applyAlignment="1">
      <alignment horizontal="left" vertical="center" wrapText="1"/>
    </xf>
    <xf numFmtId="0" fontId="68" fillId="0" borderId="13" xfId="0" applyFont="1" applyBorder="1" applyAlignment="1">
      <alignment horizontal="left" vertical="center"/>
    </xf>
    <xf numFmtId="0" fontId="0" fillId="0" borderId="0" xfId="0">
      <alignment horizontal="center" vertical="center"/>
    </xf>
    <xf numFmtId="0" fontId="43" fillId="0" borderId="0" xfId="2" applyFont="1" applyBorder="1" applyAlignment="1">
      <alignment horizontal="left" vertical="center" wrapText="1"/>
    </xf>
    <xf numFmtId="0" fontId="40" fillId="0" borderId="0" xfId="0" applyFont="1" applyBorder="1">
      <alignment horizontal="center" vertical="center"/>
    </xf>
    <xf numFmtId="9" fontId="41" fillId="0" borderId="0" xfId="6" applyFont="1" applyBorder="1">
      <alignment horizontal="center" vertical="center"/>
    </xf>
    <xf numFmtId="0" fontId="33" fillId="39" borderId="15" xfId="0" applyFont="1" applyFill="1" applyBorder="1" applyAlignment="1">
      <alignment horizontal="center"/>
    </xf>
    <xf numFmtId="0" fontId="33" fillId="39" borderId="0" xfId="0" applyFont="1" applyFill="1" applyAlignment="1">
      <alignment horizontal="center"/>
    </xf>
    <xf numFmtId="0" fontId="34" fillId="39" borderId="0" xfId="0" applyFont="1" applyFill="1" applyAlignment="1">
      <alignment horizontal="right" vertical="center"/>
    </xf>
    <xf numFmtId="167" fontId="35" fillId="39" borderId="0" xfId="0" applyNumberFormat="1" applyFont="1" applyFill="1" applyAlignment="1">
      <alignment horizontal="right" vertical="center"/>
    </xf>
    <xf numFmtId="167" fontId="35" fillId="39" borderId="16" xfId="0" applyNumberFormat="1" applyFont="1" applyFill="1" applyBorder="1" applyAlignment="1">
      <alignment horizontal="right" vertical="center"/>
    </xf>
    <xf numFmtId="0" fontId="37" fillId="39" borderId="0" xfId="0" applyFont="1" applyFill="1" applyAlignment="1">
      <alignment horizontal="center" vertical="center"/>
    </xf>
    <xf numFmtId="0" fontId="37" fillId="39" borderId="17" xfId="0" applyFont="1" applyFill="1" applyBorder="1" applyAlignment="1">
      <alignment horizontal="center" vertical="center"/>
    </xf>
    <xf numFmtId="0" fontId="68" fillId="47" borderId="20" xfId="0" applyFont="1" applyFill="1" applyBorder="1" applyAlignment="1">
      <alignment horizontal="left" vertical="center"/>
    </xf>
    <xf numFmtId="0" fontId="68" fillId="47" borderId="30" xfId="0" applyFont="1" applyFill="1" applyBorder="1" applyAlignment="1">
      <alignment horizontal="left" vertical="center"/>
    </xf>
    <xf numFmtId="0" fontId="69" fillId="47" borderId="20" xfId="0" applyFont="1" applyFill="1" applyBorder="1" applyAlignment="1">
      <alignment horizontal="left" vertical="center" wrapText="1"/>
    </xf>
    <xf numFmtId="0" fontId="69" fillId="47" borderId="30" xfId="0" applyFont="1" applyFill="1" applyBorder="1" applyAlignment="1">
      <alignment horizontal="left" vertical="center" wrapText="1"/>
    </xf>
    <xf numFmtId="0" fontId="69" fillId="47" borderId="29" xfId="0" applyFont="1" applyFill="1" applyBorder="1" applyAlignment="1">
      <alignment horizontal="left" vertical="center" wrapText="1"/>
    </xf>
    <xf numFmtId="0" fontId="68" fillId="47" borderId="29" xfId="0" applyFont="1" applyFill="1" applyBorder="1" applyAlignment="1">
      <alignment horizontal="left" vertical="center"/>
    </xf>
    <xf numFmtId="0" fontId="68" fillId="0" borderId="20" xfId="0" applyFont="1" applyBorder="1" applyAlignment="1">
      <alignment horizontal="left" vertical="center"/>
    </xf>
    <xf numFmtId="0" fontId="68" fillId="0" borderId="29" xfId="0" applyFont="1" applyBorder="1" applyAlignment="1">
      <alignment horizontal="left" vertical="center"/>
    </xf>
    <xf numFmtId="0" fontId="68" fillId="0" borderId="30" xfId="0" applyFont="1" applyBorder="1" applyAlignment="1">
      <alignment horizontal="left" vertical="center"/>
    </xf>
    <xf numFmtId="0" fontId="69" fillId="0" borderId="13" xfId="0" applyFont="1" applyBorder="1" applyAlignment="1">
      <alignment horizontal="left" vertical="center" wrapText="1"/>
    </xf>
    <xf numFmtId="0" fontId="68" fillId="0" borderId="34" xfId="0" applyFont="1" applyBorder="1" applyAlignment="1">
      <alignment horizontal="left" vertical="center"/>
    </xf>
    <xf numFmtId="0" fontId="68" fillId="0" borderId="35" xfId="0" applyFont="1" applyBorder="1" applyAlignment="1">
      <alignment horizontal="left" vertical="center"/>
    </xf>
    <xf numFmtId="0" fontId="68" fillId="0" borderId="36" xfId="0" applyFont="1" applyBorder="1" applyAlignment="1">
      <alignment horizontal="left" vertical="center"/>
    </xf>
    <xf numFmtId="0" fontId="69" fillId="0" borderId="33" xfId="0" applyFont="1" applyBorder="1" applyAlignment="1">
      <alignment horizontal="left" vertical="center" wrapText="1"/>
    </xf>
    <xf numFmtId="0" fontId="69" fillId="0" borderId="20" xfId="0" applyFont="1" applyBorder="1" applyAlignment="1">
      <alignment horizontal="left" vertical="center" wrapText="1"/>
    </xf>
    <xf numFmtId="0" fontId="69" fillId="0" borderId="30" xfId="0" applyFont="1" applyBorder="1" applyAlignment="1">
      <alignment horizontal="left" vertical="center" wrapText="1"/>
    </xf>
    <xf numFmtId="0" fontId="69" fillId="0" borderId="29" xfId="0" applyFont="1" applyBorder="1" applyAlignment="1">
      <alignment horizontal="left" vertical="center" wrapText="1"/>
    </xf>
    <xf numFmtId="0" fontId="68" fillId="0" borderId="20" xfId="0" applyFont="1" applyFill="1" applyBorder="1" applyAlignment="1">
      <alignment horizontal="left" vertical="center"/>
    </xf>
    <xf numFmtId="0" fontId="68" fillId="0" borderId="30" xfId="0" applyFont="1" applyFill="1" applyBorder="1" applyAlignment="1">
      <alignment horizontal="left" vertical="center"/>
    </xf>
    <xf numFmtId="0" fontId="69" fillId="0" borderId="20" xfId="0" applyFont="1" applyFill="1" applyBorder="1" applyAlignment="1">
      <alignment horizontal="left" vertical="center" wrapText="1"/>
    </xf>
    <xf numFmtId="0" fontId="69" fillId="0" borderId="30" xfId="0" applyFont="1" applyFill="1" applyBorder="1" applyAlignment="1">
      <alignment horizontal="left" vertical="center" wrapText="1"/>
    </xf>
    <xf numFmtId="0" fontId="68" fillId="0" borderId="20" xfId="0" applyFont="1" applyBorder="1" applyAlignment="1">
      <alignment horizontal="left" vertical="center" wrapText="1"/>
    </xf>
    <xf numFmtId="0" fontId="68" fillId="0" borderId="29" xfId="0" applyFont="1" applyBorder="1" applyAlignment="1">
      <alignment horizontal="left" vertical="center" wrapText="1"/>
    </xf>
    <xf numFmtId="0" fontId="68" fillId="0" borderId="30" xfId="0" applyFont="1" applyBorder="1" applyAlignment="1">
      <alignment horizontal="left" vertical="center" wrapText="1"/>
    </xf>
    <xf numFmtId="0" fontId="68" fillId="47" borderId="20" xfId="0" applyFont="1" applyFill="1" applyBorder="1" applyAlignment="1">
      <alignment horizontal="left" vertical="center" wrapText="1"/>
    </xf>
    <xf numFmtId="0" fontId="68" fillId="47" borderId="29" xfId="0" applyFont="1" applyFill="1" applyBorder="1" applyAlignment="1">
      <alignment horizontal="left" vertical="center" wrapText="1"/>
    </xf>
    <xf numFmtId="0" fontId="68" fillId="47" borderId="30" xfId="0" applyFont="1" applyFill="1" applyBorder="1" applyAlignment="1">
      <alignment horizontal="left" vertical="center" wrapText="1"/>
    </xf>
    <xf numFmtId="0" fontId="68" fillId="0" borderId="13" xfId="0" applyFont="1" applyBorder="1" applyAlignment="1">
      <alignment horizontal="left" vertical="center"/>
    </xf>
    <xf numFmtId="0" fontId="43" fillId="0" borderId="5" xfId="5" applyFont="1" applyBorder="1">
      <alignment horizontal="left" vertical="center"/>
    </xf>
    <xf numFmtId="0" fontId="43" fillId="0" borderId="0" xfId="5" applyFont="1">
      <alignment horizontal="left" vertical="center"/>
    </xf>
    <xf numFmtId="0" fontId="40" fillId="0" borderId="5" xfId="5" applyFont="1" applyBorder="1">
      <alignment horizontal="left" vertical="center"/>
    </xf>
    <xf numFmtId="0" fontId="40" fillId="0" borderId="0" xfId="5" applyFont="1">
      <alignment horizontal="left" vertical="center"/>
    </xf>
    <xf numFmtId="0" fontId="40" fillId="0" borderId="6" xfId="5" applyFont="1" applyBorder="1">
      <alignment horizontal="left" vertical="center"/>
    </xf>
    <xf numFmtId="0" fontId="8" fillId="0" borderId="21" xfId="10" applyBorder="1" applyAlignment="1">
      <alignment horizontal="center" vertical="center" wrapText="1"/>
    </xf>
    <xf numFmtId="0" fontId="8" fillId="0" borderId="22" xfId="10" applyBorder="1" applyAlignment="1">
      <alignment horizontal="center" vertical="center" wrapText="1"/>
    </xf>
    <xf numFmtId="0" fontId="8" fillId="0" borderId="21" xfId="9" applyBorder="1" applyAlignment="1">
      <alignment horizontal="center" vertical="center"/>
    </xf>
    <xf numFmtId="0" fontId="8" fillId="0" borderId="22" xfId="9" applyBorder="1" applyAlignment="1">
      <alignment horizontal="center" vertical="center"/>
    </xf>
    <xf numFmtId="0" fontId="8" fillId="0" borderId="23" xfId="9" applyBorder="1" applyAlignment="1">
      <alignment horizontal="center" vertical="center"/>
    </xf>
    <xf numFmtId="0" fontId="8" fillId="0" borderId="23" xfId="10" applyBorder="1" applyAlignment="1">
      <alignment horizontal="center" vertical="center" wrapText="1"/>
    </xf>
    <xf numFmtId="0" fontId="48" fillId="0" borderId="21" xfId="9" applyFont="1" applyBorder="1" applyAlignment="1">
      <alignment horizontal="center" vertical="center"/>
    </xf>
    <xf numFmtId="0" fontId="48" fillId="0" borderId="22" xfId="9" applyFont="1" applyBorder="1" applyAlignment="1">
      <alignment horizontal="center" vertical="center"/>
    </xf>
    <xf numFmtId="0" fontId="68" fillId="0" borderId="13" xfId="2" applyFont="1" applyBorder="1" applyAlignment="1">
      <alignment horizontal="left" vertical="center" wrapText="1"/>
    </xf>
    <xf numFmtId="0" fontId="68" fillId="47" borderId="20" xfId="0" applyFont="1" applyFill="1" applyBorder="1" applyAlignment="1">
      <alignment horizontal="center" vertical="center"/>
    </xf>
    <xf numFmtId="0" fontId="68" fillId="47" borderId="29" xfId="0" applyFont="1" applyFill="1" applyBorder="1" applyAlignment="1">
      <alignment horizontal="center" vertical="center"/>
    </xf>
    <xf numFmtId="0" fontId="68" fillId="47" borderId="30" xfId="0" applyFont="1" applyFill="1" applyBorder="1" applyAlignment="1">
      <alignment horizontal="center" vertical="center"/>
    </xf>
    <xf numFmtId="0" fontId="0" fillId="0" borderId="0" xfId="0">
      <alignment horizontal="center" vertical="center"/>
    </xf>
    <xf numFmtId="0" fontId="0" fillId="0" borderId="0" xfId="0" applyAlignment="1">
      <alignment horizontal="left" vertical="center"/>
    </xf>
    <xf numFmtId="0" fontId="0" fillId="0" borderId="0" xfId="0" applyAlignment="1">
      <alignment horizontal="left" vertical="center" wrapText="1"/>
    </xf>
    <xf numFmtId="0" fontId="56" fillId="0" borderId="0" xfId="0" applyFont="1" applyAlignment="1">
      <alignment horizontal="center" vertical="center"/>
    </xf>
    <xf numFmtId="0" fontId="57" fillId="0" borderId="0" xfId="0" applyFont="1" applyAlignment="1">
      <alignment horizontal="left" vertical="center"/>
    </xf>
    <xf numFmtId="0" fontId="57" fillId="0" borderId="0" xfId="0" applyFont="1" applyAlignment="1">
      <alignment horizontal="left" vertical="center" wrapText="1"/>
    </xf>
    <xf numFmtId="0" fontId="23" fillId="0" borderId="0" xfId="0" applyFont="1" applyAlignment="1">
      <alignment horizontal="left" vertical="center"/>
    </xf>
    <xf numFmtId="0" fontId="23" fillId="0" borderId="0" xfId="0" applyFont="1" applyAlignment="1">
      <alignment horizontal="left" vertical="center" wrapText="1"/>
    </xf>
    <xf numFmtId="0" fontId="65" fillId="0" borderId="0" xfId="0" applyFont="1" applyAlignment="1">
      <alignment horizontal="left" vertical="center"/>
    </xf>
    <xf numFmtId="0" fontId="0" fillId="0" borderId="0" xfId="0" applyAlignment="1">
      <alignment horizontal="left" vertical="top"/>
    </xf>
    <xf numFmtId="0" fontId="66" fillId="0" borderId="0" xfId="0" applyFont="1" applyAlignment="1">
      <alignment horizontal="center" vertical="center"/>
    </xf>
    <xf numFmtId="0" fontId="0" fillId="0" borderId="0" xfId="0" applyAlignment="1">
      <alignment horizontal="center" vertical="center"/>
    </xf>
    <xf numFmtId="0" fontId="67" fillId="0" borderId="0" xfId="0" applyFont="1" applyAlignment="1">
      <alignment horizontal="left" vertical="center"/>
    </xf>
    <xf numFmtId="0" fontId="67" fillId="0" borderId="0" xfId="0" applyFont="1">
      <alignment horizontal="center" vertical="center"/>
    </xf>
    <xf numFmtId="0" fontId="57" fillId="0" borderId="0" xfId="0" applyFont="1" applyAlignment="1">
      <alignment horizontal="left" vertical="top" wrapText="1"/>
    </xf>
    <xf numFmtId="0" fontId="68" fillId="0" borderId="29" xfId="0" applyFont="1" applyFill="1" applyBorder="1" applyAlignment="1">
      <alignment horizontal="left" vertical="center"/>
    </xf>
    <xf numFmtId="0" fontId="69" fillId="0" borderId="0" xfId="0" applyFont="1" applyBorder="1" applyAlignment="1">
      <alignment horizontal="left" vertical="center" wrapText="1"/>
    </xf>
    <xf numFmtId="0" fontId="70" fillId="0" borderId="0" xfId="0" applyFont="1" applyBorder="1" applyAlignment="1">
      <alignment horizontal="left" vertical="center"/>
    </xf>
    <xf numFmtId="0" fontId="69" fillId="0" borderId="29" xfId="0" applyFont="1" applyFill="1" applyBorder="1" applyAlignment="1">
      <alignment vertical="center" wrapText="1"/>
    </xf>
    <xf numFmtId="0" fontId="68" fillId="0" borderId="32" xfId="0" applyFont="1" applyFill="1" applyBorder="1" applyAlignment="1">
      <alignment vertical="center"/>
    </xf>
    <xf numFmtId="0" fontId="68" fillId="47" borderId="13" xfId="0" applyFont="1" applyFill="1" applyBorder="1" applyAlignment="1">
      <alignment horizontal="left" vertical="center"/>
    </xf>
    <xf numFmtId="0" fontId="69" fillId="47" borderId="13" xfId="0" applyFont="1" applyFill="1" applyBorder="1" applyAlignment="1">
      <alignment horizontal="left" vertical="center" wrapText="1"/>
    </xf>
    <xf numFmtId="0" fontId="40" fillId="0" borderId="13" xfId="2" applyFont="1" applyBorder="1" applyAlignment="1">
      <alignment horizontal="left" vertical="center" wrapText="1"/>
    </xf>
    <xf numFmtId="0" fontId="70" fillId="0" borderId="29" xfId="0" applyFont="1" applyFill="1" applyBorder="1" applyAlignment="1">
      <alignment vertical="center"/>
    </xf>
    <xf numFmtId="0" fontId="71" fillId="0" borderId="13" xfId="0" applyFont="1" applyFill="1" applyBorder="1" applyAlignment="1">
      <alignment horizontal="right" vertical="center" wrapText="1"/>
    </xf>
    <xf numFmtId="14" fontId="72" fillId="0" borderId="13" xfId="0" applyNumberFormat="1" applyFont="1" applyFill="1" applyBorder="1" applyAlignment="1">
      <alignment vertical="center"/>
    </xf>
    <xf numFmtId="0" fontId="68" fillId="0" borderId="13" xfId="0" applyFont="1" applyFill="1" applyBorder="1" applyAlignment="1">
      <alignment vertical="center"/>
    </xf>
    <xf numFmtId="0" fontId="69" fillId="0" borderId="13" xfId="0" applyFont="1" applyFill="1" applyBorder="1" applyAlignment="1">
      <alignment vertical="center" wrapText="1"/>
    </xf>
    <xf numFmtId="0" fontId="70" fillId="0" borderId="0" xfId="0" applyFont="1" applyFill="1" applyBorder="1" applyAlignment="1">
      <alignment horizontal="left" vertical="center" wrapText="1"/>
    </xf>
    <xf numFmtId="0" fontId="70" fillId="0" borderId="0" xfId="0" applyFont="1" applyBorder="1" applyAlignment="1">
      <alignment horizontal="left" vertical="center" wrapText="1"/>
    </xf>
    <xf numFmtId="0" fontId="44" fillId="0" borderId="0" xfId="2" applyFont="1" applyAlignment="1">
      <alignment horizontal="left" vertical="center"/>
    </xf>
  </cellXfs>
  <cellStyles count="62">
    <cellStyle name="% hoàn thành" xfId="16"/>
    <cellStyle name="% hoàn thành (ngoài kế hoạch) chú giải" xfId="18"/>
    <cellStyle name="20% - Accent1" xfId="36" builtinId="30" customBuiltin="1"/>
    <cellStyle name="20% - Accent2" xfId="40" builtinId="34" customBuiltin="1"/>
    <cellStyle name="20% - Accent3" xfId="44" builtinId="38" customBuiltin="1"/>
    <cellStyle name="20% - Accent4" xfId="48" builtinId="42" customBuiltin="1"/>
    <cellStyle name="20% - Accent5" xfId="52" builtinId="46" customBuiltin="1"/>
    <cellStyle name="20% - Accent6" xfId="56" builtinId="50" customBuiltin="1"/>
    <cellStyle name="40% - Accent1" xfId="37" builtinId="31" customBuiltin="1"/>
    <cellStyle name="40% - Accent2" xfId="41" builtinId="35" customBuiltin="1"/>
    <cellStyle name="40% - Accent3" xfId="45" builtinId="39" customBuiltin="1"/>
    <cellStyle name="40% - Accent4" xfId="49" builtinId="43" customBuiltin="1"/>
    <cellStyle name="40% - Accent5" xfId="53" builtinId="47" customBuiltin="1"/>
    <cellStyle name="40% - Accent6" xfId="57" builtinId="51" customBuiltin="1"/>
    <cellStyle name="60% - Accent1" xfId="38" builtinId="32" customBuiltin="1"/>
    <cellStyle name="60% - Accent2" xfId="42" builtinId="36" customBuiltin="1"/>
    <cellStyle name="60% - Accent3" xfId="46" builtinId="40" customBuiltin="1"/>
    <cellStyle name="60% - Accent4" xfId="50" builtinId="44" customBuiltin="1"/>
    <cellStyle name="60% - Accent5" xfId="54" builtinId="48" customBuiltin="1"/>
    <cellStyle name="60% - Accent6" xfId="58" builtinId="52" customBuiltin="1"/>
    <cellStyle name="Accent1" xfId="35" builtinId="29" customBuiltin="1"/>
    <cellStyle name="Accent2" xfId="39" builtinId="33" customBuiltin="1"/>
    <cellStyle name="Accent3" xfId="43" builtinId="37" customBuiltin="1"/>
    <cellStyle name="Accent4" xfId="47" builtinId="41" customBuiltin="1"/>
    <cellStyle name="Accent5" xfId="51" builtinId="45" customBuiltin="1"/>
    <cellStyle name="Accent6" xfId="55" builtinId="49" customBuiltin="1"/>
    <cellStyle name="Bad" xfId="25" builtinId="27" customBuiltin="1"/>
    <cellStyle name="Calculation" xfId="29" builtinId="22" customBuiltin="1"/>
    <cellStyle name="Check Cell" xfId="31" builtinId="23" customBuiltin="1"/>
    <cellStyle name="Chú giải kế hoạch" xfId="14"/>
    <cellStyle name="Chú giải thực tế" xfId="15"/>
    <cellStyle name="Chú giải thực tế (ngoài kế hoạch)" xfId="17"/>
    <cellStyle name="Comma" xfId="19" builtinId="3" customBuiltin="1"/>
    <cellStyle name="Comma [0]" xfId="20" builtinId="6" customBuiltin="1"/>
    <cellStyle name="Currency" xfId="21" builtinId="4" customBuiltin="1"/>
    <cellStyle name="Currency [0]" xfId="22" builtinId="7" customBuiltin="1"/>
    <cellStyle name="Đầu đề Dự án" xfId="4"/>
    <cellStyle name="Đầu đề Thời gian" xfId="3"/>
    <cellStyle name="Điều khiển Tô sáng Thời gian" xfId="7"/>
    <cellStyle name="Explanatory Text" xfId="12" builtinId="53" customBuiltin="1"/>
    <cellStyle name="Giá trị Thời gian" xfId="13"/>
    <cellStyle name="Good" xfId="24" builtinId="26" customBuiltin="1"/>
    <cellStyle name="Heading 1" xfId="1" builtinId="16" customBuiltin="1"/>
    <cellStyle name="Heading 2" xfId="9" builtinId="17" customBuiltin="1"/>
    <cellStyle name="Heading 3" xfId="10" builtinId="18" customBuiltin="1"/>
    <cellStyle name="Heading 4" xfId="11" builtinId="19" customBuiltin="1"/>
    <cellStyle name="Hoạt động" xfId="2"/>
    <cellStyle name="Hyperlink" xfId="61" builtinId="8"/>
    <cellStyle name="Input" xfId="27" builtinId="20" customBuiltin="1"/>
    <cellStyle name="Linked Cell" xfId="30" builtinId="24" customBuiltin="1"/>
    <cellStyle name="Neutral" xfId="26" builtinId="28" customBuiltin="1"/>
    <cellStyle name="Nhãn" xfId="5"/>
    <cellStyle name="Normal" xfId="0" builtinId="0" customBuiltin="1"/>
    <cellStyle name="Normal 2" xfId="60"/>
    <cellStyle name="Note" xfId="33" builtinId="10" customBuiltin="1"/>
    <cellStyle name="Output" xfId="28" builtinId="21" customBuiltin="1"/>
    <cellStyle name="Percent" xfId="23" builtinId="5" customBuiltin="1"/>
    <cellStyle name="Phần trăm Hoàn thành" xfId="6"/>
    <cellStyle name="Title" xfId="8" builtinId="15" customBuiltin="1"/>
    <cellStyle name="Total" xfId="34" builtinId="25" customBuiltin="1"/>
    <cellStyle name="Warning Text" xfId="32" builtinId="11" customBuiltin="1"/>
    <cellStyle name="표준 2" xfId="59"/>
  </cellStyles>
  <dxfs count="780">
    <dxf>
      <fill>
        <patternFill>
          <bgColor rgb="FF00B0F0"/>
        </patternFill>
      </fill>
    </dxf>
    <dxf>
      <fill>
        <patternFill>
          <bgColor theme="0"/>
        </patternFill>
      </fill>
      <border>
        <bottom style="thin">
          <color theme="0"/>
        </bottom>
        <vertical/>
        <horizontal/>
      </border>
    </dxf>
    <dxf>
      <fill>
        <patternFill>
          <bgColor theme="0" tint="-4.9989318521683403E-2"/>
        </patternFill>
      </fill>
      <border>
        <bottom style="thin">
          <color theme="0"/>
        </bottom>
        <vertical/>
        <horizontal/>
      </border>
    </dxf>
    <dxf>
      <fill>
        <patternFill>
          <bgColor theme="9" tint="0.59996337778862885"/>
        </patternFill>
      </fill>
      <border>
        <left style="thin">
          <color theme="9" tint="-0.24994659260841701"/>
        </left>
        <right style="thin">
          <color theme="9" tint="-0.24994659260841701"/>
        </right>
        <bottom style="thin">
          <color theme="9" tint="0.59996337778862885"/>
        </bottom>
        <vertical/>
        <horizontal/>
      </border>
    </dxf>
    <dxf>
      <fill>
        <patternFill patternType="lightUp">
          <fgColor theme="7"/>
          <bgColor auto="1"/>
        </patternFill>
      </fill>
      <border>
        <bottom style="thin">
          <color theme="0"/>
        </bottom>
      </border>
    </dxf>
    <dxf>
      <fill>
        <patternFill patternType="lightUp">
          <fgColor theme="7"/>
          <bgColor theme="9" tint="0.59996337778862885"/>
        </patternFill>
      </fill>
      <border>
        <bottom style="thin">
          <color theme="0"/>
        </bottom>
      </border>
    </dxf>
    <dxf>
      <fill>
        <patternFill patternType="lightUp">
          <fgColor theme="7"/>
          <bgColor theme="7" tint="0.59996337778862885"/>
        </patternFill>
      </fill>
      <border>
        <bottom style="thin">
          <color theme="0"/>
        </bottom>
      </border>
    </dxf>
    <dxf>
      <fill>
        <patternFill patternType="solid">
          <fgColor auto="1"/>
          <bgColor theme="9"/>
        </patternFill>
      </fill>
      <border>
        <bottom style="thin">
          <color theme="0"/>
        </bottom>
      </border>
    </dxf>
    <dxf>
      <fill>
        <patternFill patternType="solid">
          <fgColor auto="1"/>
          <bgColor theme="7"/>
        </patternFill>
      </fill>
      <border>
        <bottom style="thin">
          <color theme="0"/>
        </bottom>
      </border>
    </dxf>
    <dxf>
      <fill>
        <patternFill>
          <bgColor theme="0"/>
        </patternFill>
      </fill>
      <border>
        <bottom style="thin">
          <color theme="0"/>
        </bottom>
        <vertical/>
        <horizontal/>
      </border>
    </dxf>
    <dxf>
      <fill>
        <patternFill>
          <bgColor theme="0" tint="-4.9989318521683403E-2"/>
        </patternFill>
      </fill>
      <border>
        <bottom style="thin">
          <color theme="0"/>
        </bottom>
        <vertical/>
        <horizontal/>
      </border>
    </dxf>
    <dxf>
      <fill>
        <patternFill>
          <bgColor theme="9" tint="0.59996337778862885"/>
        </patternFill>
      </fill>
      <border>
        <left style="thin">
          <color theme="9" tint="-0.24994659260841701"/>
        </left>
        <right style="thin">
          <color theme="9" tint="-0.24994659260841701"/>
        </right>
        <bottom style="thin">
          <color theme="9" tint="0.59996337778862885"/>
        </bottom>
        <vertical/>
        <horizontal/>
      </border>
    </dxf>
    <dxf>
      <fill>
        <patternFill patternType="lightUp">
          <fgColor theme="7"/>
          <bgColor auto="1"/>
        </patternFill>
      </fill>
      <border>
        <bottom style="thin">
          <color theme="0"/>
        </bottom>
      </border>
    </dxf>
    <dxf>
      <fill>
        <patternFill patternType="lightUp">
          <fgColor theme="7"/>
          <bgColor theme="9" tint="0.59996337778862885"/>
        </patternFill>
      </fill>
      <border>
        <bottom style="thin">
          <color theme="0"/>
        </bottom>
      </border>
    </dxf>
    <dxf>
      <fill>
        <patternFill patternType="lightUp">
          <fgColor theme="7"/>
          <bgColor theme="7" tint="0.59996337778862885"/>
        </patternFill>
      </fill>
      <border>
        <bottom style="thin">
          <color theme="0"/>
        </bottom>
      </border>
    </dxf>
    <dxf>
      <fill>
        <patternFill patternType="solid">
          <fgColor auto="1"/>
          <bgColor theme="9"/>
        </patternFill>
      </fill>
      <border>
        <bottom style="thin">
          <color theme="0"/>
        </bottom>
      </border>
    </dxf>
    <dxf>
      <fill>
        <patternFill patternType="solid">
          <fgColor auto="1"/>
          <bgColor theme="7"/>
        </patternFill>
      </fill>
      <border>
        <bottom style="thin">
          <color theme="0"/>
        </bottom>
      </border>
    </dxf>
    <dxf>
      <fill>
        <patternFill>
          <bgColor theme="0"/>
        </patternFill>
      </fill>
      <border>
        <bottom style="thin">
          <color theme="0"/>
        </bottom>
        <vertical/>
        <horizontal/>
      </border>
    </dxf>
    <dxf>
      <fill>
        <patternFill>
          <bgColor theme="0" tint="-4.9989318521683403E-2"/>
        </patternFill>
      </fill>
      <border>
        <bottom style="thin">
          <color theme="0"/>
        </bottom>
        <vertical/>
        <horizontal/>
      </border>
    </dxf>
    <dxf>
      <fill>
        <patternFill>
          <bgColor theme="9" tint="0.59996337778862885"/>
        </patternFill>
      </fill>
      <border>
        <left style="thin">
          <color theme="9" tint="-0.24994659260841701"/>
        </left>
        <right style="thin">
          <color theme="9" tint="-0.24994659260841701"/>
        </right>
        <bottom style="thin">
          <color theme="9" tint="0.59996337778862885"/>
        </bottom>
        <vertical/>
        <horizontal/>
      </border>
    </dxf>
    <dxf>
      <fill>
        <patternFill patternType="lightUp">
          <fgColor theme="7"/>
          <bgColor auto="1"/>
        </patternFill>
      </fill>
      <border>
        <bottom style="thin">
          <color theme="0"/>
        </bottom>
      </border>
    </dxf>
    <dxf>
      <fill>
        <patternFill patternType="lightUp">
          <fgColor theme="7"/>
          <bgColor theme="9" tint="0.59996337778862885"/>
        </patternFill>
      </fill>
      <border>
        <bottom style="thin">
          <color theme="0"/>
        </bottom>
      </border>
    </dxf>
    <dxf>
      <fill>
        <patternFill patternType="lightUp">
          <fgColor theme="7"/>
          <bgColor theme="7" tint="0.59996337778862885"/>
        </patternFill>
      </fill>
      <border>
        <bottom style="thin">
          <color theme="0"/>
        </bottom>
      </border>
    </dxf>
    <dxf>
      <fill>
        <patternFill patternType="solid">
          <fgColor auto="1"/>
          <bgColor theme="9"/>
        </patternFill>
      </fill>
      <border>
        <bottom style="thin">
          <color theme="0"/>
        </bottom>
      </border>
    </dxf>
    <dxf>
      <fill>
        <patternFill patternType="solid">
          <fgColor auto="1"/>
          <bgColor theme="7"/>
        </patternFill>
      </fill>
      <border>
        <bottom style="thin">
          <color theme="0"/>
        </bottom>
      </border>
    </dxf>
    <dxf>
      <fill>
        <patternFill>
          <bgColor theme="0"/>
        </patternFill>
      </fill>
      <border>
        <bottom style="thin">
          <color theme="0"/>
        </bottom>
        <vertical/>
        <horizontal/>
      </border>
    </dxf>
    <dxf>
      <fill>
        <patternFill>
          <bgColor theme="0" tint="-4.9989318521683403E-2"/>
        </patternFill>
      </fill>
      <border>
        <bottom style="thin">
          <color theme="0"/>
        </bottom>
        <vertical/>
        <horizontal/>
      </border>
    </dxf>
    <dxf>
      <fill>
        <patternFill>
          <bgColor theme="9" tint="0.59996337778862885"/>
        </patternFill>
      </fill>
      <border>
        <left style="thin">
          <color theme="9" tint="-0.24994659260841701"/>
        </left>
        <right style="thin">
          <color theme="9" tint="-0.24994659260841701"/>
        </right>
        <bottom style="thin">
          <color theme="9" tint="0.59996337778862885"/>
        </bottom>
        <vertical/>
        <horizontal/>
      </border>
    </dxf>
    <dxf>
      <fill>
        <patternFill patternType="lightUp">
          <fgColor theme="7"/>
          <bgColor auto="1"/>
        </patternFill>
      </fill>
      <border>
        <bottom style="thin">
          <color theme="0"/>
        </bottom>
      </border>
    </dxf>
    <dxf>
      <fill>
        <patternFill patternType="lightUp">
          <fgColor theme="7"/>
          <bgColor theme="9" tint="0.59996337778862885"/>
        </patternFill>
      </fill>
      <border>
        <bottom style="thin">
          <color theme="0"/>
        </bottom>
      </border>
    </dxf>
    <dxf>
      <fill>
        <patternFill patternType="lightUp">
          <fgColor theme="7"/>
          <bgColor theme="7" tint="0.59996337778862885"/>
        </patternFill>
      </fill>
      <border>
        <bottom style="thin">
          <color theme="0"/>
        </bottom>
      </border>
    </dxf>
    <dxf>
      <fill>
        <patternFill patternType="solid">
          <fgColor auto="1"/>
          <bgColor theme="9"/>
        </patternFill>
      </fill>
      <border>
        <bottom style="thin">
          <color theme="0"/>
        </bottom>
      </border>
    </dxf>
    <dxf>
      <fill>
        <patternFill patternType="solid">
          <fgColor auto="1"/>
          <bgColor theme="7"/>
        </patternFill>
      </fill>
      <border>
        <bottom style="thin">
          <color theme="0"/>
        </bottom>
      </border>
    </dxf>
    <dxf>
      <fill>
        <patternFill>
          <bgColor theme="0"/>
        </patternFill>
      </fill>
      <border>
        <bottom style="thin">
          <color theme="0"/>
        </bottom>
        <vertical/>
        <horizontal/>
      </border>
    </dxf>
    <dxf>
      <fill>
        <patternFill>
          <bgColor theme="0" tint="-4.9989318521683403E-2"/>
        </patternFill>
      </fill>
      <border>
        <bottom style="thin">
          <color theme="0"/>
        </bottom>
        <vertical/>
        <horizontal/>
      </border>
    </dxf>
    <dxf>
      <fill>
        <patternFill>
          <bgColor theme="9" tint="0.59996337778862885"/>
        </patternFill>
      </fill>
      <border>
        <left style="thin">
          <color theme="9" tint="-0.24994659260841701"/>
        </left>
        <right style="thin">
          <color theme="9" tint="-0.24994659260841701"/>
        </right>
        <bottom style="thin">
          <color theme="9" tint="0.59996337778862885"/>
        </bottom>
        <vertical/>
        <horizontal/>
      </border>
    </dxf>
    <dxf>
      <fill>
        <patternFill patternType="lightUp">
          <fgColor theme="7"/>
          <bgColor auto="1"/>
        </patternFill>
      </fill>
      <border>
        <bottom style="thin">
          <color theme="0"/>
        </bottom>
      </border>
    </dxf>
    <dxf>
      <fill>
        <patternFill patternType="lightUp">
          <fgColor theme="7"/>
          <bgColor theme="9" tint="0.59996337778862885"/>
        </patternFill>
      </fill>
      <border>
        <bottom style="thin">
          <color theme="0"/>
        </bottom>
      </border>
    </dxf>
    <dxf>
      <fill>
        <patternFill patternType="lightUp">
          <fgColor theme="7"/>
          <bgColor theme="7" tint="0.59996337778862885"/>
        </patternFill>
      </fill>
      <border>
        <bottom style="thin">
          <color theme="0"/>
        </bottom>
      </border>
    </dxf>
    <dxf>
      <fill>
        <patternFill patternType="solid">
          <fgColor auto="1"/>
          <bgColor theme="9"/>
        </patternFill>
      </fill>
      <border>
        <bottom style="thin">
          <color theme="0"/>
        </bottom>
      </border>
    </dxf>
    <dxf>
      <fill>
        <patternFill patternType="solid">
          <fgColor auto="1"/>
          <bgColor theme="7"/>
        </patternFill>
      </fill>
      <border>
        <bottom style="thin">
          <color theme="0"/>
        </bottom>
      </border>
    </dxf>
    <dxf>
      <fill>
        <patternFill>
          <bgColor theme="0"/>
        </patternFill>
      </fill>
      <border>
        <bottom style="thin">
          <color theme="0"/>
        </bottom>
        <vertical/>
        <horizontal/>
      </border>
    </dxf>
    <dxf>
      <fill>
        <patternFill>
          <bgColor theme="0" tint="-4.9989318521683403E-2"/>
        </patternFill>
      </fill>
      <border>
        <bottom style="thin">
          <color theme="0"/>
        </bottom>
        <vertical/>
        <horizontal/>
      </border>
    </dxf>
    <dxf>
      <fill>
        <patternFill>
          <bgColor theme="9" tint="0.59996337778862885"/>
        </patternFill>
      </fill>
      <border>
        <left style="thin">
          <color theme="9" tint="-0.24994659260841701"/>
        </left>
        <right style="thin">
          <color theme="9" tint="-0.24994659260841701"/>
        </right>
        <bottom style="thin">
          <color theme="9" tint="0.59996337778862885"/>
        </bottom>
        <vertical/>
        <horizontal/>
      </border>
    </dxf>
    <dxf>
      <fill>
        <patternFill patternType="lightUp">
          <fgColor theme="7"/>
          <bgColor auto="1"/>
        </patternFill>
      </fill>
      <border>
        <bottom style="thin">
          <color theme="0"/>
        </bottom>
      </border>
    </dxf>
    <dxf>
      <fill>
        <patternFill patternType="lightUp">
          <fgColor theme="7"/>
          <bgColor theme="9" tint="0.59996337778862885"/>
        </patternFill>
      </fill>
      <border>
        <bottom style="thin">
          <color theme="0"/>
        </bottom>
      </border>
    </dxf>
    <dxf>
      <fill>
        <patternFill patternType="lightUp">
          <fgColor theme="7"/>
          <bgColor theme="7" tint="0.59996337778862885"/>
        </patternFill>
      </fill>
      <border>
        <bottom style="thin">
          <color theme="0"/>
        </bottom>
      </border>
    </dxf>
    <dxf>
      <fill>
        <patternFill patternType="solid">
          <fgColor auto="1"/>
          <bgColor theme="9"/>
        </patternFill>
      </fill>
      <border>
        <bottom style="thin">
          <color theme="0"/>
        </bottom>
      </border>
    </dxf>
    <dxf>
      <fill>
        <patternFill patternType="solid">
          <fgColor auto="1"/>
          <bgColor theme="7"/>
        </patternFill>
      </fill>
      <border>
        <bottom style="thin">
          <color theme="0"/>
        </bottom>
      </border>
    </dxf>
    <dxf>
      <fill>
        <patternFill>
          <bgColor theme="0"/>
        </patternFill>
      </fill>
      <border>
        <bottom style="thin">
          <color theme="0"/>
        </bottom>
        <vertical/>
        <horizontal/>
      </border>
    </dxf>
    <dxf>
      <fill>
        <patternFill>
          <bgColor theme="0" tint="-4.9989318521683403E-2"/>
        </patternFill>
      </fill>
      <border>
        <bottom style="thin">
          <color theme="0"/>
        </bottom>
        <vertical/>
        <horizontal/>
      </border>
    </dxf>
    <dxf>
      <fill>
        <patternFill>
          <bgColor theme="9" tint="0.59996337778862885"/>
        </patternFill>
      </fill>
      <border>
        <left style="thin">
          <color theme="9" tint="-0.24994659260841701"/>
        </left>
        <right style="thin">
          <color theme="9" tint="-0.24994659260841701"/>
        </right>
        <bottom style="thin">
          <color theme="9" tint="0.59996337778862885"/>
        </bottom>
        <vertical/>
        <horizontal/>
      </border>
    </dxf>
    <dxf>
      <fill>
        <patternFill patternType="lightUp">
          <fgColor theme="7"/>
          <bgColor auto="1"/>
        </patternFill>
      </fill>
      <border>
        <bottom style="thin">
          <color theme="0"/>
        </bottom>
      </border>
    </dxf>
    <dxf>
      <fill>
        <patternFill patternType="lightUp">
          <fgColor theme="7"/>
          <bgColor theme="9" tint="0.59996337778862885"/>
        </patternFill>
      </fill>
      <border>
        <bottom style="thin">
          <color theme="0"/>
        </bottom>
      </border>
    </dxf>
    <dxf>
      <fill>
        <patternFill patternType="lightUp">
          <fgColor theme="7"/>
          <bgColor theme="7" tint="0.59996337778862885"/>
        </patternFill>
      </fill>
      <border>
        <bottom style="thin">
          <color theme="0"/>
        </bottom>
      </border>
    </dxf>
    <dxf>
      <fill>
        <patternFill patternType="solid">
          <fgColor auto="1"/>
          <bgColor theme="9"/>
        </patternFill>
      </fill>
      <border>
        <bottom style="thin">
          <color theme="0"/>
        </bottom>
      </border>
    </dxf>
    <dxf>
      <fill>
        <patternFill patternType="solid">
          <fgColor auto="1"/>
          <bgColor theme="7"/>
        </patternFill>
      </fill>
      <border>
        <bottom style="thin">
          <color theme="0"/>
        </bottom>
      </border>
    </dxf>
    <dxf>
      <fill>
        <patternFill>
          <bgColor theme="0"/>
        </patternFill>
      </fill>
      <border>
        <bottom style="thin">
          <color theme="0"/>
        </bottom>
        <vertical/>
        <horizontal/>
      </border>
    </dxf>
    <dxf>
      <fill>
        <patternFill>
          <bgColor theme="0" tint="-4.9989318521683403E-2"/>
        </patternFill>
      </fill>
      <border>
        <bottom style="thin">
          <color theme="0"/>
        </bottom>
        <vertical/>
        <horizontal/>
      </border>
    </dxf>
    <dxf>
      <fill>
        <patternFill>
          <bgColor theme="9" tint="0.59996337778862885"/>
        </patternFill>
      </fill>
      <border>
        <left style="thin">
          <color theme="9" tint="-0.24994659260841701"/>
        </left>
        <right style="thin">
          <color theme="9" tint="-0.24994659260841701"/>
        </right>
        <bottom style="thin">
          <color theme="9" tint="0.59996337778862885"/>
        </bottom>
        <vertical/>
        <horizontal/>
      </border>
    </dxf>
    <dxf>
      <fill>
        <patternFill patternType="lightUp">
          <fgColor theme="7"/>
          <bgColor auto="1"/>
        </patternFill>
      </fill>
      <border>
        <bottom style="thin">
          <color theme="0"/>
        </bottom>
      </border>
    </dxf>
    <dxf>
      <fill>
        <patternFill patternType="lightUp">
          <fgColor theme="7"/>
          <bgColor theme="9" tint="0.59996337778862885"/>
        </patternFill>
      </fill>
      <border>
        <bottom style="thin">
          <color theme="0"/>
        </bottom>
      </border>
    </dxf>
    <dxf>
      <fill>
        <patternFill patternType="lightUp">
          <fgColor theme="7"/>
          <bgColor theme="7" tint="0.59996337778862885"/>
        </patternFill>
      </fill>
      <border>
        <bottom style="thin">
          <color theme="0"/>
        </bottom>
      </border>
    </dxf>
    <dxf>
      <fill>
        <patternFill patternType="solid">
          <fgColor auto="1"/>
          <bgColor theme="9"/>
        </patternFill>
      </fill>
      <border>
        <bottom style="thin">
          <color theme="0"/>
        </bottom>
      </border>
    </dxf>
    <dxf>
      <fill>
        <patternFill patternType="solid">
          <fgColor auto="1"/>
          <bgColor theme="7"/>
        </patternFill>
      </fill>
      <border>
        <bottom style="thin">
          <color theme="0"/>
        </bottom>
      </border>
    </dxf>
    <dxf>
      <fill>
        <patternFill>
          <bgColor theme="0"/>
        </patternFill>
      </fill>
      <border>
        <bottom style="thin">
          <color theme="0"/>
        </bottom>
        <vertical/>
        <horizontal/>
      </border>
    </dxf>
    <dxf>
      <fill>
        <patternFill>
          <bgColor theme="0" tint="-4.9989318521683403E-2"/>
        </patternFill>
      </fill>
      <border>
        <bottom style="thin">
          <color theme="0"/>
        </bottom>
        <vertical/>
        <horizontal/>
      </border>
    </dxf>
    <dxf>
      <fill>
        <patternFill>
          <bgColor theme="9" tint="0.59996337778862885"/>
        </patternFill>
      </fill>
      <border>
        <left style="thin">
          <color theme="9" tint="-0.24994659260841701"/>
        </left>
        <right style="thin">
          <color theme="9" tint="-0.24994659260841701"/>
        </right>
        <bottom style="thin">
          <color theme="9" tint="0.59996337778862885"/>
        </bottom>
        <vertical/>
        <horizontal/>
      </border>
    </dxf>
    <dxf>
      <fill>
        <patternFill patternType="lightUp">
          <fgColor theme="7"/>
          <bgColor auto="1"/>
        </patternFill>
      </fill>
      <border>
        <bottom style="thin">
          <color theme="0"/>
        </bottom>
      </border>
    </dxf>
    <dxf>
      <fill>
        <patternFill patternType="lightUp">
          <fgColor theme="7"/>
          <bgColor theme="9" tint="0.59996337778862885"/>
        </patternFill>
      </fill>
      <border>
        <bottom style="thin">
          <color theme="0"/>
        </bottom>
      </border>
    </dxf>
    <dxf>
      <fill>
        <patternFill patternType="lightUp">
          <fgColor theme="7"/>
          <bgColor theme="7" tint="0.59996337778862885"/>
        </patternFill>
      </fill>
      <border>
        <bottom style="thin">
          <color theme="0"/>
        </bottom>
      </border>
    </dxf>
    <dxf>
      <fill>
        <patternFill patternType="solid">
          <fgColor auto="1"/>
          <bgColor theme="9"/>
        </patternFill>
      </fill>
      <border>
        <bottom style="thin">
          <color theme="0"/>
        </bottom>
      </border>
    </dxf>
    <dxf>
      <fill>
        <patternFill patternType="solid">
          <fgColor auto="1"/>
          <bgColor theme="7"/>
        </patternFill>
      </fill>
      <border>
        <bottom style="thin">
          <color theme="0"/>
        </bottom>
      </border>
    </dxf>
    <dxf>
      <fill>
        <patternFill>
          <bgColor theme="0"/>
        </patternFill>
      </fill>
      <border>
        <bottom style="thin">
          <color theme="0"/>
        </bottom>
        <vertical/>
        <horizontal/>
      </border>
    </dxf>
    <dxf>
      <fill>
        <patternFill>
          <bgColor theme="0" tint="-4.9989318521683403E-2"/>
        </patternFill>
      </fill>
      <border>
        <bottom style="thin">
          <color theme="0"/>
        </bottom>
        <vertical/>
        <horizontal/>
      </border>
    </dxf>
    <dxf>
      <fill>
        <patternFill>
          <bgColor theme="9" tint="0.59996337778862885"/>
        </patternFill>
      </fill>
      <border>
        <left style="thin">
          <color theme="9" tint="-0.24994659260841701"/>
        </left>
        <right style="thin">
          <color theme="9" tint="-0.24994659260841701"/>
        </right>
        <bottom style="thin">
          <color theme="9" tint="0.59996337778862885"/>
        </bottom>
        <vertical/>
        <horizontal/>
      </border>
    </dxf>
    <dxf>
      <fill>
        <patternFill patternType="lightUp">
          <fgColor theme="7"/>
          <bgColor auto="1"/>
        </patternFill>
      </fill>
      <border>
        <bottom style="thin">
          <color theme="0"/>
        </bottom>
      </border>
    </dxf>
    <dxf>
      <fill>
        <patternFill patternType="lightUp">
          <fgColor theme="7"/>
          <bgColor theme="9" tint="0.59996337778862885"/>
        </patternFill>
      </fill>
      <border>
        <bottom style="thin">
          <color theme="0"/>
        </bottom>
      </border>
    </dxf>
    <dxf>
      <fill>
        <patternFill patternType="lightUp">
          <fgColor theme="7"/>
          <bgColor theme="7" tint="0.59996337778862885"/>
        </patternFill>
      </fill>
      <border>
        <bottom style="thin">
          <color theme="0"/>
        </bottom>
      </border>
    </dxf>
    <dxf>
      <fill>
        <patternFill patternType="solid">
          <fgColor auto="1"/>
          <bgColor theme="9"/>
        </patternFill>
      </fill>
      <border>
        <bottom style="thin">
          <color theme="0"/>
        </bottom>
      </border>
    </dxf>
    <dxf>
      <fill>
        <patternFill patternType="solid">
          <fgColor auto="1"/>
          <bgColor theme="7"/>
        </patternFill>
      </fill>
      <border>
        <bottom style="thin">
          <color theme="0"/>
        </bottom>
      </border>
    </dxf>
    <dxf>
      <fill>
        <patternFill>
          <bgColor theme="0"/>
        </patternFill>
      </fill>
      <border>
        <bottom style="thin">
          <color theme="0"/>
        </bottom>
        <vertical/>
        <horizontal/>
      </border>
    </dxf>
    <dxf>
      <fill>
        <patternFill>
          <bgColor theme="0" tint="-4.9989318521683403E-2"/>
        </patternFill>
      </fill>
      <border>
        <bottom style="thin">
          <color theme="0"/>
        </bottom>
        <vertical/>
        <horizontal/>
      </border>
    </dxf>
    <dxf>
      <fill>
        <patternFill>
          <bgColor theme="9" tint="0.59996337778862885"/>
        </patternFill>
      </fill>
      <border>
        <left style="thin">
          <color theme="9" tint="-0.24994659260841701"/>
        </left>
        <right style="thin">
          <color theme="9" tint="-0.24994659260841701"/>
        </right>
        <bottom style="thin">
          <color theme="9" tint="0.59996337778862885"/>
        </bottom>
        <vertical/>
        <horizontal/>
      </border>
    </dxf>
    <dxf>
      <fill>
        <patternFill patternType="lightUp">
          <fgColor theme="7"/>
          <bgColor auto="1"/>
        </patternFill>
      </fill>
      <border>
        <bottom style="thin">
          <color theme="0"/>
        </bottom>
      </border>
    </dxf>
    <dxf>
      <fill>
        <patternFill patternType="lightUp">
          <fgColor theme="7"/>
          <bgColor theme="9" tint="0.59996337778862885"/>
        </patternFill>
      </fill>
      <border>
        <bottom style="thin">
          <color theme="0"/>
        </bottom>
      </border>
    </dxf>
    <dxf>
      <fill>
        <patternFill patternType="lightUp">
          <fgColor theme="7"/>
          <bgColor theme="7" tint="0.59996337778862885"/>
        </patternFill>
      </fill>
      <border>
        <bottom style="thin">
          <color theme="0"/>
        </bottom>
      </border>
    </dxf>
    <dxf>
      <fill>
        <patternFill patternType="solid">
          <fgColor auto="1"/>
          <bgColor theme="9"/>
        </patternFill>
      </fill>
      <border>
        <bottom style="thin">
          <color theme="0"/>
        </bottom>
      </border>
    </dxf>
    <dxf>
      <fill>
        <patternFill patternType="solid">
          <fgColor auto="1"/>
          <bgColor theme="7"/>
        </patternFill>
      </fill>
      <border>
        <bottom style="thin">
          <color theme="0"/>
        </bottom>
      </border>
    </dxf>
    <dxf>
      <fill>
        <patternFill>
          <bgColor theme="0"/>
        </patternFill>
      </fill>
      <border>
        <bottom style="thin">
          <color theme="0"/>
        </bottom>
        <vertical/>
        <horizontal/>
      </border>
    </dxf>
    <dxf>
      <fill>
        <patternFill>
          <bgColor theme="0" tint="-4.9989318521683403E-2"/>
        </patternFill>
      </fill>
      <border>
        <bottom style="thin">
          <color theme="0"/>
        </bottom>
        <vertical/>
        <horizontal/>
      </border>
    </dxf>
    <dxf>
      <fill>
        <patternFill>
          <bgColor theme="9" tint="0.59996337778862885"/>
        </patternFill>
      </fill>
      <border>
        <left style="thin">
          <color theme="9" tint="-0.24994659260841701"/>
        </left>
        <right style="thin">
          <color theme="9" tint="-0.24994659260841701"/>
        </right>
        <bottom style="thin">
          <color theme="9" tint="0.59996337778862885"/>
        </bottom>
        <vertical/>
        <horizontal/>
      </border>
    </dxf>
    <dxf>
      <fill>
        <patternFill patternType="lightUp">
          <fgColor theme="7"/>
          <bgColor auto="1"/>
        </patternFill>
      </fill>
      <border>
        <bottom style="thin">
          <color theme="0"/>
        </bottom>
      </border>
    </dxf>
    <dxf>
      <fill>
        <patternFill patternType="lightUp">
          <fgColor theme="7"/>
          <bgColor theme="9" tint="0.59996337778862885"/>
        </patternFill>
      </fill>
      <border>
        <bottom style="thin">
          <color theme="0"/>
        </bottom>
      </border>
    </dxf>
    <dxf>
      <fill>
        <patternFill patternType="lightUp">
          <fgColor theme="7"/>
          <bgColor theme="7" tint="0.59996337778862885"/>
        </patternFill>
      </fill>
      <border>
        <bottom style="thin">
          <color theme="0"/>
        </bottom>
      </border>
    </dxf>
    <dxf>
      <fill>
        <patternFill patternType="solid">
          <fgColor auto="1"/>
          <bgColor theme="9"/>
        </patternFill>
      </fill>
      <border>
        <bottom style="thin">
          <color theme="0"/>
        </bottom>
      </border>
    </dxf>
    <dxf>
      <fill>
        <patternFill patternType="solid">
          <fgColor auto="1"/>
          <bgColor theme="7"/>
        </patternFill>
      </fill>
      <border>
        <bottom style="thin">
          <color theme="0"/>
        </bottom>
      </border>
    </dxf>
    <dxf>
      <fill>
        <patternFill>
          <bgColor theme="0"/>
        </patternFill>
      </fill>
      <border>
        <bottom style="thin">
          <color theme="0"/>
        </bottom>
        <vertical/>
        <horizontal/>
      </border>
    </dxf>
    <dxf>
      <fill>
        <patternFill>
          <bgColor theme="0" tint="-4.9989318521683403E-2"/>
        </patternFill>
      </fill>
      <border>
        <bottom style="thin">
          <color theme="0"/>
        </bottom>
        <vertical/>
        <horizontal/>
      </border>
    </dxf>
    <dxf>
      <fill>
        <patternFill>
          <bgColor theme="9" tint="0.59996337778862885"/>
        </patternFill>
      </fill>
      <border>
        <left style="thin">
          <color theme="9" tint="-0.24994659260841701"/>
        </left>
        <right style="thin">
          <color theme="9" tint="-0.24994659260841701"/>
        </right>
        <bottom style="thin">
          <color theme="9" tint="0.59996337778862885"/>
        </bottom>
        <vertical/>
        <horizontal/>
      </border>
    </dxf>
    <dxf>
      <fill>
        <patternFill patternType="lightUp">
          <fgColor theme="7"/>
          <bgColor auto="1"/>
        </patternFill>
      </fill>
      <border>
        <bottom style="thin">
          <color theme="0"/>
        </bottom>
      </border>
    </dxf>
    <dxf>
      <fill>
        <patternFill patternType="lightUp">
          <fgColor theme="7"/>
          <bgColor theme="9" tint="0.59996337778862885"/>
        </patternFill>
      </fill>
      <border>
        <bottom style="thin">
          <color theme="0"/>
        </bottom>
      </border>
    </dxf>
    <dxf>
      <fill>
        <patternFill patternType="lightUp">
          <fgColor theme="7"/>
          <bgColor theme="7" tint="0.59996337778862885"/>
        </patternFill>
      </fill>
      <border>
        <bottom style="thin">
          <color theme="0"/>
        </bottom>
      </border>
    </dxf>
    <dxf>
      <fill>
        <patternFill patternType="solid">
          <fgColor auto="1"/>
          <bgColor theme="9"/>
        </patternFill>
      </fill>
      <border>
        <bottom style="thin">
          <color theme="0"/>
        </bottom>
      </border>
    </dxf>
    <dxf>
      <fill>
        <patternFill patternType="solid">
          <fgColor auto="1"/>
          <bgColor theme="7"/>
        </patternFill>
      </fill>
      <border>
        <bottom style="thin">
          <color theme="0"/>
        </bottom>
      </border>
    </dxf>
    <dxf>
      <fill>
        <patternFill>
          <bgColor theme="0"/>
        </patternFill>
      </fill>
      <border>
        <bottom style="thin">
          <color theme="0"/>
        </bottom>
        <vertical/>
        <horizontal/>
      </border>
    </dxf>
    <dxf>
      <fill>
        <patternFill>
          <bgColor theme="0" tint="-4.9989318521683403E-2"/>
        </patternFill>
      </fill>
      <border>
        <bottom style="thin">
          <color theme="0"/>
        </bottom>
        <vertical/>
        <horizontal/>
      </border>
    </dxf>
    <dxf>
      <fill>
        <patternFill>
          <bgColor theme="9" tint="0.59996337778862885"/>
        </patternFill>
      </fill>
      <border>
        <left style="thin">
          <color theme="9" tint="-0.24994659260841701"/>
        </left>
        <right style="thin">
          <color theme="9" tint="-0.24994659260841701"/>
        </right>
        <bottom style="thin">
          <color theme="9" tint="0.59996337778862885"/>
        </bottom>
        <vertical/>
        <horizontal/>
      </border>
    </dxf>
    <dxf>
      <fill>
        <patternFill patternType="lightUp">
          <fgColor theme="7"/>
          <bgColor auto="1"/>
        </patternFill>
      </fill>
      <border>
        <bottom style="thin">
          <color theme="0"/>
        </bottom>
      </border>
    </dxf>
    <dxf>
      <fill>
        <patternFill patternType="lightUp">
          <fgColor theme="7"/>
          <bgColor theme="9" tint="0.59996337778862885"/>
        </patternFill>
      </fill>
      <border>
        <bottom style="thin">
          <color theme="0"/>
        </bottom>
      </border>
    </dxf>
    <dxf>
      <fill>
        <patternFill patternType="lightUp">
          <fgColor theme="7"/>
          <bgColor theme="7" tint="0.59996337778862885"/>
        </patternFill>
      </fill>
      <border>
        <bottom style="thin">
          <color theme="0"/>
        </bottom>
      </border>
    </dxf>
    <dxf>
      <fill>
        <patternFill patternType="solid">
          <fgColor auto="1"/>
          <bgColor theme="9"/>
        </patternFill>
      </fill>
      <border>
        <bottom style="thin">
          <color theme="0"/>
        </bottom>
      </border>
    </dxf>
    <dxf>
      <fill>
        <patternFill patternType="solid">
          <fgColor auto="1"/>
          <bgColor theme="7"/>
        </patternFill>
      </fill>
      <border>
        <bottom style="thin">
          <color theme="0"/>
        </bottom>
      </border>
    </dxf>
    <dxf>
      <fill>
        <patternFill>
          <bgColor theme="0"/>
        </patternFill>
      </fill>
      <border>
        <bottom style="thin">
          <color theme="0"/>
        </bottom>
        <vertical/>
        <horizontal/>
      </border>
    </dxf>
    <dxf>
      <fill>
        <patternFill>
          <bgColor theme="0" tint="-4.9989318521683403E-2"/>
        </patternFill>
      </fill>
      <border>
        <bottom style="thin">
          <color theme="0"/>
        </bottom>
        <vertical/>
        <horizontal/>
      </border>
    </dxf>
    <dxf>
      <fill>
        <patternFill>
          <bgColor theme="9" tint="0.59996337778862885"/>
        </patternFill>
      </fill>
      <border>
        <left style="thin">
          <color theme="9" tint="-0.24994659260841701"/>
        </left>
        <right style="thin">
          <color theme="9" tint="-0.24994659260841701"/>
        </right>
        <bottom style="thin">
          <color theme="9" tint="0.59996337778862885"/>
        </bottom>
        <vertical/>
        <horizontal/>
      </border>
    </dxf>
    <dxf>
      <fill>
        <patternFill patternType="lightUp">
          <fgColor theme="7"/>
          <bgColor auto="1"/>
        </patternFill>
      </fill>
      <border>
        <bottom style="thin">
          <color theme="0"/>
        </bottom>
      </border>
    </dxf>
    <dxf>
      <fill>
        <patternFill patternType="lightUp">
          <fgColor theme="7"/>
          <bgColor theme="9" tint="0.59996337778862885"/>
        </patternFill>
      </fill>
      <border>
        <bottom style="thin">
          <color theme="0"/>
        </bottom>
      </border>
    </dxf>
    <dxf>
      <fill>
        <patternFill patternType="lightUp">
          <fgColor theme="7"/>
          <bgColor theme="7" tint="0.59996337778862885"/>
        </patternFill>
      </fill>
      <border>
        <bottom style="thin">
          <color theme="0"/>
        </bottom>
      </border>
    </dxf>
    <dxf>
      <fill>
        <patternFill patternType="solid">
          <fgColor auto="1"/>
          <bgColor theme="9"/>
        </patternFill>
      </fill>
      <border>
        <bottom style="thin">
          <color theme="0"/>
        </bottom>
      </border>
    </dxf>
    <dxf>
      <fill>
        <patternFill patternType="solid">
          <fgColor auto="1"/>
          <bgColor theme="7"/>
        </patternFill>
      </fill>
      <border>
        <bottom style="thin">
          <color theme="0"/>
        </bottom>
      </border>
    </dxf>
    <dxf>
      <fill>
        <patternFill>
          <bgColor theme="0"/>
        </patternFill>
      </fill>
      <border>
        <bottom style="thin">
          <color theme="0"/>
        </bottom>
        <vertical/>
        <horizontal/>
      </border>
    </dxf>
    <dxf>
      <fill>
        <patternFill>
          <bgColor theme="0" tint="-4.9989318521683403E-2"/>
        </patternFill>
      </fill>
      <border>
        <bottom style="thin">
          <color theme="0"/>
        </bottom>
        <vertical/>
        <horizontal/>
      </border>
    </dxf>
    <dxf>
      <fill>
        <patternFill>
          <bgColor theme="9" tint="0.59996337778862885"/>
        </patternFill>
      </fill>
      <border>
        <left style="thin">
          <color theme="9" tint="-0.24994659260841701"/>
        </left>
        <right style="thin">
          <color theme="9" tint="-0.24994659260841701"/>
        </right>
        <bottom style="thin">
          <color theme="9" tint="0.59996337778862885"/>
        </bottom>
        <vertical/>
        <horizontal/>
      </border>
    </dxf>
    <dxf>
      <fill>
        <patternFill patternType="lightUp">
          <fgColor theme="7"/>
          <bgColor auto="1"/>
        </patternFill>
      </fill>
      <border>
        <bottom style="thin">
          <color theme="0"/>
        </bottom>
      </border>
    </dxf>
    <dxf>
      <fill>
        <patternFill patternType="lightUp">
          <fgColor theme="7"/>
          <bgColor theme="9" tint="0.59996337778862885"/>
        </patternFill>
      </fill>
      <border>
        <bottom style="thin">
          <color theme="0"/>
        </bottom>
      </border>
    </dxf>
    <dxf>
      <fill>
        <patternFill patternType="lightUp">
          <fgColor theme="7"/>
          <bgColor theme="7" tint="0.59996337778862885"/>
        </patternFill>
      </fill>
      <border>
        <bottom style="thin">
          <color theme="0"/>
        </bottom>
      </border>
    </dxf>
    <dxf>
      <fill>
        <patternFill patternType="solid">
          <fgColor auto="1"/>
          <bgColor theme="9"/>
        </patternFill>
      </fill>
      <border>
        <bottom style="thin">
          <color theme="0"/>
        </bottom>
      </border>
    </dxf>
    <dxf>
      <fill>
        <patternFill patternType="solid">
          <fgColor auto="1"/>
          <bgColor theme="7"/>
        </patternFill>
      </fill>
      <border>
        <bottom style="thin">
          <color theme="0"/>
        </bottom>
      </border>
    </dxf>
    <dxf>
      <fill>
        <patternFill>
          <bgColor theme="0"/>
        </patternFill>
      </fill>
      <border>
        <bottom style="thin">
          <color theme="0"/>
        </bottom>
        <vertical/>
        <horizontal/>
      </border>
    </dxf>
    <dxf>
      <fill>
        <patternFill>
          <bgColor theme="0" tint="-4.9989318521683403E-2"/>
        </patternFill>
      </fill>
      <border>
        <bottom style="thin">
          <color theme="0"/>
        </bottom>
        <vertical/>
        <horizontal/>
      </border>
    </dxf>
    <dxf>
      <fill>
        <patternFill>
          <bgColor theme="9" tint="0.59996337778862885"/>
        </patternFill>
      </fill>
      <border>
        <left style="thin">
          <color theme="9" tint="-0.24994659260841701"/>
        </left>
        <right style="thin">
          <color theme="9" tint="-0.24994659260841701"/>
        </right>
        <bottom style="thin">
          <color theme="9" tint="0.59996337778862885"/>
        </bottom>
        <vertical/>
        <horizontal/>
      </border>
    </dxf>
    <dxf>
      <fill>
        <patternFill patternType="lightUp">
          <fgColor theme="7"/>
          <bgColor auto="1"/>
        </patternFill>
      </fill>
      <border>
        <bottom style="thin">
          <color theme="0"/>
        </bottom>
      </border>
    </dxf>
    <dxf>
      <fill>
        <patternFill patternType="lightUp">
          <fgColor theme="7"/>
          <bgColor theme="9" tint="0.59996337778862885"/>
        </patternFill>
      </fill>
      <border>
        <bottom style="thin">
          <color theme="0"/>
        </bottom>
      </border>
    </dxf>
    <dxf>
      <fill>
        <patternFill patternType="lightUp">
          <fgColor theme="7"/>
          <bgColor theme="7" tint="0.59996337778862885"/>
        </patternFill>
      </fill>
      <border>
        <bottom style="thin">
          <color theme="0"/>
        </bottom>
      </border>
    </dxf>
    <dxf>
      <fill>
        <patternFill patternType="solid">
          <fgColor auto="1"/>
          <bgColor theme="9"/>
        </patternFill>
      </fill>
      <border>
        <bottom style="thin">
          <color theme="0"/>
        </bottom>
      </border>
    </dxf>
    <dxf>
      <fill>
        <patternFill patternType="solid">
          <fgColor auto="1"/>
          <bgColor theme="7"/>
        </patternFill>
      </fill>
      <border>
        <bottom style="thin">
          <color theme="0"/>
        </bottom>
      </border>
    </dxf>
    <dxf>
      <fill>
        <patternFill>
          <bgColor theme="0"/>
        </patternFill>
      </fill>
      <border>
        <bottom style="thin">
          <color theme="0"/>
        </bottom>
        <vertical/>
        <horizontal/>
      </border>
    </dxf>
    <dxf>
      <fill>
        <patternFill>
          <bgColor theme="0" tint="-4.9989318521683403E-2"/>
        </patternFill>
      </fill>
      <border>
        <bottom style="thin">
          <color theme="0"/>
        </bottom>
        <vertical/>
        <horizontal/>
      </border>
    </dxf>
    <dxf>
      <fill>
        <patternFill>
          <bgColor theme="9" tint="0.59996337778862885"/>
        </patternFill>
      </fill>
      <border>
        <left style="thin">
          <color theme="9" tint="-0.24994659260841701"/>
        </left>
        <right style="thin">
          <color theme="9" tint="-0.24994659260841701"/>
        </right>
        <bottom style="thin">
          <color theme="9" tint="0.59996337778862885"/>
        </bottom>
        <vertical/>
        <horizontal/>
      </border>
    </dxf>
    <dxf>
      <fill>
        <patternFill patternType="lightUp">
          <fgColor theme="7"/>
          <bgColor auto="1"/>
        </patternFill>
      </fill>
      <border>
        <bottom style="thin">
          <color theme="0"/>
        </bottom>
      </border>
    </dxf>
    <dxf>
      <fill>
        <patternFill patternType="lightUp">
          <fgColor theme="7"/>
          <bgColor theme="9" tint="0.59996337778862885"/>
        </patternFill>
      </fill>
      <border>
        <bottom style="thin">
          <color theme="0"/>
        </bottom>
      </border>
    </dxf>
    <dxf>
      <fill>
        <patternFill patternType="lightUp">
          <fgColor theme="7"/>
          <bgColor theme="7" tint="0.59996337778862885"/>
        </patternFill>
      </fill>
      <border>
        <bottom style="thin">
          <color theme="0"/>
        </bottom>
      </border>
    </dxf>
    <dxf>
      <fill>
        <patternFill patternType="solid">
          <fgColor auto="1"/>
          <bgColor theme="9"/>
        </patternFill>
      </fill>
      <border>
        <bottom style="thin">
          <color theme="0"/>
        </bottom>
      </border>
    </dxf>
    <dxf>
      <fill>
        <patternFill patternType="solid">
          <fgColor auto="1"/>
          <bgColor theme="7"/>
        </patternFill>
      </fill>
      <border>
        <bottom style="thin">
          <color theme="0"/>
        </bottom>
      </border>
    </dxf>
    <dxf>
      <fill>
        <patternFill>
          <bgColor theme="0"/>
        </patternFill>
      </fill>
      <border>
        <bottom style="thin">
          <color theme="0"/>
        </bottom>
        <vertical/>
        <horizontal/>
      </border>
    </dxf>
    <dxf>
      <fill>
        <patternFill>
          <bgColor theme="0" tint="-4.9989318521683403E-2"/>
        </patternFill>
      </fill>
      <border>
        <bottom style="thin">
          <color theme="0"/>
        </bottom>
        <vertical/>
        <horizontal/>
      </border>
    </dxf>
    <dxf>
      <fill>
        <patternFill>
          <bgColor theme="9" tint="0.59996337778862885"/>
        </patternFill>
      </fill>
      <border>
        <left style="thin">
          <color theme="9" tint="-0.24994659260841701"/>
        </left>
        <right style="thin">
          <color theme="9" tint="-0.24994659260841701"/>
        </right>
        <bottom style="thin">
          <color theme="9" tint="0.59996337778862885"/>
        </bottom>
        <vertical/>
        <horizontal/>
      </border>
    </dxf>
    <dxf>
      <fill>
        <patternFill patternType="lightUp">
          <fgColor theme="7"/>
          <bgColor auto="1"/>
        </patternFill>
      </fill>
      <border>
        <bottom style="thin">
          <color theme="0"/>
        </bottom>
      </border>
    </dxf>
    <dxf>
      <fill>
        <patternFill patternType="lightUp">
          <fgColor theme="7"/>
          <bgColor theme="9" tint="0.59996337778862885"/>
        </patternFill>
      </fill>
      <border>
        <bottom style="thin">
          <color theme="0"/>
        </bottom>
      </border>
    </dxf>
    <dxf>
      <fill>
        <patternFill patternType="lightUp">
          <fgColor theme="7"/>
          <bgColor theme="7" tint="0.59996337778862885"/>
        </patternFill>
      </fill>
      <border>
        <bottom style="thin">
          <color theme="0"/>
        </bottom>
      </border>
    </dxf>
    <dxf>
      <fill>
        <patternFill patternType="solid">
          <fgColor auto="1"/>
          <bgColor theme="9"/>
        </patternFill>
      </fill>
      <border>
        <bottom style="thin">
          <color theme="0"/>
        </bottom>
      </border>
    </dxf>
    <dxf>
      <fill>
        <patternFill patternType="solid">
          <fgColor auto="1"/>
          <bgColor theme="7"/>
        </patternFill>
      </fill>
      <border>
        <bottom style="thin">
          <color theme="0"/>
        </bottom>
      </border>
    </dxf>
    <dxf>
      <fill>
        <patternFill>
          <bgColor theme="0"/>
        </patternFill>
      </fill>
      <border>
        <bottom style="thin">
          <color theme="0"/>
        </bottom>
        <vertical/>
        <horizontal/>
      </border>
    </dxf>
    <dxf>
      <fill>
        <patternFill>
          <bgColor theme="0" tint="-4.9989318521683403E-2"/>
        </patternFill>
      </fill>
      <border>
        <bottom style="thin">
          <color theme="0"/>
        </bottom>
        <vertical/>
        <horizontal/>
      </border>
    </dxf>
    <dxf>
      <fill>
        <patternFill>
          <bgColor theme="9" tint="0.59996337778862885"/>
        </patternFill>
      </fill>
      <border>
        <left style="thin">
          <color theme="9" tint="-0.24994659260841701"/>
        </left>
        <right style="thin">
          <color theme="9" tint="-0.24994659260841701"/>
        </right>
        <bottom style="thin">
          <color theme="9" tint="0.59996337778862885"/>
        </bottom>
        <vertical/>
        <horizontal/>
      </border>
    </dxf>
    <dxf>
      <fill>
        <patternFill patternType="lightUp">
          <fgColor theme="7"/>
          <bgColor auto="1"/>
        </patternFill>
      </fill>
      <border>
        <bottom style="thin">
          <color theme="0"/>
        </bottom>
      </border>
    </dxf>
    <dxf>
      <fill>
        <patternFill patternType="lightUp">
          <fgColor theme="7"/>
          <bgColor theme="9" tint="0.59996337778862885"/>
        </patternFill>
      </fill>
      <border>
        <bottom style="thin">
          <color theme="0"/>
        </bottom>
      </border>
    </dxf>
    <dxf>
      <fill>
        <patternFill patternType="lightUp">
          <fgColor theme="7"/>
          <bgColor theme="7" tint="0.59996337778862885"/>
        </patternFill>
      </fill>
      <border>
        <bottom style="thin">
          <color theme="0"/>
        </bottom>
      </border>
    </dxf>
    <dxf>
      <fill>
        <patternFill patternType="solid">
          <fgColor auto="1"/>
          <bgColor theme="9"/>
        </patternFill>
      </fill>
      <border>
        <bottom style="thin">
          <color theme="0"/>
        </bottom>
      </border>
    </dxf>
    <dxf>
      <fill>
        <patternFill patternType="solid">
          <fgColor auto="1"/>
          <bgColor theme="7"/>
        </patternFill>
      </fill>
      <border>
        <bottom style="thin">
          <color theme="0"/>
        </bottom>
      </border>
    </dxf>
    <dxf>
      <fill>
        <patternFill>
          <bgColor theme="0"/>
        </patternFill>
      </fill>
      <border>
        <bottom style="thin">
          <color theme="0"/>
        </bottom>
        <vertical/>
        <horizontal/>
      </border>
    </dxf>
    <dxf>
      <fill>
        <patternFill>
          <bgColor theme="0" tint="-4.9989318521683403E-2"/>
        </patternFill>
      </fill>
      <border>
        <bottom style="thin">
          <color theme="0"/>
        </bottom>
        <vertical/>
        <horizontal/>
      </border>
    </dxf>
    <dxf>
      <fill>
        <patternFill>
          <bgColor theme="9" tint="0.59996337778862885"/>
        </patternFill>
      </fill>
      <border>
        <left style="thin">
          <color theme="9" tint="-0.24994659260841701"/>
        </left>
        <right style="thin">
          <color theme="9" tint="-0.24994659260841701"/>
        </right>
        <bottom style="thin">
          <color theme="9" tint="0.59996337778862885"/>
        </bottom>
        <vertical/>
        <horizontal/>
      </border>
    </dxf>
    <dxf>
      <fill>
        <patternFill patternType="lightUp">
          <fgColor theme="7"/>
          <bgColor auto="1"/>
        </patternFill>
      </fill>
      <border>
        <bottom style="thin">
          <color theme="0"/>
        </bottom>
      </border>
    </dxf>
    <dxf>
      <fill>
        <patternFill patternType="lightUp">
          <fgColor theme="7"/>
          <bgColor theme="9" tint="0.59996337778862885"/>
        </patternFill>
      </fill>
      <border>
        <bottom style="thin">
          <color theme="0"/>
        </bottom>
      </border>
    </dxf>
    <dxf>
      <fill>
        <patternFill patternType="lightUp">
          <fgColor theme="7"/>
          <bgColor theme="7" tint="0.59996337778862885"/>
        </patternFill>
      </fill>
      <border>
        <bottom style="thin">
          <color theme="0"/>
        </bottom>
      </border>
    </dxf>
    <dxf>
      <fill>
        <patternFill patternType="solid">
          <fgColor auto="1"/>
          <bgColor theme="9"/>
        </patternFill>
      </fill>
      <border>
        <bottom style="thin">
          <color theme="0"/>
        </bottom>
      </border>
    </dxf>
    <dxf>
      <fill>
        <patternFill patternType="solid">
          <fgColor auto="1"/>
          <bgColor theme="7"/>
        </patternFill>
      </fill>
      <border>
        <bottom style="thin">
          <color theme="0"/>
        </bottom>
      </border>
    </dxf>
    <dxf>
      <fill>
        <patternFill>
          <bgColor theme="0"/>
        </patternFill>
      </fill>
      <border>
        <bottom style="thin">
          <color theme="0"/>
        </bottom>
        <vertical/>
        <horizontal/>
      </border>
    </dxf>
    <dxf>
      <fill>
        <patternFill>
          <bgColor theme="0" tint="-4.9989318521683403E-2"/>
        </patternFill>
      </fill>
      <border>
        <bottom style="thin">
          <color theme="0"/>
        </bottom>
        <vertical/>
        <horizontal/>
      </border>
    </dxf>
    <dxf>
      <fill>
        <patternFill>
          <bgColor theme="9" tint="0.59996337778862885"/>
        </patternFill>
      </fill>
      <border>
        <left style="thin">
          <color theme="9" tint="-0.24994659260841701"/>
        </left>
        <right style="thin">
          <color theme="9" tint="-0.24994659260841701"/>
        </right>
        <bottom style="thin">
          <color theme="9" tint="0.59996337778862885"/>
        </bottom>
        <vertical/>
        <horizontal/>
      </border>
    </dxf>
    <dxf>
      <fill>
        <patternFill patternType="lightUp">
          <fgColor theme="7"/>
          <bgColor auto="1"/>
        </patternFill>
      </fill>
      <border>
        <bottom style="thin">
          <color theme="0"/>
        </bottom>
      </border>
    </dxf>
    <dxf>
      <fill>
        <patternFill patternType="lightUp">
          <fgColor theme="7"/>
          <bgColor theme="9" tint="0.59996337778862885"/>
        </patternFill>
      </fill>
      <border>
        <bottom style="thin">
          <color theme="0"/>
        </bottom>
      </border>
    </dxf>
    <dxf>
      <fill>
        <patternFill patternType="lightUp">
          <fgColor theme="7"/>
          <bgColor theme="7" tint="0.59996337778862885"/>
        </patternFill>
      </fill>
      <border>
        <bottom style="thin">
          <color theme="0"/>
        </bottom>
      </border>
    </dxf>
    <dxf>
      <fill>
        <patternFill patternType="solid">
          <fgColor auto="1"/>
          <bgColor theme="9"/>
        </patternFill>
      </fill>
      <border>
        <bottom style="thin">
          <color theme="0"/>
        </bottom>
      </border>
    </dxf>
    <dxf>
      <fill>
        <patternFill patternType="solid">
          <fgColor auto="1"/>
          <bgColor theme="7"/>
        </patternFill>
      </fill>
      <border>
        <bottom style="thin">
          <color theme="0"/>
        </bottom>
      </border>
    </dxf>
    <dxf>
      <fill>
        <patternFill>
          <bgColor theme="0"/>
        </patternFill>
      </fill>
      <border>
        <bottom style="thin">
          <color theme="0"/>
        </bottom>
        <vertical/>
        <horizontal/>
      </border>
    </dxf>
    <dxf>
      <fill>
        <patternFill>
          <bgColor theme="0" tint="-4.9989318521683403E-2"/>
        </patternFill>
      </fill>
      <border>
        <bottom style="thin">
          <color theme="0"/>
        </bottom>
        <vertical/>
        <horizontal/>
      </border>
    </dxf>
    <dxf>
      <fill>
        <patternFill>
          <bgColor theme="9" tint="0.59996337778862885"/>
        </patternFill>
      </fill>
      <border>
        <left style="thin">
          <color theme="9" tint="-0.24994659260841701"/>
        </left>
        <right style="thin">
          <color theme="9" tint="-0.24994659260841701"/>
        </right>
        <bottom style="thin">
          <color theme="9" tint="0.59996337778862885"/>
        </bottom>
        <vertical/>
        <horizontal/>
      </border>
    </dxf>
    <dxf>
      <fill>
        <patternFill patternType="lightUp">
          <fgColor theme="7"/>
          <bgColor auto="1"/>
        </patternFill>
      </fill>
      <border>
        <bottom style="thin">
          <color theme="0"/>
        </bottom>
      </border>
    </dxf>
    <dxf>
      <fill>
        <patternFill patternType="lightUp">
          <fgColor theme="7"/>
          <bgColor theme="9" tint="0.59996337778862885"/>
        </patternFill>
      </fill>
      <border>
        <bottom style="thin">
          <color theme="0"/>
        </bottom>
      </border>
    </dxf>
    <dxf>
      <fill>
        <patternFill patternType="lightUp">
          <fgColor theme="7"/>
          <bgColor theme="7" tint="0.59996337778862885"/>
        </patternFill>
      </fill>
      <border>
        <bottom style="thin">
          <color theme="0"/>
        </bottom>
      </border>
    </dxf>
    <dxf>
      <fill>
        <patternFill patternType="solid">
          <fgColor auto="1"/>
          <bgColor theme="9"/>
        </patternFill>
      </fill>
      <border>
        <bottom style="thin">
          <color theme="0"/>
        </bottom>
      </border>
    </dxf>
    <dxf>
      <fill>
        <patternFill patternType="solid">
          <fgColor auto="1"/>
          <bgColor theme="7"/>
        </patternFill>
      </fill>
      <border>
        <bottom style="thin">
          <color theme="0"/>
        </bottom>
      </border>
    </dxf>
    <dxf>
      <fill>
        <patternFill>
          <bgColor theme="0"/>
        </patternFill>
      </fill>
      <border>
        <bottom style="thin">
          <color theme="0"/>
        </bottom>
        <vertical/>
        <horizontal/>
      </border>
    </dxf>
    <dxf>
      <fill>
        <patternFill>
          <bgColor theme="0" tint="-4.9989318521683403E-2"/>
        </patternFill>
      </fill>
      <border>
        <bottom style="thin">
          <color theme="0"/>
        </bottom>
        <vertical/>
        <horizontal/>
      </border>
    </dxf>
    <dxf>
      <fill>
        <patternFill>
          <bgColor theme="9" tint="0.59996337778862885"/>
        </patternFill>
      </fill>
      <border>
        <left style="thin">
          <color theme="9" tint="-0.24994659260841701"/>
        </left>
        <right style="thin">
          <color theme="9" tint="-0.24994659260841701"/>
        </right>
        <bottom style="thin">
          <color theme="9" tint="0.59996337778862885"/>
        </bottom>
        <vertical/>
        <horizontal/>
      </border>
    </dxf>
    <dxf>
      <fill>
        <patternFill patternType="lightUp">
          <fgColor theme="7"/>
          <bgColor auto="1"/>
        </patternFill>
      </fill>
      <border>
        <bottom style="thin">
          <color theme="0"/>
        </bottom>
      </border>
    </dxf>
    <dxf>
      <fill>
        <patternFill patternType="lightUp">
          <fgColor theme="7"/>
          <bgColor theme="9" tint="0.59996337778862885"/>
        </patternFill>
      </fill>
      <border>
        <bottom style="thin">
          <color theme="0"/>
        </bottom>
      </border>
    </dxf>
    <dxf>
      <fill>
        <patternFill patternType="lightUp">
          <fgColor theme="7"/>
          <bgColor theme="7" tint="0.59996337778862885"/>
        </patternFill>
      </fill>
      <border>
        <bottom style="thin">
          <color theme="0"/>
        </bottom>
      </border>
    </dxf>
    <dxf>
      <fill>
        <patternFill patternType="solid">
          <fgColor auto="1"/>
          <bgColor theme="9"/>
        </patternFill>
      </fill>
      <border>
        <bottom style="thin">
          <color theme="0"/>
        </bottom>
      </border>
    </dxf>
    <dxf>
      <fill>
        <patternFill patternType="solid">
          <fgColor auto="1"/>
          <bgColor theme="7"/>
        </patternFill>
      </fill>
      <border>
        <bottom style="thin">
          <color theme="0"/>
        </bottom>
      </border>
    </dxf>
    <dxf>
      <fill>
        <patternFill>
          <bgColor theme="0"/>
        </patternFill>
      </fill>
      <border>
        <bottom style="thin">
          <color theme="0"/>
        </bottom>
        <vertical/>
        <horizontal/>
      </border>
    </dxf>
    <dxf>
      <fill>
        <patternFill>
          <bgColor theme="0" tint="-4.9989318521683403E-2"/>
        </patternFill>
      </fill>
      <border>
        <bottom style="thin">
          <color theme="0"/>
        </bottom>
        <vertical/>
        <horizontal/>
      </border>
    </dxf>
    <dxf>
      <fill>
        <patternFill>
          <bgColor theme="9" tint="0.59996337778862885"/>
        </patternFill>
      </fill>
      <border>
        <left style="thin">
          <color theme="9" tint="-0.24994659260841701"/>
        </left>
        <right style="thin">
          <color theme="9" tint="-0.24994659260841701"/>
        </right>
        <bottom style="thin">
          <color theme="9" tint="0.59996337778862885"/>
        </bottom>
        <vertical/>
        <horizontal/>
      </border>
    </dxf>
    <dxf>
      <fill>
        <patternFill patternType="lightUp">
          <fgColor theme="7"/>
          <bgColor auto="1"/>
        </patternFill>
      </fill>
      <border>
        <bottom style="thin">
          <color theme="0"/>
        </bottom>
      </border>
    </dxf>
    <dxf>
      <fill>
        <patternFill patternType="lightUp">
          <fgColor theme="7"/>
          <bgColor theme="9" tint="0.59996337778862885"/>
        </patternFill>
      </fill>
      <border>
        <bottom style="thin">
          <color theme="0"/>
        </bottom>
      </border>
    </dxf>
    <dxf>
      <fill>
        <patternFill patternType="lightUp">
          <fgColor theme="7"/>
          <bgColor theme="7" tint="0.59996337778862885"/>
        </patternFill>
      </fill>
      <border>
        <bottom style="thin">
          <color theme="0"/>
        </bottom>
      </border>
    </dxf>
    <dxf>
      <fill>
        <patternFill patternType="solid">
          <fgColor auto="1"/>
          <bgColor theme="9"/>
        </patternFill>
      </fill>
      <border>
        <bottom style="thin">
          <color theme="0"/>
        </bottom>
      </border>
    </dxf>
    <dxf>
      <fill>
        <patternFill patternType="solid">
          <fgColor auto="1"/>
          <bgColor theme="7"/>
        </patternFill>
      </fill>
      <border>
        <bottom style="thin">
          <color theme="0"/>
        </bottom>
      </border>
    </dxf>
    <dxf>
      <fill>
        <patternFill>
          <bgColor theme="0"/>
        </patternFill>
      </fill>
      <border>
        <bottom style="thin">
          <color theme="0"/>
        </bottom>
        <vertical/>
        <horizontal/>
      </border>
    </dxf>
    <dxf>
      <fill>
        <patternFill>
          <bgColor theme="0" tint="-4.9989318521683403E-2"/>
        </patternFill>
      </fill>
      <border>
        <bottom style="thin">
          <color theme="0"/>
        </bottom>
        <vertical/>
        <horizontal/>
      </border>
    </dxf>
    <dxf>
      <fill>
        <patternFill>
          <bgColor theme="9" tint="0.59996337778862885"/>
        </patternFill>
      </fill>
      <border>
        <left style="thin">
          <color theme="9" tint="-0.24994659260841701"/>
        </left>
        <right style="thin">
          <color theme="9" tint="-0.24994659260841701"/>
        </right>
        <bottom style="thin">
          <color theme="9" tint="0.59996337778862885"/>
        </bottom>
        <vertical/>
        <horizontal/>
      </border>
    </dxf>
    <dxf>
      <fill>
        <patternFill patternType="lightUp">
          <fgColor theme="7"/>
          <bgColor auto="1"/>
        </patternFill>
      </fill>
      <border>
        <bottom style="thin">
          <color theme="0"/>
        </bottom>
      </border>
    </dxf>
    <dxf>
      <fill>
        <patternFill patternType="lightUp">
          <fgColor theme="7"/>
          <bgColor theme="9" tint="0.59996337778862885"/>
        </patternFill>
      </fill>
      <border>
        <bottom style="thin">
          <color theme="0"/>
        </bottom>
      </border>
    </dxf>
    <dxf>
      <fill>
        <patternFill patternType="lightUp">
          <fgColor theme="7"/>
          <bgColor theme="7" tint="0.59996337778862885"/>
        </patternFill>
      </fill>
      <border>
        <bottom style="thin">
          <color theme="0"/>
        </bottom>
      </border>
    </dxf>
    <dxf>
      <fill>
        <patternFill patternType="solid">
          <fgColor auto="1"/>
          <bgColor theme="9"/>
        </patternFill>
      </fill>
      <border>
        <bottom style="thin">
          <color theme="0"/>
        </bottom>
      </border>
    </dxf>
    <dxf>
      <fill>
        <patternFill patternType="solid">
          <fgColor auto="1"/>
          <bgColor theme="7"/>
        </patternFill>
      </fill>
      <border>
        <bottom style="thin">
          <color theme="0"/>
        </bottom>
      </border>
    </dxf>
    <dxf>
      <fill>
        <patternFill>
          <bgColor theme="0"/>
        </patternFill>
      </fill>
      <border>
        <bottom style="thin">
          <color theme="0"/>
        </bottom>
        <vertical/>
        <horizontal/>
      </border>
    </dxf>
    <dxf>
      <fill>
        <patternFill>
          <bgColor theme="0" tint="-4.9989318521683403E-2"/>
        </patternFill>
      </fill>
      <border>
        <bottom style="thin">
          <color theme="0"/>
        </bottom>
        <vertical/>
        <horizontal/>
      </border>
    </dxf>
    <dxf>
      <fill>
        <patternFill>
          <bgColor theme="9" tint="0.59996337778862885"/>
        </patternFill>
      </fill>
      <border>
        <left style="thin">
          <color theme="9" tint="-0.24994659260841701"/>
        </left>
        <right style="thin">
          <color theme="9" tint="-0.24994659260841701"/>
        </right>
        <bottom style="thin">
          <color theme="9" tint="0.59996337778862885"/>
        </bottom>
        <vertical/>
        <horizontal/>
      </border>
    </dxf>
    <dxf>
      <fill>
        <patternFill patternType="lightUp">
          <fgColor theme="7"/>
          <bgColor auto="1"/>
        </patternFill>
      </fill>
      <border>
        <bottom style="thin">
          <color theme="0"/>
        </bottom>
      </border>
    </dxf>
    <dxf>
      <fill>
        <patternFill patternType="lightUp">
          <fgColor theme="7"/>
          <bgColor theme="9" tint="0.59996337778862885"/>
        </patternFill>
      </fill>
      <border>
        <bottom style="thin">
          <color theme="0"/>
        </bottom>
      </border>
    </dxf>
    <dxf>
      <fill>
        <patternFill patternType="lightUp">
          <fgColor theme="7"/>
          <bgColor theme="7" tint="0.59996337778862885"/>
        </patternFill>
      </fill>
      <border>
        <bottom style="thin">
          <color theme="0"/>
        </bottom>
      </border>
    </dxf>
    <dxf>
      <fill>
        <patternFill patternType="solid">
          <fgColor auto="1"/>
          <bgColor theme="9"/>
        </patternFill>
      </fill>
      <border>
        <bottom style="thin">
          <color theme="0"/>
        </bottom>
      </border>
    </dxf>
    <dxf>
      <fill>
        <patternFill patternType="solid">
          <fgColor auto="1"/>
          <bgColor theme="7"/>
        </patternFill>
      </fill>
      <border>
        <bottom style="thin">
          <color theme="0"/>
        </bottom>
      </border>
    </dxf>
    <dxf>
      <fill>
        <patternFill>
          <bgColor theme="0"/>
        </patternFill>
      </fill>
      <border>
        <bottom style="thin">
          <color theme="0"/>
        </bottom>
        <vertical/>
        <horizontal/>
      </border>
    </dxf>
    <dxf>
      <fill>
        <patternFill>
          <bgColor theme="0" tint="-4.9989318521683403E-2"/>
        </patternFill>
      </fill>
      <border>
        <bottom style="thin">
          <color theme="0"/>
        </bottom>
        <vertical/>
        <horizontal/>
      </border>
    </dxf>
    <dxf>
      <fill>
        <patternFill>
          <bgColor theme="9" tint="0.59996337778862885"/>
        </patternFill>
      </fill>
      <border>
        <left style="thin">
          <color theme="9" tint="-0.24994659260841701"/>
        </left>
        <right style="thin">
          <color theme="9" tint="-0.24994659260841701"/>
        </right>
        <bottom style="thin">
          <color theme="9" tint="0.59996337778862885"/>
        </bottom>
        <vertical/>
        <horizontal/>
      </border>
    </dxf>
    <dxf>
      <fill>
        <patternFill patternType="lightUp">
          <fgColor theme="7"/>
          <bgColor auto="1"/>
        </patternFill>
      </fill>
      <border>
        <bottom style="thin">
          <color theme="0"/>
        </bottom>
      </border>
    </dxf>
    <dxf>
      <fill>
        <patternFill patternType="lightUp">
          <fgColor theme="7"/>
          <bgColor theme="9" tint="0.59996337778862885"/>
        </patternFill>
      </fill>
      <border>
        <bottom style="thin">
          <color theme="0"/>
        </bottom>
      </border>
    </dxf>
    <dxf>
      <fill>
        <patternFill patternType="lightUp">
          <fgColor theme="7"/>
          <bgColor theme="7" tint="0.59996337778862885"/>
        </patternFill>
      </fill>
      <border>
        <bottom style="thin">
          <color theme="0"/>
        </bottom>
      </border>
    </dxf>
    <dxf>
      <fill>
        <patternFill patternType="solid">
          <fgColor auto="1"/>
          <bgColor theme="9"/>
        </patternFill>
      </fill>
      <border>
        <bottom style="thin">
          <color theme="0"/>
        </bottom>
      </border>
    </dxf>
    <dxf>
      <fill>
        <patternFill patternType="solid">
          <fgColor auto="1"/>
          <bgColor theme="7"/>
        </patternFill>
      </fill>
      <border>
        <bottom style="thin">
          <color theme="0"/>
        </bottom>
      </border>
    </dxf>
    <dxf>
      <fill>
        <patternFill>
          <bgColor theme="0"/>
        </patternFill>
      </fill>
      <border>
        <bottom style="thin">
          <color theme="0"/>
        </bottom>
        <vertical/>
        <horizontal/>
      </border>
    </dxf>
    <dxf>
      <fill>
        <patternFill>
          <bgColor theme="0" tint="-4.9989318521683403E-2"/>
        </patternFill>
      </fill>
      <border>
        <bottom style="thin">
          <color theme="0"/>
        </bottom>
        <vertical/>
        <horizontal/>
      </border>
    </dxf>
    <dxf>
      <fill>
        <patternFill>
          <bgColor theme="9" tint="0.59996337778862885"/>
        </patternFill>
      </fill>
      <border>
        <left style="thin">
          <color theme="9" tint="-0.24994659260841701"/>
        </left>
        <right style="thin">
          <color theme="9" tint="-0.24994659260841701"/>
        </right>
        <bottom style="thin">
          <color theme="9" tint="0.59996337778862885"/>
        </bottom>
        <vertical/>
        <horizontal/>
      </border>
    </dxf>
    <dxf>
      <fill>
        <patternFill patternType="lightUp">
          <fgColor theme="7"/>
          <bgColor auto="1"/>
        </patternFill>
      </fill>
      <border>
        <bottom style="thin">
          <color theme="0"/>
        </bottom>
      </border>
    </dxf>
    <dxf>
      <fill>
        <patternFill patternType="lightUp">
          <fgColor theme="7"/>
          <bgColor theme="9" tint="0.59996337778862885"/>
        </patternFill>
      </fill>
      <border>
        <bottom style="thin">
          <color theme="0"/>
        </bottom>
      </border>
    </dxf>
    <dxf>
      <fill>
        <patternFill patternType="lightUp">
          <fgColor theme="7"/>
          <bgColor theme="7" tint="0.59996337778862885"/>
        </patternFill>
      </fill>
      <border>
        <bottom style="thin">
          <color theme="0"/>
        </bottom>
      </border>
    </dxf>
    <dxf>
      <fill>
        <patternFill patternType="solid">
          <fgColor auto="1"/>
          <bgColor theme="9"/>
        </patternFill>
      </fill>
      <border>
        <bottom style="thin">
          <color theme="0"/>
        </bottom>
      </border>
    </dxf>
    <dxf>
      <fill>
        <patternFill patternType="solid">
          <fgColor auto="1"/>
          <bgColor theme="7"/>
        </patternFill>
      </fill>
      <border>
        <bottom style="thin">
          <color theme="0"/>
        </bottom>
      </border>
    </dxf>
    <dxf>
      <fill>
        <patternFill>
          <bgColor theme="0"/>
        </patternFill>
      </fill>
      <border>
        <bottom style="thin">
          <color theme="0"/>
        </bottom>
        <vertical/>
        <horizontal/>
      </border>
    </dxf>
    <dxf>
      <fill>
        <patternFill>
          <bgColor theme="0" tint="-4.9989318521683403E-2"/>
        </patternFill>
      </fill>
      <border>
        <bottom style="thin">
          <color theme="0"/>
        </bottom>
        <vertical/>
        <horizontal/>
      </border>
    </dxf>
    <dxf>
      <fill>
        <patternFill>
          <bgColor theme="9" tint="0.59996337778862885"/>
        </patternFill>
      </fill>
      <border>
        <left style="thin">
          <color theme="9" tint="-0.24994659260841701"/>
        </left>
        <right style="thin">
          <color theme="9" tint="-0.24994659260841701"/>
        </right>
        <bottom style="thin">
          <color theme="9" tint="0.59996337778862885"/>
        </bottom>
        <vertical/>
        <horizontal/>
      </border>
    </dxf>
    <dxf>
      <fill>
        <patternFill patternType="lightUp">
          <fgColor theme="7"/>
          <bgColor auto="1"/>
        </patternFill>
      </fill>
      <border>
        <bottom style="thin">
          <color theme="0"/>
        </bottom>
      </border>
    </dxf>
    <dxf>
      <fill>
        <patternFill patternType="lightUp">
          <fgColor theme="7"/>
          <bgColor theme="9" tint="0.59996337778862885"/>
        </patternFill>
      </fill>
      <border>
        <bottom style="thin">
          <color theme="0"/>
        </bottom>
      </border>
    </dxf>
    <dxf>
      <fill>
        <patternFill patternType="lightUp">
          <fgColor theme="7"/>
          <bgColor theme="7" tint="0.59996337778862885"/>
        </patternFill>
      </fill>
      <border>
        <bottom style="thin">
          <color theme="0"/>
        </bottom>
      </border>
    </dxf>
    <dxf>
      <fill>
        <patternFill patternType="solid">
          <fgColor auto="1"/>
          <bgColor theme="9"/>
        </patternFill>
      </fill>
      <border>
        <bottom style="thin">
          <color theme="0"/>
        </bottom>
      </border>
    </dxf>
    <dxf>
      <fill>
        <patternFill patternType="solid">
          <fgColor auto="1"/>
          <bgColor theme="7"/>
        </patternFill>
      </fill>
      <border>
        <bottom style="thin">
          <color theme="0"/>
        </bottom>
      </border>
    </dxf>
    <dxf>
      <fill>
        <patternFill>
          <bgColor theme="0"/>
        </patternFill>
      </fill>
      <border>
        <bottom style="thin">
          <color theme="0"/>
        </bottom>
        <vertical/>
        <horizontal/>
      </border>
    </dxf>
    <dxf>
      <fill>
        <patternFill>
          <bgColor theme="0" tint="-4.9989318521683403E-2"/>
        </patternFill>
      </fill>
      <border>
        <bottom style="thin">
          <color theme="0"/>
        </bottom>
        <vertical/>
        <horizontal/>
      </border>
    </dxf>
    <dxf>
      <fill>
        <patternFill>
          <bgColor theme="9" tint="0.59996337778862885"/>
        </patternFill>
      </fill>
      <border>
        <left style="thin">
          <color theme="9" tint="-0.24994659260841701"/>
        </left>
        <right style="thin">
          <color theme="9" tint="-0.24994659260841701"/>
        </right>
        <bottom style="thin">
          <color theme="9" tint="0.59996337778862885"/>
        </bottom>
        <vertical/>
        <horizontal/>
      </border>
    </dxf>
    <dxf>
      <fill>
        <patternFill patternType="lightUp">
          <fgColor theme="7"/>
          <bgColor auto="1"/>
        </patternFill>
      </fill>
      <border>
        <bottom style="thin">
          <color theme="0"/>
        </bottom>
      </border>
    </dxf>
    <dxf>
      <fill>
        <patternFill patternType="lightUp">
          <fgColor theme="7"/>
          <bgColor theme="9" tint="0.59996337778862885"/>
        </patternFill>
      </fill>
      <border>
        <bottom style="thin">
          <color theme="0"/>
        </bottom>
      </border>
    </dxf>
    <dxf>
      <fill>
        <patternFill patternType="lightUp">
          <fgColor theme="7"/>
          <bgColor theme="7" tint="0.59996337778862885"/>
        </patternFill>
      </fill>
      <border>
        <bottom style="thin">
          <color theme="0"/>
        </bottom>
      </border>
    </dxf>
    <dxf>
      <fill>
        <patternFill patternType="solid">
          <fgColor auto="1"/>
          <bgColor theme="9"/>
        </patternFill>
      </fill>
      <border>
        <bottom style="thin">
          <color theme="0"/>
        </bottom>
      </border>
    </dxf>
    <dxf>
      <fill>
        <patternFill patternType="solid">
          <fgColor auto="1"/>
          <bgColor theme="7"/>
        </patternFill>
      </fill>
      <border>
        <bottom style="thin">
          <color theme="0"/>
        </bottom>
      </border>
    </dxf>
    <dxf>
      <fill>
        <patternFill>
          <bgColor theme="0"/>
        </patternFill>
      </fill>
      <border>
        <bottom style="thin">
          <color theme="0"/>
        </bottom>
        <vertical/>
        <horizontal/>
      </border>
    </dxf>
    <dxf>
      <fill>
        <patternFill>
          <bgColor theme="0" tint="-4.9989318521683403E-2"/>
        </patternFill>
      </fill>
      <border>
        <bottom style="thin">
          <color theme="0"/>
        </bottom>
        <vertical/>
        <horizontal/>
      </border>
    </dxf>
    <dxf>
      <fill>
        <patternFill>
          <bgColor theme="9" tint="0.59996337778862885"/>
        </patternFill>
      </fill>
      <border>
        <left style="thin">
          <color theme="9" tint="-0.24994659260841701"/>
        </left>
        <right style="thin">
          <color theme="9" tint="-0.24994659260841701"/>
        </right>
        <bottom style="thin">
          <color theme="9" tint="0.59996337778862885"/>
        </bottom>
        <vertical/>
        <horizontal/>
      </border>
    </dxf>
    <dxf>
      <fill>
        <patternFill patternType="lightUp">
          <fgColor theme="7"/>
          <bgColor auto="1"/>
        </patternFill>
      </fill>
      <border>
        <bottom style="thin">
          <color theme="0"/>
        </bottom>
      </border>
    </dxf>
    <dxf>
      <fill>
        <patternFill patternType="lightUp">
          <fgColor theme="7"/>
          <bgColor theme="9" tint="0.59996337778862885"/>
        </patternFill>
      </fill>
      <border>
        <bottom style="thin">
          <color theme="0"/>
        </bottom>
      </border>
    </dxf>
    <dxf>
      <fill>
        <patternFill patternType="lightUp">
          <fgColor theme="7"/>
          <bgColor theme="7" tint="0.59996337778862885"/>
        </patternFill>
      </fill>
      <border>
        <bottom style="thin">
          <color theme="0"/>
        </bottom>
      </border>
    </dxf>
    <dxf>
      <fill>
        <patternFill patternType="solid">
          <fgColor auto="1"/>
          <bgColor theme="9"/>
        </patternFill>
      </fill>
      <border>
        <bottom style="thin">
          <color theme="0"/>
        </bottom>
      </border>
    </dxf>
    <dxf>
      <fill>
        <patternFill patternType="solid">
          <fgColor auto="1"/>
          <bgColor theme="7"/>
        </patternFill>
      </fill>
      <border>
        <bottom style="thin">
          <color theme="0"/>
        </bottom>
      </border>
    </dxf>
    <dxf>
      <fill>
        <patternFill>
          <bgColor theme="0"/>
        </patternFill>
      </fill>
      <border>
        <bottom style="thin">
          <color theme="0"/>
        </bottom>
        <vertical/>
        <horizontal/>
      </border>
    </dxf>
    <dxf>
      <fill>
        <patternFill>
          <bgColor theme="0" tint="-4.9989318521683403E-2"/>
        </patternFill>
      </fill>
      <border>
        <bottom style="thin">
          <color theme="0"/>
        </bottom>
        <vertical/>
        <horizontal/>
      </border>
    </dxf>
    <dxf>
      <fill>
        <patternFill>
          <bgColor theme="9" tint="0.59996337778862885"/>
        </patternFill>
      </fill>
      <border>
        <left style="thin">
          <color theme="9" tint="-0.24994659260841701"/>
        </left>
        <right style="thin">
          <color theme="9" tint="-0.24994659260841701"/>
        </right>
        <bottom style="thin">
          <color theme="9" tint="0.59996337778862885"/>
        </bottom>
        <vertical/>
        <horizontal/>
      </border>
    </dxf>
    <dxf>
      <fill>
        <patternFill patternType="lightUp">
          <fgColor theme="7"/>
          <bgColor auto="1"/>
        </patternFill>
      </fill>
      <border>
        <bottom style="thin">
          <color theme="0"/>
        </bottom>
      </border>
    </dxf>
    <dxf>
      <fill>
        <patternFill patternType="lightUp">
          <fgColor theme="7"/>
          <bgColor theme="9" tint="0.59996337778862885"/>
        </patternFill>
      </fill>
      <border>
        <bottom style="thin">
          <color theme="0"/>
        </bottom>
      </border>
    </dxf>
    <dxf>
      <fill>
        <patternFill patternType="lightUp">
          <fgColor theme="7"/>
          <bgColor theme="7" tint="0.59996337778862885"/>
        </patternFill>
      </fill>
      <border>
        <bottom style="thin">
          <color theme="0"/>
        </bottom>
      </border>
    </dxf>
    <dxf>
      <fill>
        <patternFill patternType="solid">
          <fgColor auto="1"/>
          <bgColor theme="9"/>
        </patternFill>
      </fill>
      <border>
        <bottom style="thin">
          <color theme="0"/>
        </bottom>
      </border>
    </dxf>
    <dxf>
      <fill>
        <patternFill patternType="solid">
          <fgColor auto="1"/>
          <bgColor theme="7"/>
        </patternFill>
      </fill>
      <border>
        <bottom style="thin">
          <color theme="0"/>
        </bottom>
      </border>
    </dxf>
    <dxf>
      <fill>
        <patternFill>
          <bgColor theme="0"/>
        </patternFill>
      </fill>
      <border>
        <bottom style="thin">
          <color theme="0"/>
        </bottom>
        <vertical/>
        <horizontal/>
      </border>
    </dxf>
    <dxf>
      <fill>
        <patternFill>
          <bgColor theme="0" tint="-4.9989318521683403E-2"/>
        </patternFill>
      </fill>
      <border>
        <bottom style="thin">
          <color theme="0"/>
        </bottom>
        <vertical/>
        <horizontal/>
      </border>
    </dxf>
    <dxf>
      <fill>
        <patternFill>
          <bgColor theme="9" tint="0.59996337778862885"/>
        </patternFill>
      </fill>
      <border>
        <left style="thin">
          <color theme="9" tint="-0.24994659260841701"/>
        </left>
        <right style="thin">
          <color theme="9" tint="-0.24994659260841701"/>
        </right>
        <bottom style="thin">
          <color theme="9" tint="0.59996337778862885"/>
        </bottom>
        <vertical/>
        <horizontal/>
      </border>
    </dxf>
    <dxf>
      <fill>
        <patternFill patternType="lightUp">
          <fgColor theme="7"/>
          <bgColor auto="1"/>
        </patternFill>
      </fill>
      <border>
        <bottom style="thin">
          <color theme="0"/>
        </bottom>
      </border>
    </dxf>
    <dxf>
      <fill>
        <patternFill patternType="lightUp">
          <fgColor theme="7"/>
          <bgColor theme="9" tint="0.59996337778862885"/>
        </patternFill>
      </fill>
      <border>
        <bottom style="thin">
          <color theme="0"/>
        </bottom>
      </border>
    </dxf>
    <dxf>
      <fill>
        <patternFill patternType="lightUp">
          <fgColor theme="7"/>
          <bgColor theme="7" tint="0.59996337778862885"/>
        </patternFill>
      </fill>
      <border>
        <bottom style="thin">
          <color theme="0"/>
        </bottom>
      </border>
    </dxf>
    <dxf>
      <fill>
        <patternFill patternType="solid">
          <fgColor auto="1"/>
          <bgColor theme="9"/>
        </patternFill>
      </fill>
      <border>
        <bottom style="thin">
          <color theme="0"/>
        </bottom>
      </border>
    </dxf>
    <dxf>
      <fill>
        <patternFill patternType="solid">
          <fgColor auto="1"/>
          <bgColor theme="7"/>
        </patternFill>
      </fill>
      <border>
        <bottom style="thin">
          <color theme="0"/>
        </bottom>
      </border>
    </dxf>
    <dxf>
      <fill>
        <patternFill>
          <bgColor theme="0"/>
        </patternFill>
      </fill>
      <border>
        <bottom style="thin">
          <color theme="0"/>
        </bottom>
        <vertical/>
        <horizontal/>
      </border>
    </dxf>
    <dxf>
      <fill>
        <patternFill>
          <bgColor theme="0" tint="-4.9989318521683403E-2"/>
        </patternFill>
      </fill>
      <border>
        <bottom style="thin">
          <color theme="0"/>
        </bottom>
        <vertical/>
        <horizontal/>
      </border>
    </dxf>
    <dxf>
      <fill>
        <patternFill>
          <bgColor theme="9" tint="0.59996337778862885"/>
        </patternFill>
      </fill>
      <border>
        <left style="thin">
          <color theme="9" tint="-0.24994659260841701"/>
        </left>
        <right style="thin">
          <color theme="9" tint="-0.24994659260841701"/>
        </right>
        <bottom style="thin">
          <color theme="9" tint="0.59996337778862885"/>
        </bottom>
        <vertical/>
        <horizontal/>
      </border>
    </dxf>
    <dxf>
      <fill>
        <patternFill patternType="lightUp">
          <fgColor theme="7"/>
          <bgColor auto="1"/>
        </patternFill>
      </fill>
      <border>
        <bottom style="thin">
          <color theme="0"/>
        </bottom>
      </border>
    </dxf>
    <dxf>
      <fill>
        <patternFill patternType="lightUp">
          <fgColor theme="7"/>
          <bgColor theme="9" tint="0.59996337778862885"/>
        </patternFill>
      </fill>
      <border>
        <bottom style="thin">
          <color theme="0"/>
        </bottom>
      </border>
    </dxf>
    <dxf>
      <fill>
        <patternFill patternType="lightUp">
          <fgColor theme="7"/>
          <bgColor theme="7" tint="0.59996337778862885"/>
        </patternFill>
      </fill>
      <border>
        <bottom style="thin">
          <color theme="0"/>
        </bottom>
      </border>
    </dxf>
    <dxf>
      <fill>
        <patternFill patternType="solid">
          <fgColor auto="1"/>
          <bgColor theme="9"/>
        </patternFill>
      </fill>
      <border>
        <bottom style="thin">
          <color theme="0"/>
        </bottom>
      </border>
    </dxf>
    <dxf>
      <fill>
        <patternFill patternType="solid">
          <fgColor auto="1"/>
          <bgColor theme="7"/>
        </patternFill>
      </fill>
      <border>
        <bottom style="thin">
          <color theme="0"/>
        </bottom>
      </border>
    </dxf>
    <dxf>
      <fill>
        <patternFill>
          <bgColor theme="0"/>
        </patternFill>
      </fill>
      <border>
        <bottom style="thin">
          <color theme="0"/>
        </bottom>
        <vertical/>
        <horizontal/>
      </border>
    </dxf>
    <dxf>
      <fill>
        <patternFill>
          <bgColor theme="0" tint="-4.9989318521683403E-2"/>
        </patternFill>
      </fill>
      <border>
        <bottom style="thin">
          <color theme="0"/>
        </bottom>
        <vertical/>
        <horizontal/>
      </border>
    </dxf>
    <dxf>
      <fill>
        <patternFill>
          <bgColor theme="9" tint="0.59996337778862885"/>
        </patternFill>
      </fill>
      <border>
        <left style="thin">
          <color theme="9" tint="-0.24994659260841701"/>
        </left>
        <right style="thin">
          <color theme="9" tint="-0.24994659260841701"/>
        </right>
        <bottom style="thin">
          <color theme="9" tint="0.59996337778862885"/>
        </bottom>
        <vertical/>
        <horizontal/>
      </border>
    </dxf>
    <dxf>
      <fill>
        <patternFill patternType="lightUp">
          <fgColor theme="7"/>
          <bgColor auto="1"/>
        </patternFill>
      </fill>
      <border>
        <bottom style="thin">
          <color theme="0"/>
        </bottom>
      </border>
    </dxf>
    <dxf>
      <fill>
        <patternFill patternType="lightUp">
          <fgColor theme="7"/>
          <bgColor theme="9" tint="0.59996337778862885"/>
        </patternFill>
      </fill>
      <border>
        <bottom style="thin">
          <color theme="0"/>
        </bottom>
      </border>
    </dxf>
    <dxf>
      <fill>
        <patternFill patternType="lightUp">
          <fgColor theme="7"/>
          <bgColor theme="7" tint="0.59996337778862885"/>
        </patternFill>
      </fill>
      <border>
        <bottom style="thin">
          <color theme="0"/>
        </bottom>
      </border>
    </dxf>
    <dxf>
      <fill>
        <patternFill patternType="solid">
          <fgColor auto="1"/>
          <bgColor theme="9"/>
        </patternFill>
      </fill>
      <border>
        <bottom style="thin">
          <color theme="0"/>
        </bottom>
      </border>
    </dxf>
    <dxf>
      <fill>
        <patternFill patternType="solid">
          <fgColor auto="1"/>
          <bgColor theme="7"/>
        </patternFill>
      </fill>
      <border>
        <bottom style="thin">
          <color theme="0"/>
        </bottom>
      </border>
    </dxf>
    <dxf>
      <fill>
        <patternFill>
          <bgColor theme="0"/>
        </patternFill>
      </fill>
      <border>
        <bottom style="thin">
          <color theme="0"/>
        </bottom>
        <vertical/>
        <horizontal/>
      </border>
    </dxf>
    <dxf>
      <fill>
        <patternFill>
          <bgColor theme="0" tint="-4.9989318521683403E-2"/>
        </patternFill>
      </fill>
      <border>
        <bottom style="thin">
          <color theme="0"/>
        </bottom>
        <vertical/>
        <horizontal/>
      </border>
    </dxf>
    <dxf>
      <fill>
        <patternFill>
          <bgColor theme="9" tint="0.59996337778862885"/>
        </patternFill>
      </fill>
      <border>
        <left style="thin">
          <color theme="9" tint="-0.24994659260841701"/>
        </left>
        <right style="thin">
          <color theme="9" tint="-0.24994659260841701"/>
        </right>
        <bottom style="thin">
          <color theme="9" tint="0.59996337778862885"/>
        </bottom>
        <vertical/>
        <horizontal/>
      </border>
    </dxf>
    <dxf>
      <fill>
        <patternFill patternType="lightUp">
          <fgColor theme="7"/>
          <bgColor auto="1"/>
        </patternFill>
      </fill>
      <border>
        <bottom style="thin">
          <color theme="0"/>
        </bottom>
      </border>
    </dxf>
    <dxf>
      <fill>
        <patternFill patternType="lightUp">
          <fgColor theme="7"/>
          <bgColor theme="9" tint="0.59996337778862885"/>
        </patternFill>
      </fill>
      <border>
        <bottom style="thin">
          <color theme="0"/>
        </bottom>
      </border>
    </dxf>
    <dxf>
      <fill>
        <patternFill patternType="lightUp">
          <fgColor theme="7"/>
          <bgColor theme="7" tint="0.59996337778862885"/>
        </patternFill>
      </fill>
      <border>
        <bottom style="thin">
          <color theme="0"/>
        </bottom>
      </border>
    </dxf>
    <dxf>
      <fill>
        <patternFill patternType="solid">
          <fgColor auto="1"/>
          <bgColor theme="9"/>
        </patternFill>
      </fill>
      <border>
        <bottom style="thin">
          <color theme="0"/>
        </bottom>
      </border>
    </dxf>
    <dxf>
      <fill>
        <patternFill patternType="solid">
          <fgColor auto="1"/>
          <bgColor theme="7"/>
        </patternFill>
      </fill>
      <border>
        <bottom style="thin">
          <color theme="0"/>
        </bottom>
      </border>
    </dxf>
    <dxf>
      <fill>
        <patternFill>
          <bgColor theme="0"/>
        </patternFill>
      </fill>
      <border>
        <bottom style="thin">
          <color theme="0"/>
        </bottom>
        <vertical/>
        <horizontal/>
      </border>
    </dxf>
    <dxf>
      <fill>
        <patternFill>
          <bgColor theme="0" tint="-4.9989318521683403E-2"/>
        </patternFill>
      </fill>
      <border>
        <bottom style="thin">
          <color theme="0"/>
        </bottom>
        <vertical/>
        <horizontal/>
      </border>
    </dxf>
    <dxf>
      <fill>
        <patternFill>
          <bgColor theme="9" tint="0.59996337778862885"/>
        </patternFill>
      </fill>
      <border>
        <left style="thin">
          <color theme="9" tint="-0.24994659260841701"/>
        </left>
        <right style="thin">
          <color theme="9" tint="-0.24994659260841701"/>
        </right>
        <bottom style="thin">
          <color theme="9" tint="0.59996337778862885"/>
        </bottom>
        <vertical/>
        <horizontal/>
      </border>
    </dxf>
    <dxf>
      <fill>
        <patternFill patternType="lightUp">
          <fgColor theme="7"/>
          <bgColor auto="1"/>
        </patternFill>
      </fill>
      <border>
        <bottom style="thin">
          <color theme="0"/>
        </bottom>
      </border>
    </dxf>
    <dxf>
      <fill>
        <patternFill patternType="lightUp">
          <fgColor theme="7"/>
          <bgColor theme="9" tint="0.59996337778862885"/>
        </patternFill>
      </fill>
      <border>
        <bottom style="thin">
          <color theme="0"/>
        </bottom>
      </border>
    </dxf>
    <dxf>
      <fill>
        <patternFill patternType="lightUp">
          <fgColor theme="7"/>
          <bgColor theme="7" tint="0.59996337778862885"/>
        </patternFill>
      </fill>
      <border>
        <bottom style="thin">
          <color theme="0"/>
        </bottom>
      </border>
    </dxf>
    <dxf>
      <fill>
        <patternFill patternType="solid">
          <fgColor auto="1"/>
          <bgColor theme="9"/>
        </patternFill>
      </fill>
      <border>
        <bottom style="thin">
          <color theme="0"/>
        </bottom>
      </border>
    </dxf>
    <dxf>
      <fill>
        <patternFill patternType="solid">
          <fgColor auto="1"/>
          <bgColor theme="7"/>
        </patternFill>
      </fill>
      <border>
        <bottom style="thin">
          <color theme="0"/>
        </bottom>
      </border>
    </dxf>
    <dxf>
      <fill>
        <patternFill>
          <bgColor theme="0"/>
        </patternFill>
      </fill>
      <border>
        <bottom style="thin">
          <color theme="0"/>
        </bottom>
        <vertical/>
        <horizontal/>
      </border>
    </dxf>
    <dxf>
      <fill>
        <patternFill>
          <bgColor theme="0" tint="-4.9989318521683403E-2"/>
        </patternFill>
      </fill>
      <border>
        <bottom style="thin">
          <color theme="0"/>
        </bottom>
        <vertical/>
        <horizontal/>
      </border>
    </dxf>
    <dxf>
      <fill>
        <patternFill>
          <bgColor theme="9" tint="0.59996337778862885"/>
        </patternFill>
      </fill>
      <border>
        <left style="thin">
          <color theme="9" tint="-0.24994659260841701"/>
        </left>
        <right style="thin">
          <color theme="9" tint="-0.24994659260841701"/>
        </right>
        <bottom style="thin">
          <color theme="9" tint="0.59996337778862885"/>
        </bottom>
        <vertical/>
        <horizontal/>
      </border>
    </dxf>
    <dxf>
      <fill>
        <patternFill patternType="lightUp">
          <fgColor theme="7"/>
          <bgColor auto="1"/>
        </patternFill>
      </fill>
      <border>
        <bottom style="thin">
          <color theme="0"/>
        </bottom>
      </border>
    </dxf>
    <dxf>
      <fill>
        <patternFill patternType="lightUp">
          <fgColor theme="7"/>
          <bgColor theme="9" tint="0.59996337778862885"/>
        </patternFill>
      </fill>
      <border>
        <bottom style="thin">
          <color theme="0"/>
        </bottom>
      </border>
    </dxf>
    <dxf>
      <fill>
        <patternFill patternType="lightUp">
          <fgColor theme="7"/>
          <bgColor theme="7" tint="0.59996337778862885"/>
        </patternFill>
      </fill>
      <border>
        <bottom style="thin">
          <color theme="0"/>
        </bottom>
      </border>
    </dxf>
    <dxf>
      <fill>
        <patternFill patternType="solid">
          <fgColor auto="1"/>
          <bgColor theme="9"/>
        </patternFill>
      </fill>
      <border>
        <bottom style="thin">
          <color theme="0"/>
        </bottom>
      </border>
    </dxf>
    <dxf>
      <fill>
        <patternFill patternType="solid">
          <fgColor auto="1"/>
          <bgColor theme="7"/>
        </patternFill>
      </fill>
      <border>
        <bottom style="thin">
          <color theme="0"/>
        </bottom>
      </border>
    </dxf>
    <dxf>
      <fill>
        <patternFill>
          <bgColor theme="0"/>
        </patternFill>
      </fill>
      <border>
        <bottom style="thin">
          <color theme="0"/>
        </bottom>
        <vertical/>
        <horizontal/>
      </border>
    </dxf>
    <dxf>
      <fill>
        <patternFill>
          <bgColor theme="0" tint="-4.9989318521683403E-2"/>
        </patternFill>
      </fill>
      <border>
        <bottom style="thin">
          <color theme="0"/>
        </bottom>
        <vertical/>
        <horizontal/>
      </border>
    </dxf>
    <dxf>
      <fill>
        <patternFill>
          <bgColor theme="9" tint="0.59996337778862885"/>
        </patternFill>
      </fill>
      <border>
        <left style="thin">
          <color theme="9" tint="-0.24994659260841701"/>
        </left>
        <right style="thin">
          <color theme="9" tint="-0.24994659260841701"/>
        </right>
        <bottom style="thin">
          <color theme="9" tint="0.59996337778862885"/>
        </bottom>
        <vertical/>
        <horizontal/>
      </border>
    </dxf>
    <dxf>
      <fill>
        <patternFill patternType="lightUp">
          <fgColor theme="7"/>
          <bgColor auto="1"/>
        </patternFill>
      </fill>
      <border>
        <bottom style="thin">
          <color theme="0"/>
        </bottom>
      </border>
    </dxf>
    <dxf>
      <fill>
        <patternFill patternType="lightUp">
          <fgColor theme="7"/>
          <bgColor theme="9" tint="0.59996337778862885"/>
        </patternFill>
      </fill>
      <border>
        <bottom style="thin">
          <color theme="0"/>
        </bottom>
      </border>
    </dxf>
    <dxf>
      <fill>
        <patternFill patternType="lightUp">
          <fgColor theme="7"/>
          <bgColor theme="7" tint="0.59996337778862885"/>
        </patternFill>
      </fill>
      <border>
        <bottom style="thin">
          <color theme="0"/>
        </bottom>
      </border>
    </dxf>
    <dxf>
      <fill>
        <patternFill patternType="solid">
          <fgColor auto="1"/>
          <bgColor theme="9"/>
        </patternFill>
      </fill>
      <border>
        <bottom style="thin">
          <color theme="0"/>
        </bottom>
      </border>
    </dxf>
    <dxf>
      <fill>
        <patternFill patternType="solid">
          <fgColor auto="1"/>
          <bgColor theme="7"/>
        </patternFill>
      </fill>
      <border>
        <bottom style="thin">
          <color theme="0"/>
        </bottom>
      </border>
    </dxf>
    <dxf>
      <fill>
        <patternFill>
          <bgColor theme="0"/>
        </patternFill>
      </fill>
      <border>
        <bottom style="thin">
          <color theme="0"/>
        </bottom>
        <vertical/>
        <horizontal/>
      </border>
    </dxf>
    <dxf>
      <fill>
        <patternFill>
          <bgColor theme="0" tint="-4.9989318521683403E-2"/>
        </patternFill>
      </fill>
      <border>
        <bottom style="thin">
          <color theme="0"/>
        </bottom>
        <vertical/>
        <horizontal/>
      </border>
    </dxf>
    <dxf>
      <fill>
        <patternFill>
          <bgColor theme="9" tint="0.59996337778862885"/>
        </patternFill>
      </fill>
      <border>
        <left style="thin">
          <color theme="9" tint="-0.24994659260841701"/>
        </left>
        <right style="thin">
          <color theme="9" tint="-0.24994659260841701"/>
        </right>
        <bottom style="thin">
          <color theme="9" tint="0.59996337778862885"/>
        </bottom>
        <vertical/>
        <horizontal/>
      </border>
    </dxf>
    <dxf>
      <fill>
        <patternFill patternType="lightUp">
          <fgColor theme="7"/>
          <bgColor auto="1"/>
        </patternFill>
      </fill>
      <border>
        <bottom style="thin">
          <color theme="0"/>
        </bottom>
      </border>
    </dxf>
    <dxf>
      <fill>
        <patternFill patternType="lightUp">
          <fgColor theme="7"/>
          <bgColor theme="9" tint="0.59996337778862885"/>
        </patternFill>
      </fill>
      <border>
        <bottom style="thin">
          <color theme="0"/>
        </bottom>
      </border>
    </dxf>
    <dxf>
      <fill>
        <patternFill patternType="lightUp">
          <fgColor theme="7"/>
          <bgColor theme="7" tint="0.59996337778862885"/>
        </patternFill>
      </fill>
      <border>
        <bottom style="thin">
          <color theme="0"/>
        </bottom>
      </border>
    </dxf>
    <dxf>
      <fill>
        <patternFill patternType="solid">
          <fgColor auto="1"/>
          <bgColor theme="9"/>
        </patternFill>
      </fill>
      <border>
        <bottom style="thin">
          <color theme="0"/>
        </bottom>
      </border>
    </dxf>
    <dxf>
      <fill>
        <patternFill patternType="solid">
          <fgColor auto="1"/>
          <bgColor theme="7"/>
        </patternFill>
      </fill>
      <border>
        <bottom style="thin">
          <color theme="0"/>
        </bottom>
      </border>
    </dxf>
    <dxf>
      <fill>
        <patternFill>
          <bgColor theme="0"/>
        </patternFill>
      </fill>
      <border>
        <bottom style="thin">
          <color theme="0"/>
        </bottom>
        <vertical/>
        <horizontal/>
      </border>
    </dxf>
    <dxf>
      <fill>
        <patternFill>
          <bgColor theme="0" tint="-4.9989318521683403E-2"/>
        </patternFill>
      </fill>
      <border>
        <bottom style="thin">
          <color theme="0"/>
        </bottom>
        <vertical/>
        <horizontal/>
      </border>
    </dxf>
    <dxf>
      <fill>
        <patternFill>
          <bgColor theme="9" tint="0.59996337778862885"/>
        </patternFill>
      </fill>
      <border>
        <left style="thin">
          <color theme="9" tint="-0.24994659260841701"/>
        </left>
        <right style="thin">
          <color theme="9" tint="-0.24994659260841701"/>
        </right>
        <bottom style="thin">
          <color theme="9" tint="0.59996337778862885"/>
        </bottom>
        <vertical/>
        <horizontal/>
      </border>
    </dxf>
    <dxf>
      <fill>
        <patternFill patternType="lightUp">
          <fgColor theme="7"/>
          <bgColor auto="1"/>
        </patternFill>
      </fill>
      <border>
        <bottom style="thin">
          <color theme="0"/>
        </bottom>
      </border>
    </dxf>
    <dxf>
      <fill>
        <patternFill patternType="lightUp">
          <fgColor theme="7"/>
          <bgColor theme="9" tint="0.59996337778862885"/>
        </patternFill>
      </fill>
      <border>
        <bottom style="thin">
          <color theme="0"/>
        </bottom>
      </border>
    </dxf>
    <dxf>
      <fill>
        <patternFill patternType="lightUp">
          <fgColor theme="7"/>
          <bgColor theme="7" tint="0.59996337778862885"/>
        </patternFill>
      </fill>
      <border>
        <bottom style="thin">
          <color theme="0"/>
        </bottom>
      </border>
    </dxf>
    <dxf>
      <fill>
        <patternFill patternType="solid">
          <fgColor auto="1"/>
          <bgColor theme="9"/>
        </patternFill>
      </fill>
      <border>
        <bottom style="thin">
          <color theme="0"/>
        </bottom>
      </border>
    </dxf>
    <dxf>
      <fill>
        <patternFill patternType="solid">
          <fgColor auto="1"/>
          <bgColor theme="7"/>
        </patternFill>
      </fill>
      <border>
        <bottom style="thin">
          <color theme="0"/>
        </bottom>
      </border>
    </dxf>
    <dxf>
      <fill>
        <patternFill>
          <bgColor theme="0"/>
        </patternFill>
      </fill>
      <border>
        <bottom style="thin">
          <color theme="0"/>
        </bottom>
        <vertical/>
        <horizontal/>
      </border>
    </dxf>
    <dxf>
      <fill>
        <patternFill>
          <bgColor theme="0" tint="-4.9989318521683403E-2"/>
        </patternFill>
      </fill>
      <border>
        <bottom style="thin">
          <color theme="0"/>
        </bottom>
        <vertical/>
        <horizontal/>
      </border>
    </dxf>
    <dxf>
      <fill>
        <patternFill>
          <bgColor theme="9" tint="0.59996337778862885"/>
        </patternFill>
      </fill>
      <border>
        <left style="thin">
          <color theme="9" tint="-0.24994659260841701"/>
        </left>
        <right style="thin">
          <color theme="9" tint="-0.24994659260841701"/>
        </right>
        <bottom style="thin">
          <color theme="9" tint="0.59996337778862885"/>
        </bottom>
        <vertical/>
        <horizontal/>
      </border>
    </dxf>
    <dxf>
      <fill>
        <patternFill patternType="lightUp">
          <fgColor theme="7"/>
          <bgColor auto="1"/>
        </patternFill>
      </fill>
      <border>
        <bottom style="thin">
          <color theme="0"/>
        </bottom>
      </border>
    </dxf>
    <dxf>
      <fill>
        <patternFill patternType="lightUp">
          <fgColor theme="7"/>
          <bgColor theme="9" tint="0.59996337778862885"/>
        </patternFill>
      </fill>
      <border>
        <bottom style="thin">
          <color theme="0"/>
        </bottom>
      </border>
    </dxf>
    <dxf>
      <fill>
        <patternFill patternType="lightUp">
          <fgColor theme="7"/>
          <bgColor theme="7" tint="0.59996337778862885"/>
        </patternFill>
      </fill>
      <border>
        <bottom style="thin">
          <color theme="0"/>
        </bottom>
      </border>
    </dxf>
    <dxf>
      <fill>
        <patternFill patternType="solid">
          <fgColor auto="1"/>
          <bgColor theme="9"/>
        </patternFill>
      </fill>
      <border>
        <bottom style="thin">
          <color theme="0"/>
        </bottom>
      </border>
    </dxf>
    <dxf>
      <fill>
        <patternFill patternType="solid">
          <fgColor auto="1"/>
          <bgColor theme="7"/>
        </patternFill>
      </fill>
      <border>
        <bottom style="thin">
          <color theme="0"/>
        </bottom>
      </border>
    </dxf>
    <dxf>
      <fill>
        <patternFill>
          <bgColor theme="0"/>
        </patternFill>
      </fill>
      <border>
        <bottom style="thin">
          <color theme="0"/>
        </bottom>
        <vertical/>
        <horizontal/>
      </border>
    </dxf>
    <dxf>
      <fill>
        <patternFill>
          <bgColor theme="0" tint="-4.9989318521683403E-2"/>
        </patternFill>
      </fill>
      <border>
        <bottom style="thin">
          <color theme="0"/>
        </bottom>
        <vertical/>
        <horizontal/>
      </border>
    </dxf>
    <dxf>
      <fill>
        <patternFill>
          <bgColor theme="9" tint="0.59996337778862885"/>
        </patternFill>
      </fill>
      <border>
        <left style="thin">
          <color theme="9" tint="-0.24994659260841701"/>
        </left>
        <right style="thin">
          <color theme="9" tint="-0.24994659260841701"/>
        </right>
        <bottom style="thin">
          <color theme="9" tint="0.59996337778862885"/>
        </bottom>
        <vertical/>
        <horizontal/>
      </border>
    </dxf>
    <dxf>
      <fill>
        <patternFill patternType="lightUp">
          <fgColor theme="7"/>
          <bgColor auto="1"/>
        </patternFill>
      </fill>
      <border>
        <bottom style="thin">
          <color theme="0"/>
        </bottom>
      </border>
    </dxf>
    <dxf>
      <fill>
        <patternFill patternType="lightUp">
          <fgColor theme="7"/>
          <bgColor theme="9" tint="0.59996337778862885"/>
        </patternFill>
      </fill>
      <border>
        <bottom style="thin">
          <color theme="0"/>
        </bottom>
      </border>
    </dxf>
    <dxf>
      <fill>
        <patternFill patternType="lightUp">
          <fgColor theme="7"/>
          <bgColor theme="7" tint="0.59996337778862885"/>
        </patternFill>
      </fill>
      <border>
        <bottom style="thin">
          <color theme="0"/>
        </bottom>
      </border>
    </dxf>
    <dxf>
      <fill>
        <patternFill patternType="solid">
          <fgColor auto="1"/>
          <bgColor theme="9"/>
        </patternFill>
      </fill>
      <border>
        <bottom style="thin">
          <color theme="0"/>
        </bottom>
      </border>
    </dxf>
    <dxf>
      <fill>
        <patternFill patternType="solid">
          <fgColor auto="1"/>
          <bgColor theme="7"/>
        </patternFill>
      </fill>
      <border>
        <bottom style="thin">
          <color theme="0"/>
        </bottom>
      </border>
    </dxf>
    <dxf>
      <fill>
        <patternFill>
          <bgColor theme="0"/>
        </patternFill>
      </fill>
      <border>
        <bottom style="thin">
          <color theme="0"/>
        </bottom>
        <vertical/>
        <horizontal/>
      </border>
    </dxf>
    <dxf>
      <fill>
        <patternFill>
          <bgColor theme="0" tint="-4.9989318521683403E-2"/>
        </patternFill>
      </fill>
      <border>
        <bottom style="thin">
          <color theme="0"/>
        </bottom>
        <vertical/>
        <horizontal/>
      </border>
    </dxf>
    <dxf>
      <fill>
        <patternFill>
          <bgColor theme="9" tint="0.59996337778862885"/>
        </patternFill>
      </fill>
      <border>
        <left style="thin">
          <color theme="9" tint="-0.24994659260841701"/>
        </left>
        <right style="thin">
          <color theme="9" tint="-0.24994659260841701"/>
        </right>
        <bottom style="thin">
          <color theme="9" tint="0.59996337778862885"/>
        </bottom>
        <vertical/>
        <horizontal/>
      </border>
    </dxf>
    <dxf>
      <fill>
        <patternFill patternType="lightUp">
          <fgColor theme="7"/>
          <bgColor auto="1"/>
        </patternFill>
      </fill>
      <border>
        <bottom style="thin">
          <color theme="0"/>
        </bottom>
      </border>
    </dxf>
    <dxf>
      <fill>
        <patternFill patternType="lightUp">
          <fgColor theme="7"/>
          <bgColor theme="9" tint="0.59996337778862885"/>
        </patternFill>
      </fill>
      <border>
        <bottom style="thin">
          <color theme="0"/>
        </bottom>
      </border>
    </dxf>
    <dxf>
      <fill>
        <patternFill patternType="lightUp">
          <fgColor theme="7"/>
          <bgColor theme="7" tint="0.59996337778862885"/>
        </patternFill>
      </fill>
      <border>
        <bottom style="thin">
          <color theme="0"/>
        </bottom>
      </border>
    </dxf>
    <dxf>
      <fill>
        <patternFill patternType="solid">
          <fgColor auto="1"/>
          <bgColor theme="9"/>
        </patternFill>
      </fill>
      <border>
        <bottom style="thin">
          <color theme="0"/>
        </bottom>
      </border>
    </dxf>
    <dxf>
      <fill>
        <patternFill patternType="solid">
          <fgColor auto="1"/>
          <bgColor theme="7"/>
        </patternFill>
      </fill>
      <border>
        <bottom style="thin">
          <color theme="0"/>
        </bottom>
      </border>
    </dxf>
    <dxf>
      <fill>
        <patternFill>
          <bgColor theme="0"/>
        </patternFill>
      </fill>
      <border>
        <bottom style="thin">
          <color theme="0"/>
        </bottom>
        <vertical/>
        <horizontal/>
      </border>
    </dxf>
    <dxf>
      <fill>
        <patternFill>
          <bgColor theme="0" tint="-4.9989318521683403E-2"/>
        </patternFill>
      </fill>
      <border>
        <bottom style="thin">
          <color theme="0"/>
        </bottom>
        <vertical/>
        <horizontal/>
      </border>
    </dxf>
    <dxf>
      <fill>
        <patternFill>
          <bgColor theme="9" tint="0.59996337778862885"/>
        </patternFill>
      </fill>
      <border>
        <left style="thin">
          <color theme="9" tint="-0.24994659260841701"/>
        </left>
        <right style="thin">
          <color theme="9" tint="-0.24994659260841701"/>
        </right>
        <bottom style="thin">
          <color theme="9" tint="0.59996337778862885"/>
        </bottom>
        <vertical/>
        <horizontal/>
      </border>
    </dxf>
    <dxf>
      <fill>
        <patternFill patternType="lightUp">
          <fgColor theme="7"/>
          <bgColor auto="1"/>
        </patternFill>
      </fill>
      <border>
        <bottom style="thin">
          <color theme="0"/>
        </bottom>
      </border>
    </dxf>
    <dxf>
      <fill>
        <patternFill patternType="lightUp">
          <fgColor theme="7"/>
          <bgColor theme="9" tint="0.59996337778862885"/>
        </patternFill>
      </fill>
      <border>
        <bottom style="thin">
          <color theme="0"/>
        </bottom>
      </border>
    </dxf>
    <dxf>
      <fill>
        <patternFill patternType="lightUp">
          <fgColor theme="7"/>
          <bgColor theme="7" tint="0.59996337778862885"/>
        </patternFill>
      </fill>
      <border>
        <bottom style="thin">
          <color theme="0"/>
        </bottom>
      </border>
    </dxf>
    <dxf>
      <fill>
        <patternFill patternType="solid">
          <fgColor auto="1"/>
          <bgColor theme="9"/>
        </patternFill>
      </fill>
      <border>
        <bottom style="thin">
          <color theme="0"/>
        </bottom>
      </border>
    </dxf>
    <dxf>
      <fill>
        <patternFill patternType="solid">
          <fgColor auto="1"/>
          <bgColor theme="7"/>
        </patternFill>
      </fill>
      <border>
        <bottom style="thin">
          <color theme="0"/>
        </bottom>
      </border>
    </dxf>
    <dxf>
      <fill>
        <patternFill>
          <bgColor theme="0"/>
        </patternFill>
      </fill>
      <border>
        <bottom style="thin">
          <color theme="0"/>
        </bottom>
        <vertical/>
        <horizontal/>
      </border>
    </dxf>
    <dxf>
      <fill>
        <patternFill>
          <bgColor theme="0" tint="-4.9989318521683403E-2"/>
        </patternFill>
      </fill>
      <border>
        <bottom style="thin">
          <color theme="0"/>
        </bottom>
        <vertical/>
        <horizontal/>
      </border>
    </dxf>
    <dxf>
      <fill>
        <patternFill>
          <bgColor theme="9" tint="0.59996337778862885"/>
        </patternFill>
      </fill>
      <border>
        <left style="thin">
          <color theme="9" tint="-0.24994659260841701"/>
        </left>
        <right style="thin">
          <color theme="9" tint="-0.24994659260841701"/>
        </right>
        <bottom style="thin">
          <color theme="9" tint="0.59996337778862885"/>
        </bottom>
        <vertical/>
        <horizontal/>
      </border>
    </dxf>
    <dxf>
      <fill>
        <patternFill patternType="lightUp">
          <fgColor theme="7"/>
          <bgColor auto="1"/>
        </patternFill>
      </fill>
      <border>
        <bottom style="thin">
          <color theme="0"/>
        </bottom>
      </border>
    </dxf>
    <dxf>
      <fill>
        <patternFill patternType="lightUp">
          <fgColor theme="7"/>
          <bgColor theme="9" tint="0.59996337778862885"/>
        </patternFill>
      </fill>
      <border>
        <bottom style="thin">
          <color theme="0"/>
        </bottom>
      </border>
    </dxf>
    <dxf>
      <fill>
        <patternFill patternType="lightUp">
          <fgColor theme="7"/>
          <bgColor theme="7" tint="0.59996337778862885"/>
        </patternFill>
      </fill>
      <border>
        <bottom style="thin">
          <color theme="0"/>
        </bottom>
      </border>
    </dxf>
    <dxf>
      <fill>
        <patternFill patternType="solid">
          <fgColor auto="1"/>
          <bgColor theme="9"/>
        </patternFill>
      </fill>
      <border>
        <bottom style="thin">
          <color theme="0"/>
        </bottom>
      </border>
    </dxf>
    <dxf>
      <fill>
        <patternFill patternType="solid">
          <fgColor auto="1"/>
          <bgColor theme="7"/>
        </patternFill>
      </fill>
      <border>
        <bottom style="thin">
          <color theme="0"/>
        </bottom>
      </border>
    </dxf>
    <dxf>
      <fill>
        <patternFill>
          <bgColor theme="0"/>
        </patternFill>
      </fill>
      <border>
        <bottom style="thin">
          <color theme="0"/>
        </bottom>
        <vertical/>
        <horizontal/>
      </border>
    </dxf>
    <dxf>
      <fill>
        <patternFill>
          <bgColor theme="0" tint="-4.9989318521683403E-2"/>
        </patternFill>
      </fill>
      <border>
        <bottom style="thin">
          <color theme="0"/>
        </bottom>
        <vertical/>
        <horizontal/>
      </border>
    </dxf>
    <dxf>
      <fill>
        <patternFill>
          <bgColor theme="9" tint="0.59996337778862885"/>
        </patternFill>
      </fill>
      <border>
        <left style="thin">
          <color theme="9" tint="-0.24994659260841701"/>
        </left>
        <right style="thin">
          <color theme="9" tint="-0.24994659260841701"/>
        </right>
        <bottom style="thin">
          <color theme="9" tint="0.59996337778862885"/>
        </bottom>
        <vertical/>
        <horizontal/>
      </border>
    </dxf>
    <dxf>
      <fill>
        <patternFill patternType="lightUp">
          <fgColor theme="7"/>
          <bgColor auto="1"/>
        </patternFill>
      </fill>
      <border>
        <bottom style="thin">
          <color theme="0"/>
        </bottom>
      </border>
    </dxf>
    <dxf>
      <fill>
        <patternFill patternType="lightUp">
          <fgColor theme="7"/>
          <bgColor theme="9" tint="0.59996337778862885"/>
        </patternFill>
      </fill>
      <border>
        <bottom style="thin">
          <color theme="0"/>
        </bottom>
      </border>
    </dxf>
    <dxf>
      <fill>
        <patternFill patternType="lightUp">
          <fgColor theme="7"/>
          <bgColor theme="7" tint="0.59996337778862885"/>
        </patternFill>
      </fill>
      <border>
        <bottom style="thin">
          <color theme="0"/>
        </bottom>
      </border>
    </dxf>
    <dxf>
      <fill>
        <patternFill patternType="solid">
          <fgColor auto="1"/>
          <bgColor theme="9"/>
        </patternFill>
      </fill>
      <border>
        <bottom style="thin">
          <color theme="0"/>
        </bottom>
      </border>
    </dxf>
    <dxf>
      <fill>
        <patternFill patternType="solid">
          <fgColor auto="1"/>
          <bgColor theme="7"/>
        </patternFill>
      </fill>
      <border>
        <bottom style="thin">
          <color theme="0"/>
        </bottom>
      </border>
    </dxf>
    <dxf>
      <fill>
        <patternFill>
          <bgColor theme="0"/>
        </patternFill>
      </fill>
      <border>
        <bottom style="thin">
          <color theme="0"/>
        </bottom>
        <vertical/>
        <horizontal/>
      </border>
    </dxf>
    <dxf>
      <fill>
        <patternFill>
          <bgColor theme="0" tint="-4.9989318521683403E-2"/>
        </patternFill>
      </fill>
      <border>
        <bottom style="thin">
          <color theme="0"/>
        </bottom>
        <vertical/>
        <horizontal/>
      </border>
    </dxf>
    <dxf>
      <fill>
        <patternFill>
          <bgColor theme="9" tint="0.59996337778862885"/>
        </patternFill>
      </fill>
      <border>
        <left style="thin">
          <color theme="9" tint="-0.24994659260841701"/>
        </left>
        <right style="thin">
          <color theme="9" tint="-0.24994659260841701"/>
        </right>
        <bottom style="thin">
          <color theme="9" tint="0.59996337778862885"/>
        </bottom>
        <vertical/>
        <horizontal/>
      </border>
    </dxf>
    <dxf>
      <fill>
        <patternFill patternType="lightUp">
          <fgColor theme="7"/>
          <bgColor auto="1"/>
        </patternFill>
      </fill>
      <border>
        <bottom style="thin">
          <color theme="0"/>
        </bottom>
      </border>
    </dxf>
    <dxf>
      <fill>
        <patternFill patternType="lightUp">
          <fgColor theme="7"/>
          <bgColor theme="9" tint="0.59996337778862885"/>
        </patternFill>
      </fill>
      <border>
        <bottom style="thin">
          <color theme="0"/>
        </bottom>
      </border>
    </dxf>
    <dxf>
      <fill>
        <patternFill patternType="lightUp">
          <fgColor theme="7"/>
          <bgColor theme="7" tint="0.59996337778862885"/>
        </patternFill>
      </fill>
      <border>
        <bottom style="thin">
          <color theme="0"/>
        </bottom>
      </border>
    </dxf>
    <dxf>
      <fill>
        <patternFill patternType="solid">
          <fgColor auto="1"/>
          <bgColor theme="9"/>
        </patternFill>
      </fill>
      <border>
        <bottom style="thin">
          <color theme="0"/>
        </bottom>
      </border>
    </dxf>
    <dxf>
      <fill>
        <patternFill patternType="solid">
          <fgColor auto="1"/>
          <bgColor theme="7"/>
        </patternFill>
      </fill>
      <border>
        <bottom style="thin">
          <color theme="0"/>
        </bottom>
      </border>
    </dxf>
    <dxf>
      <fill>
        <patternFill>
          <bgColor theme="0"/>
        </patternFill>
      </fill>
      <border>
        <bottom style="thin">
          <color theme="0"/>
        </bottom>
        <vertical/>
        <horizontal/>
      </border>
    </dxf>
    <dxf>
      <fill>
        <patternFill>
          <bgColor theme="0" tint="-4.9989318521683403E-2"/>
        </patternFill>
      </fill>
      <border>
        <bottom style="thin">
          <color theme="0"/>
        </bottom>
        <vertical/>
        <horizontal/>
      </border>
    </dxf>
    <dxf>
      <fill>
        <patternFill>
          <bgColor theme="9" tint="0.59996337778862885"/>
        </patternFill>
      </fill>
      <border>
        <left style="thin">
          <color theme="9" tint="-0.24994659260841701"/>
        </left>
        <right style="thin">
          <color theme="9" tint="-0.24994659260841701"/>
        </right>
        <bottom style="thin">
          <color theme="9" tint="0.59996337778862885"/>
        </bottom>
        <vertical/>
        <horizontal/>
      </border>
    </dxf>
    <dxf>
      <fill>
        <patternFill patternType="lightUp">
          <fgColor theme="7"/>
          <bgColor auto="1"/>
        </patternFill>
      </fill>
      <border>
        <bottom style="thin">
          <color theme="0"/>
        </bottom>
      </border>
    </dxf>
    <dxf>
      <fill>
        <patternFill patternType="lightUp">
          <fgColor theme="7"/>
          <bgColor theme="9" tint="0.59996337778862885"/>
        </patternFill>
      </fill>
      <border>
        <bottom style="thin">
          <color theme="0"/>
        </bottom>
      </border>
    </dxf>
    <dxf>
      <fill>
        <patternFill patternType="lightUp">
          <fgColor theme="7"/>
          <bgColor theme="7" tint="0.59996337778862885"/>
        </patternFill>
      </fill>
      <border>
        <bottom style="thin">
          <color theme="0"/>
        </bottom>
      </border>
    </dxf>
    <dxf>
      <fill>
        <patternFill patternType="solid">
          <fgColor auto="1"/>
          <bgColor theme="9"/>
        </patternFill>
      </fill>
      <border>
        <bottom style="thin">
          <color theme="0"/>
        </bottom>
      </border>
    </dxf>
    <dxf>
      <fill>
        <patternFill patternType="solid">
          <fgColor auto="1"/>
          <bgColor theme="7"/>
        </patternFill>
      </fill>
      <border>
        <bottom style="thin">
          <color theme="0"/>
        </bottom>
      </border>
    </dxf>
    <dxf>
      <fill>
        <patternFill>
          <bgColor theme="0"/>
        </patternFill>
      </fill>
      <border>
        <bottom style="thin">
          <color theme="0"/>
        </bottom>
        <vertical/>
        <horizontal/>
      </border>
    </dxf>
    <dxf>
      <fill>
        <patternFill>
          <bgColor theme="0" tint="-4.9989318521683403E-2"/>
        </patternFill>
      </fill>
      <border>
        <bottom style="thin">
          <color theme="0"/>
        </bottom>
        <vertical/>
        <horizontal/>
      </border>
    </dxf>
    <dxf>
      <fill>
        <patternFill>
          <bgColor theme="9" tint="0.59996337778862885"/>
        </patternFill>
      </fill>
      <border>
        <left style="thin">
          <color theme="9" tint="-0.24994659260841701"/>
        </left>
        <right style="thin">
          <color theme="9" tint="-0.24994659260841701"/>
        </right>
        <bottom style="thin">
          <color theme="9" tint="0.59996337778862885"/>
        </bottom>
        <vertical/>
        <horizontal/>
      </border>
    </dxf>
    <dxf>
      <fill>
        <patternFill patternType="lightUp">
          <fgColor theme="7"/>
          <bgColor auto="1"/>
        </patternFill>
      </fill>
      <border>
        <bottom style="thin">
          <color theme="0"/>
        </bottom>
      </border>
    </dxf>
    <dxf>
      <fill>
        <patternFill patternType="lightUp">
          <fgColor theme="7"/>
          <bgColor theme="9" tint="0.59996337778862885"/>
        </patternFill>
      </fill>
      <border>
        <bottom style="thin">
          <color theme="0"/>
        </bottom>
      </border>
    </dxf>
    <dxf>
      <fill>
        <patternFill patternType="lightUp">
          <fgColor theme="7"/>
          <bgColor theme="7" tint="0.59996337778862885"/>
        </patternFill>
      </fill>
      <border>
        <bottom style="thin">
          <color theme="0"/>
        </bottom>
      </border>
    </dxf>
    <dxf>
      <fill>
        <patternFill patternType="solid">
          <fgColor auto="1"/>
          <bgColor theme="9"/>
        </patternFill>
      </fill>
      <border>
        <bottom style="thin">
          <color theme="0"/>
        </bottom>
      </border>
    </dxf>
    <dxf>
      <fill>
        <patternFill patternType="solid">
          <fgColor auto="1"/>
          <bgColor theme="7"/>
        </patternFill>
      </fill>
      <border>
        <bottom style="thin">
          <color theme="0"/>
        </bottom>
      </border>
    </dxf>
    <dxf>
      <fill>
        <patternFill>
          <bgColor theme="0"/>
        </patternFill>
      </fill>
      <border>
        <bottom style="thin">
          <color theme="0"/>
        </bottom>
        <vertical/>
        <horizontal/>
      </border>
    </dxf>
    <dxf>
      <fill>
        <patternFill>
          <bgColor theme="0" tint="-4.9989318521683403E-2"/>
        </patternFill>
      </fill>
      <border>
        <bottom style="thin">
          <color theme="0"/>
        </bottom>
        <vertical/>
        <horizontal/>
      </border>
    </dxf>
    <dxf>
      <fill>
        <patternFill>
          <bgColor theme="9" tint="0.59996337778862885"/>
        </patternFill>
      </fill>
      <border>
        <left style="thin">
          <color theme="9" tint="-0.24994659260841701"/>
        </left>
        <right style="thin">
          <color theme="9" tint="-0.24994659260841701"/>
        </right>
        <bottom style="thin">
          <color theme="9" tint="0.59996337778862885"/>
        </bottom>
        <vertical/>
        <horizontal/>
      </border>
    </dxf>
    <dxf>
      <fill>
        <patternFill patternType="lightUp">
          <fgColor theme="7"/>
          <bgColor auto="1"/>
        </patternFill>
      </fill>
      <border>
        <bottom style="thin">
          <color theme="0"/>
        </bottom>
      </border>
    </dxf>
    <dxf>
      <fill>
        <patternFill patternType="lightUp">
          <fgColor theme="7"/>
          <bgColor theme="9" tint="0.59996337778862885"/>
        </patternFill>
      </fill>
      <border>
        <bottom style="thin">
          <color theme="0"/>
        </bottom>
      </border>
    </dxf>
    <dxf>
      <fill>
        <patternFill patternType="lightUp">
          <fgColor theme="7"/>
          <bgColor theme="7" tint="0.59996337778862885"/>
        </patternFill>
      </fill>
      <border>
        <bottom style="thin">
          <color theme="0"/>
        </bottom>
      </border>
    </dxf>
    <dxf>
      <fill>
        <patternFill patternType="solid">
          <fgColor auto="1"/>
          <bgColor theme="9"/>
        </patternFill>
      </fill>
      <border>
        <bottom style="thin">
          <color theme="0"/>
        </bottom>
      </border>
    </dxf>
    <dxf>
      <fill>
        <patternFill patternType="solid">
          <fgColor auto="1"/>
          <bgColor theme="7"/>
        </patternFill>
      </fill>
      <border>
        <bottom style="thin">
          <color theme="0"/>
        </bottom>
      </border>
    </dxf>
    <dxf>
      <fill>
        <patternFill>
          <bgColor theme="0"/>
        </patternFill>
      </fill>
      <border>
        <bottom style="thin">
          <color theme="0"/>
        </bottom>
        <vertical/>
        <horizontal/>
      </border>
    </dxf>
    <dxf>
      <fill>
        <patternFill>
          <bgColor theme="0" tint="-4.9989318521683403E-2"/>
        </patternFill>
      </fill>
      <border>
        <bottom style="thin">
          <color theme="0"/>
        </bottom>
        <vertical/>
        <horizontal/>
      </border>
    </dxf>
    <dxf>
      <fill>
        <patternFill>
          <bgColor theme="9" tint="0.59996337778862885"/>
        </patternFill>
      </fill>
      <border>
        <left style="thin">
          <color theme="9" tint="-0.24994659260841701"/>
        </left>
        <right style="thin">
          <color theme="9" tint="-0.24994659260841701"/>
        </right>
        <bottom style="thin">
          <color theme="9" tint="0.59996337778862885"/>
        </bottom>
        <vertical/>
        <horizontal/>
      </border>
    </dxf>
    <dxf>
      <fill>
        <patternFill patternType="lightUp">
          <fgColor theme="7"/>
          <bgColor auto="1"/>
        </patternFill>
      </fill>
      <border>
        <bottom style="thin">
          <color theme="0"/>
        </bottom>
      </border>
    </dxf>
    <dxf>
      <fill>
        <patternFill patternType="lightUp">
          <fgColor theme="7"/>
          <bgColor theme="9" tint="0.59996337778862885"/>
        </patternFill>
      </fill>
      <border>
        <bottom style="thin">
          <color theme="0"/>
        </bottom>
      </border>
    </dxf>
    <dxf>
      <fill>
        <patternFill patternType="lightUp">
          <fgColor theme="7"/>
          <bgColor theme="7" tint="0.59996337778862885"/>
        </patternFill>
      </fill>
      <border>
        <bottom style="thin">
          <color theme="0"/>
        </bottom>
      </border>
    </dxf>
    <dxf>
      <fill>
        <patternFill patternType="solid">
          <fgColor auto="1"/>
          <bgColor theme="9"/>
        </patternFill>
      </fill>
      <border>
        <bottom style="thin">
          <color theme="0"/>
        </bottom>
      </border>
    </dxf>
    <dxf>
      <fill>
        <patternFill patternType="solid">
          <fgColor auto="1"/>
          <bgColor theme="7"/>
        </patternFill>
      </fill>
      <border>
        <bottom style="thin">
          <color theme="0"/>
        </bottom>
      </border>
    </dxf>
    <dxf>
      <fill>
        <patternFill>
          <bgColor theme="0"/>
        </patternFill>
      </fill>
      <border>
        <bottom style="thin">
          <color theme="0"/>
        </bottom>
        <vertical/>
        <horizontal/>
      </border>
    </dxf>
    <dxf>
      <fill>
        <patternFill>
          <bgColor theme="0" tint="-4.9989318521683403E-2"/>
        </patternFill>
      </fill>
      <border>
        <bottom style="thin">
          <color theme="0"/>
        </bottom>
        <vertical/>
        <horizontal/>
      </border>
    </dxf>
    <dxf>
      <fill>
        <patternFill>
          <bgColor theme="9" tint="0.59996337778862885"/>
        </patternFill>
      </fill>
      <border>
        <left style="thin">
          <color theme="9" tint="-0.24994659260841701"/>
        </left>
        <right style="thin">
          <color theme="9" tint="-0.24994659260841701"/>
        </right>
        <bottom style="thin">
          <color theme="9" tint="0.59996337778862885"/>
        </bottom>
        <vertical/>
        <horizontal/>
      </border>
    </dxf>
    <dxf>
      <fill>
        <patternFill patternType="lightUp">
          <fgColor theme="7"/>
          <bgColor auto="1"/>
        </patternFill>
      </fill>
      <border>
        <bottom style="thin">
          <color theme="0"/>
        </bottom>
      </border>
    </dxf>
    <dxf>
      <fill>
        <patternFill patternType="lightUp">
          <fgColor theme="7"/>
          <bgColor theme="9" tint="0.59996337778862885"/>
        </patternFill>
      </fill>
      <border>
        <bottom style="thin">
          <color theme="0"/>
        </bottom>
      </border>
    </dxf>
    <dxf>
      <fill>
        <patternFill patternType="lightUp">
          <fgColor theme="7"/>
          <bgColor theme="7" tint="0.59996337778862885"/>
        </patternFill>
      </fill>
      <border>
        <bottom style="thin">
          <color theme="0"/>
        </bottom>
      </border>
    </dxf>
    <dxf>
      <fill>
        <patternFill patternType="solid">
          <fgColor auto="1"/>
          <bgColor theme="9"/>
        </patternFill>
      </fill>
      <border>
        <bottom style="thin">
          <color theme="0"/>
        </bottom>
      </border>
    </dxf>
    <dxf>
      <fill>
        <patternFill patternType="solid">
          <fgColor auto="1"/>
          <bgColor theme="7"/>
        </patternFill>
      </fill>
      <border>
        <bottom style="thin">
          <color theme="0"/>
        </bottom>
      </border>
    </dxf>
    <dxf>
      <fill>
        <patternFill>
          <bgColor theme="0"/>
        </patternFill>
      </fill>
      <border>
        <bottom style="thin">
          <color theme="0"/>
        </bottom>
        <vertical/>
        <horizontal/>
      </border>
    </dxf>
    <dxf>
      <fill>
        <patternFill>
          <bgColor theme="0" tint="-4.9989318521683403E-2"/>
        </patternFill>
      </fill>
      <border>
        <bottom style="thin">
          <color theme="0"/>
        </bottom>
        <vertical/>
        <horizontal/>
      </border>
    </dxf>
    <dxf>
      <fill>
        <patternFill>
          <bgColor theme="9" tint="0.59996337778862885"/>
        </patternFill>
      </fill>
      <border>
        <left style="thin">
          <color theme="9" tint="-0.24994659260841701"/>
        </left>
        <right style="thin">
          <color theme="9" tint="-0.24994659260841701"/>
        </right>
        <bottom style="thin">
          <color theme="9" tint="0.59996337778862885"/>
        </bottom>
        <vertical/>
        <horizontal/>
      </border>
    </dxf>
    <dxf>
      <fill>
        <patternFill patternType="lightUp">
          <fgColor theme="7"/>
          <bgColor auto="1"/>
        </patternFill>
      </fill>
      <border>
        <bottom style="thin">
          <color theme="0"/>
        </bottom>
      </border>
    </dxf>
    <dxf>
      <fill>
        <patternFill patternType="lightUp">
          <fgColor theme="7"/>
          <bgColor theme="9" tint="0.59996337778862885"/>
        </patternFill>
      </fill>
      <border>
        <bottom style="thin">
          <color theme="0"/>
        </bottom>
      </border>
    </dxf>
    <dxf>
      <fill>
        <patternFill patternType="lightUp">
          <fgColor theme="7"/>
          <bgColor theme="7" tint="0.59996337778862885"/>
        </patternFill>
      </fill>
      <border>
        <bottom style="thin">
          <color theme="0"/>
        </bottom>
      </border>
    </dxf>
    <dxf>
      <fill>
        <patternFill patternType="solid">
          <fgColor auto="1"/>
          <bgColor theme="9"/>
        </patternFill>
      </fill>
      <border>
        <bottom style="thin">
          <color theme="0"/>
        </bottom>
      </border>
    </dxf>
    <dxf>
      <fill>
        <patternFill patternType="solid">
          <fgColor auto="1"/>
          <bgColor theme="7"/>
        </patternFill>
      </fill>
      <border>
        <bottom style="thin">
          <color theme="0"/>
        </bottom>
      </border>
    </dxf>
    <dxf>
      <fill>
        <patternFill>
          <bgColor theme="0"/>
        </patternFill>
      </fill>
      <border>
        <bottom style="thin">
          <color theme="0"/>
        </bottom>
        <vertical/>
        <horizontal/>
      </border>
    </dxf>
    <dxf>
      <fill>
        <patternFill>
          <bgColor theme="0" tint="-4.9989318521683403E-2"/>
        </patternFill>
      </fill>
      <border>
        <bottom style="thin">
          <color theme="0"/>
        </bottom>
        <vertical/>
        <horizontal/>
      </border>
    </dxf>
    <dxf>
      <fill>
        <patternFill>
          <bgColor theme="9" tint="0.59996337778862885"/>
        </patternFill>
      </fill>
      <border>
        <left style="thin">
          <color theme="9" tint="-0.24994659260841701"/>
        </left>
        <right style="thin">
          <color theme="9" tint="-0.24994659260841701"/>
        </right>
        <bottom style="thin">
          <color theme="9" tint="0.59996337778862885"/>
        </bottom>
        <vertical/>
        <horizontal/>
      </border>
    </dxf>
    <dxf>
      <fill>
        <patternFill patternType="lightUp">
          <fgColor theme="7"/>
          <bgColor auto="1"/>
        </patternFill>
      </fill>
      <border>
        <bottom style="thin">
          <color theme="0"/>
        </bottom>
      </border>
    </dxf>
    <dxf>
      <fill>
        <patternFill patternType="lightUp">
          <fgColor theme="7"/>
          <bgColor theme="9" tint="0.59996337778862885"/>
        </patternFill>
      </fill>
      <border>
        <bottom style="thin">
          <color theme="0"/>
        </bottom>
      </border>
    </dxf>
    <dxf>
      <fill>
        <patternFill patternType="lightUp">
          <fgColor theme="7"/>
          <bgColor theme="7" tint="0.59996337778862885"/>
        </patternFill>
      </fill>
      <border>
        <bottom style="thin">
          <color theme="0"/>
        </bottom>
      </border>
    </dxf>
    <dxf>
      <fill>
        <patternFill patternType="solid">
          <fgColor auto="1"/>
          <bgColor theme="9"/>
        </patternFill>
      </fill>
      <border>
        <bottom style="thin">
          <color theme="0"/>
        </bottom>
      </border>
    </dxf>
    <dxf>
      <fill>
        <patternFill patternType="solid">
          <fgColor auto="1"/>
          <bgColor theme="7"/>
        </patternFill>
      </fill>
      <border>
        <bottom style="thin">
          <color theme="0"/>
        </bottom>
      </border>
    </dxf>
    <dxf>
      <fill>
        <patternFill>
          <bgColor theme="0"/>
        </patternFill>
      </fill>
      <border>
        <bottom style="thin">
          <color theme="0"/>
        </bottom>
        <vertical/>
        <horizontal/>
      </border>
    </dxf>
    <dxf>
      <fill>
        <patternFill>
          <bgColor theme="0" tint="-4.9989318521683403E-2"/>
        </patternFill>
      </fill>
      <border>
        <bottom style="thin">
          <color theme="0"/>
        </bottom>
        <vertical/>
        <horizontal/>
      </border>
    </dxf>
    <dxf>
      <fill>
        <patternFill>
          <bgColor theme="9" tint="0.59996337778862885"/>
        </patternFill>
      </fill>
      <border>
        <left style="thin">
          <color theme="9" tint="-0.24994659260841701"/>
        </left>
        <right style="thin">
          <color theme="9" tint="-0.24994659260841701"/>
        </right>
        <bottom style="thin">
          <color theme="9" tint="0.59996337778862885"/>
        </bottom>
        <vertical/>
        <horizontal/>
      </border>
    </dxf>
    <dxf>
      <fill>
        <patternFill patternType="lightUp">
          <fgColor theme="7"/>
          <bgColor auto="1"/>
        </patternFill>
      </fill>
      <border>
        <bottom style="thin">
          <color theme="0"/>
        </bottom>
      </border>
    </dxf>
    <dxf>
      <fill>
        <patternFill patternType="lightUp">
          <fgColor theme="7"/>
          <bgColor theme="9" tint="0.59996337778862885"/>
        </patternFill>
      </fill>
      <border>
        <bottom style="thin">
          <color theme="0"/>
        </bottom>
      </border>
    </dxf>
    <dxf>
      <fill>
        <patternFill patternType="lightUp">
          <fgColor theme="7"/>
          <bgColor theme="7" tint="0.59996337778862885"/>
        </patternFill>
      </fill>
      <border>
        <bottom style="thin">
          <color theme="0"/>
        </bottom>
      </border>
    </dxf>
    <dxf>
      <fill>
        <patternFill patternType="solid">
          <fgColor auto="1"/>
          <bgColor theme="9"/>
        </patternFill>
      </fill>
      <border>
        <bottom style="thin">
          <color theme="0"/>
        </bottom>
      </border>
    </dxf>
    <dxf>
      <fill>
        <patternFill patternType="solid">
          <fgColor auto="1"/>
          <bgColor theme="7"/>
        </patternFill>
      </fill>
      <border>
        <bottom style="thin">
          <color theme="0"/>
        </bottom>
      </border>
    </dxf>
    <dxf>
      <fill>
        <patternFill>
          <bgColor theme="0"/>
        </patternFill>
      </fill>
      <border>
        <bottom style="thin">
          <color theme="0"/>
        </bottom>
        <vertical/>
        <horizontal/>
      </border>
    </dxf>
    <dxf>
      <fill>
        <patternFill>
          <bgColor theme="0" tint="-4.9989318521683403E-2"/>
        </patternFill>
      </fill>
      <border>
        <bottom style="thin">
          <color theme="0"/>
        </bottom>
        <vertical/>
        <horizontal/>
      </border>
    </dxf>
    <dxf>
      <fill>
        <patternFill>
          <bgColor theme="9" tint="0.59996337778862885"/>
        </patternFill>
      </fill>
      <border>
        <left style="thin">
          <color theme="9" tint="-0.24994659260841701"/>
        </left>
        <right style="thin">
          <color theme="9" tint="-0.24994659260841701"/>
        </right>
        <bottom style="thin">
          <color theme="9" tint="0.59996337778862885"/>
        </bottom>
        <vertical/>
        <horizontal/>
      </border>
    </dxf>
    <dxf>
      <fill>
        <patternFill patternType="lightUp">
          <fgColor theme="7"/>
          <bgColor auto="1"/>
        </patternFill>
      </fill>
      <border>
        <bottom style="thin">
          <color theme="0"/>
        </bottom>
      </border>
    </dxf>
    <dxf>
      <fill>
        <patternFill patternType="lightUp">
          <fgColor theme="7"/>
          <bgColor theme="9" tint="0.59996337778862885"/>
        </patternFill>
      </fill>
      <border>
        <bottom style="thin">
          <color theme="0"/>
        </bottom>
      </border>
    </dxf>
    <dxf>
      <fill>
        <patternFill patternType="lightUp">
          <fgColor theme="7"/>
          <bgColor theme="7" tint="0.59996337778862885"/>
        </patternFill>
      </fill>
      <border>
        <bottom style="thin">
          <color theme="0"/>
        </bottom>
      </border>
    </dxf>
    <dxf>
      <fill>
        <patternFill patternType="solid">
          <fgColor auto="1"/>
          <bgColor theme="9"/>
        </patternFill>
      </fill>
      <border>
        <bottom style="thin">
          <color theme="0"/>
        </bottom>
      </border>
    </dxf>
    <dxf>
      <fill>
        <patternFill patternType="solid">
          <fgColor auto="1"/>
          <bgColor theme="7"/>
        </patternFill>
      </fill>
      <border>
        <bottom style="thin">
          <color theme="0"/>
        </bottom>
      </border>
    </dxf>
    <dxf>
      <fill>
        <patternFill>
          <bgColor theme="0"/>
        </patternFill>
      </fill>
      <border>
        <bottom style="thin">
          <color theme="0"/>
        </bottom>
        <vertical/>
        <horizontal/>
      </border>
    </dxf>
    <dxf>
      <fill>
        <patternFill>
          <bgColor theme="0" tint="-4.9989318521683403E-2"/>
        </patternFill>
      </fill>
      <border>
        <bottom style="thin">
          <color theme="0"/>
        </bottom>
        <vertical/>
        <horizontal/>
      </border>
    </dxf>
    <dxf>
      <fill>
        <patternFill>
          <bgColor theme="9" tint="0.59996337778862885"/>
        </patternFill>
      </fill>
      <border>
        <left style="thin">
          <color theme="9" tint="-0.24994659260841701"/>
        </left>
        <right style="thin">
          <color theme="9" tint="-0.24994659260841701"/>
        </right>
        <bottom style="thin">
          <color theme="9" tint="0.59996337778862885"/>
        </bottom>
        <vertical/>
        <horizontal/>
      </border>
    </dxf>
    <dxf>
      <fill>
        <patternFill patternType="lightUp">
          <fgColor theme="7"/>
          <bgColor auto="1"/>
        </patternFill>
      </fill>
      <border>
        <bottom style="thin">
          <color theme="0"/>
        </bottom>
      </border>
    </dxf>
    <dxf>
      <fill>
        <patternFill patternType="lightUp">
          <fgColor theme="7"/>
          <bgColor theme="9" tint="0.59996337778862885"/>
        </patternFill>
      </fill>
      <border>
        <bottom style="thin">
          <color theme="0"/>
        </bottom>
      </border>
    </dxf>
    <dxf>
      <fill>
        <patternFill patternType="lightUp">
          <fgColor theme="7"/>
          <bgColor theme="7" tint="0.59996337778862885"/>
        </patternFill>
      </fill>
      <border>
        <bottom style="thin">
          <color theme="0"/>
        </bottom>
      </border>
    </dxf>
    <dxf>
      <fill>
        <patternFill patternType="solid">
          <fgColor auto="1"/>
          <bgColor theme="9"/>
        </patternFill>
      </fill>
      <border>
        <bottom style="thin">
          <color theme="0"/>
        </bottom>
      </border>
    </dxf>
    <dxf>
      <fill>
        <patternFill patternType="solid">
          <fgColor auto="1"/>
          <bgColor theme="7"/>
        </patternFill>
      </fill>
      <border>
        <bottom style="thin">
          <color theme="0"/>
        </bottom>
      </border>
    </dxf>
    <dxf>
      <fill>
        <patternFill>
          <bgColor theme="0"/>
        </patternFill>
      </fill>
      <border>
        <bottom style="thin">
          <color theme="0"/>
        </bottom>
        <vertical/>
        <horizontal/>
      </border>
    </dxf>
    <dxf>
      <fill>
        <patternFill>
          <bgColor theme="0" tint="-4.9989318521683403E-2"/>
        </patternFill>
      </fill>
      <border>
        <bottom style="thin">
          <color theme="0"/>
        </bottom>
        <vertical/>
        <horizontal/>
      </border>
    </dxf>
    <dxf>
      <fill>
        <patternFill>
          <bgColor theme="9" tint="0.59996337778862885"/>
        </patternFill>
      </fill>
      <border>
        <left style="thin">
          <color theme="9" tint="-0.24994659260841701"/>
        </left>
        <right style="thin">
          <color theme="9" tint="-0.24994659260841701"/>
        </right>
        <bottom style="thin">
          <color theme="9" tint="0.59996337778862885"/>
        </bottom>
        <vertical/>
        <horizontal/>
      </border>
    </dxf>
    <dxf>
      <fill>
        <patternFill patternType="lightUp">
          <fgColor theme="7"/>
          <bgColor auto="1"/>
        </patternFill>
      </fill>
      <border>
        <bottom style="thin">
          <color theme="0"/>
        </bottom>
      </border>
    </dxf>
    <dxf>
      <fill>
        <patternFill patternType="lightUp">
          <fgColor theme="7"/>
          <bgColor theme="9" tint="0.59996337778862885"/>
        </patternFill>
      </fill>
      <border>
        <bottom style="thin">
          <color theme="0"/>
        </bottom>
      </border>
    </dxf>
    <dxf>
      <fill>
        <patternFill patternType="lightUp">
          <fgColor theme="7"/>
          <bgColor theme="7" tint="0.59996337778862885"/>
        </patternFill>
      </fill>
      <border>
        <bottom style="thin">
          <color theme="0"/>
        </bottom>
      </border>
    </dxf>
    <dxf>
      <fill>
        <patternFill patternType="solid">
          <fgColor auto="1"/>
          <bgColor theme="9"/>
        </patternFill>
      </fill>
      <border>
        <bottom style="thin">
          <color theme="0"/>
        </bottom>
      </border>
    </dxf>
    <dxf>
      <fill>
        <patternFill patternType="solid">
          <fgColor auto="1"/>
          <bgColor theme="7"/>
        </patternFill>
      </fill>
      <border>
        <bottom style="thin">
          <color theme="0"/>
        </bottom>
      </border>
    </dxf>
    <dxf>
      <fill>
        <patternFill>
          <bgColor theme="0"/>
        </patternFill>
      </fill>
      <border>
        <bottom style="thin">
          <color theme="0"/>
        </bottom>
        <vertical/>
        <horizontal/>
      </border>
    </dxf>
    <dxf>
      <fill>
        <patternFill>
          <bgColor theme="0" tint="-4.9989318521683403E-2"/>
        </patternFill>
      </fill>
      <border>
        <bottom style="thin">
          <color theme="0"/>
        </bottom>
        <vertical/>
        <horizontal/>
      </border>
    </dxf>
    <dxf>
      <fill>
        <patternFill>
          <bgColor theme="9" tint="0.59996337778862885"/>
        </patternFill>
      </fill>
      <border>
        <left style="thin">
          <color theme="9" tint="-0.24994659260841701"/>
        </left>
        <right style="thin">
          <color theme="9" tint="-0.24994659260841701"/>
        </right>
        <bottom style="thin">
          <color theme="9" tint="0.59996337778862885"/>
        </bottom>
        <vertical/>
        <horizontal/>
      </border>
    </dxf>
    <dxf>
      <fill>
        <patternFill patternType="lightUp">
          <fgColor theme="7"/>
          <bgColor auto="1"/>
        </patternFill>
      </fill>
      <border>
        <bottom style="thin">
          <color theme="0"/>
        </bottom>
      </border>
    </dxf>
    <dxf>
      <fill>
        <patternFill patternType="lightUp">
          <fgColor theme="7"/>
          <bgColor theme="9" tint="0.59996337778862885"/>
        </patternFill>
      </fill>
      <border>
        <bottom style="thin">
          <color theme="0"/>
        </bottom>
      </border>
    </dxf>
    <dxf>
      <fill>
        <patternFill patternType="lightUp">
          <fgColor theme="7"/>
          <bgColor theme="7" tint="0.59996337778862885"/>
        </patternFill>
      </fill>
      <border>
        <bottom style="thin">
          <color theme="0"/>
        </bottom>
      </border>
    </dxf>
    <dxf>
      <fill>
        <patternFill patternType="solid">
          <fgColor auto="1"/>
          <bgColor theme="9"/>
        </patternFill>
      </fill>
      <border>
        <bottom style="thin">
          <color theme="0"/>
        </bottom>
      </border>
    </dxf>
    <dxf>
      <fill>
        <patternFill patternType="solid">
          <fgColor auto="1"/>
          <bgColor theme="7"/>
        </patternFill>
      </fill>
      <border>
        <bottom style="thin">
          <color theme="0"/>
        </bottom>
      </border>
    </dxf>
    <dxf>
      <fill>
        <patternFill>
          <bgColor theme="0"/>
        </patternFill>
      </fill>
      <border>
        <bottom style="thin">
          <color theme="0"/>
        </bottom>
        <vertical/>
        <horizontal/>
      </border>
    </dxf>
    <dxf>
      <fill>
        <patternFill>
          <bgColor theme="0" tint="-4.9989318521683403E-2"/>
        </patternFill>
      </fill>
      <border>
        <bottom style="thin">
          <color theme="0"/>
        </bottom>
        <vertical/>
        <horizontal/>
      </border>
    </dxf>
    <dxf>
      <fill>
        <patternFill>
          <bgColor theme="9" tint="0.59996337778862885"/>
        </patternFill>
      </fill>
      <border>
        <left style="thin">
          <color theme="9" tint="-0.24994659260841701"/>
        </left>
        <right style="thin">
          <color theme="9" tint="-0.24994659260841701"/>
        </right>
        <bottom style="thin">
          <color theme="9" tint="0.59996337778862885"/>
        </bottom>
        <vertical/>
        <horizontal/>
      </border>
    </dxf>
    <dxf>
      <fill>
        <patternFill patternType="lightUp">
          <fgColor theme="7"/>
          <bgColor auto="1"/>
        </patternFill>
      </fill>
      <border>
        <bottom style="thin">
          <color theme="0"/>
        </bottom>
      </border>
    </dxf>
    <dxf>
      <fill>
        <patternFill patternType="lightUp">
          <fgColor theme="7"/>
          <bgColor theme="9" tint="0.59996337778862885"/>
        </patternFill>
      </fill>
      <border>
        <bottom style="thin">
          <color theme="0"/>
        </bottom>
      </border>
    </dxf>
    <dxf>
      <fill>
        <patternFill patternType="lightUp">
          <fgColor theme="7"/>
          <bgColor theme="7" tint="0.59996337778862885"/>
        </patternFill>
      </fill>
      <border>
        <bottom style="thin">
          <color theme="0"/>
        </bottom>
      </border>
    </dxf>
    <dxf>
      <fill>
        <patternFill patternType="solid">
          <fgColor auto="1"/>
          <bgColor theme="9"/>
        </patternFill>
      </fill>
      <border>
        <bottom style="thin">
          <color theme="0"/>
        </bottom>
      </border>
    </dxf>
    <dxf>
      <fill>
        <patternFill patternType="solid">
          <fgColor auto="1"/>
          <bgColor theme="7"/>
        </patternFill>
      </fill>
      <border>
        <bottom style="thin">
          <color theme="0"/>
        </bottom>
      </border>
    </dxf>
    <dxf>
      <fill>
        <patternFill>
          <bgColor theme="0"/>
        </patternFill>
      </fill>
      <border>
        <bottom style="thin">
          <color theme="0"/>
        </bottom>
        <vertical/>
        <horizontal/>
      </border>
    </dxf>
    <dxf>
      <fill>
        <patternFill>
          <bgColor theme="0" tint="-4.9989318521683403E-2"/>
        </patternFill>
      </fill>
      <border>
        <bottom style="thin">
          <color theme="0"/>
        </bottom>
        <vertical/>
        <horizontal/>
      </border>
    </dxf>
    <dxf>
      <fill>
        <patternFill>
          <bgColor theme="9" tint="0.59996337778862885"/>
        </patternFill>
      </fill>
      <border>
        <left style="thin">
          <color theme="9" tint="-0.24994659260841701"/>
        </left>
        <right style="thin">
          <color theme="9" tint="-0.24994659260841701"/>
        </right>
        <bottom style="thin">
          <color theme="9" tint="0.59996337778862885"/>
        </bottom>
        <vertical/>
        <horizontal/>
      </border>
    </dxf>
    <dxf>
      <fill>
        <patternFill patternType="lightUp">
          <fgColor theme="7"/>
          <bgColor auto="1"/>
        </patternFill>
      </fill>
      <border>
        <bottom style="thin">
          <color theme="0"/>
        </bottom>
      </border>
    </dxf>
    <dxf>
      <fill>
        <patternFill patternType="lightUp">
          <fgColor theme="7"/>
          <bgColor theme="9" tint="0.59996337778862885"/>
        </patternFill>
      </fill>
      <border>
        <bottom style="thin">
          <color theme="0"/>
        </bottom>
      </border>
    </dxf>
    <dxf>
      <fill>
        <patternFill patternType="lightUp">
          <fgColor theme="7"/>
          <bgColor theme="7" tint="0.59996337778862885"/>
        </patternFill>
      </fill>
      <border>
        <bottom style="thin">
          <color theme="0"/>
        </bottom>
      </border>
    </dxf>
    <dxf>
      <fill>
        <patternFill patternType="solid">
          <fgColor auto="1"/>
          <bgColor theme="9"/>
        </patternFill>
      </fill>
      <border>
        <bottom style="thin">
          <color theme="0"/>
        </bottom>
      </border>
    </dxf>
    <dxf>
      <fill>
        <patternFill patternType="solid">
          <fgColor auto="1"/>
          <bgColor theme="7"/>
        </patternFill>
      </fill>
      <border>
        <bottom style="thin">
          <color theme="0"/>
        </bottom>
      </border>
    </dxf>
    <dxf>
      <fill>
        <patternFill>
          <bgColor theme="0"/>
        </patternFill>
      </fill>
      <border>
        <bottom style="thin">
          <color theme="0"/>
        </bottom>
        <vertical/>
        <horizontal/>
      </border>
    </dxf>
    <dxf>
      <fill>
        <patternFill>
          <bgColor theme="0" tint="-4.9989318521683403E-2"/>
        </patternFill>
      </fill>
      <border>
        <bottom style="thin">
          <color theme="0"/>
        </bottom>
        <vertical/>
        <horizontal/>
      </border>
    </dxf>
    <dxf>
      <fill>
        <patternFill>
          <bgColor theme="9" tint="0.59996337778862885"/>
        </patternFill>
      </fill>
      <border>
        <left style="thin">
          <color theme="9" tint="-0.24994659260841701"/>
        </left>
        <right style="thin">
          <color theme="9" tint="-0.24994659260841701"/>
        </right>
        <bottom style="thin">
          <color theme="9" tint="0.59996337778862885"/>
        </bottom>
        <vertical/>
        <horizontal/>
      </border>
    </dxf>
    <dxf>
      <fill>
        <patternFill patternType="lightUp">
          <fgColor theme="7"/>
          <bgColor auto="1"/>
        </patternFill>
      </fill>
      <border>
        <bottom style="thin">
          <color theme="0"/>
        </bottom>
      </border>
    </dxf>
    <dxf>
      <fill>
        <patternFill patternType="lightUp">
          <fgColor theme="7"/>
          <bgColor theme="9" tint="0.59996337778862885"/>
        </patternFill>
      </fill>
      <border>
        <bottom style="thin">
          <color theme="0"/>
        </bottom>
      </border>
    </dxf>
    <dxf>
      <fill>
        <patternFill patternType="lightUp">
          <fgColor theme="7"/>
          <bgColor theme="7" tint="0.59996337778862885"/>
        </patternFill>
      </fill>
      <border>
        <bottom style="thin">
          <color theme="0"/>
        </bottom>
      </border>
    </dxf>
    <dxf>
      <fill>
        <patternFill patternType="solid">
          <fgColor auto="1"/>
          <bgColor theme="9"/>
        </patternFill>
      </fill>
      <border>
        <bottom style="thin">
          <color theme="0"/>
        </bottom>
      </border>
    </dxf>
    <dxf>
      <fill>
        <patternFill patternType="solid">
          <fgColor auto="1"/>
          <bgColor theme="7"/>
        </patternFill>
      </fill>
      <border>
        <bottom style="thin">
          <color theme="0"/>
        </bottom>
      </border>
    </dxf>
    <dxf>
      <fill>
        <patternFill>
          <bgColor theme="0"/>
        </patternFill>
      </fill>
      <border>
        <bottom style="thin">
          <color theme="0"/>
        </bottom>
        <vertical/>
        <horizontal/>
      </border>
    </dxf>
    <dxf>
      <fill>
        <patternFill>
          <bgColor theme="0" tint="-4.9989318521683403E-2"/>
        </patternFill>
      </fill>
      <border>
        <bottom style="thin">
          <color theme="0"/>
        </bottom>
        <vertical/>
        <horizontal/>
      </border>
    </dxf>
    <dxf>
      <fill>
        <patternFill>
          <bgColor theme="9" tint="0.59996337778862885"/>
        </patternFill>
      </fill>
      <border>
        <left style="thin">
          <color theme="9" tint="-0.24994659260841701"/>
        </left>
        <right style="thin">
          <color theme="9" tint="-0.24994659260841701"/>
        </right>
        <bottom style="thin">
          <color theme="9" tint="0.59996337778862885"/>
        </bottom>
        <vertical/>
        <horizontal/>
      </border>
    </dxf>
    <dxf>
      <fill>
        <patternFill patternType="lightUp">
          <fgColor theme="7"/>
          <bgColor auto="1"/>
        </patternFill>
      </fill>
      <border>
        <bottom style="thin">
          <color theme="0"/>
        </bottom>
      </border>
    </dxf>
    <dxf>
      <fill>
        <patternFill patternType="lightUp">
          <fgColor theme="7"/>
          <bgColor theme="9" tint="0.59996337778862885"/>
        </patternFill>
      </fill>
      <border>
        <bottom style="thin">
          <color theme="0"/>
        </bottom>
      </border>
    </dxf>
    <dxf>
      <fill>
        <patternFill patternType="lightUp">
          <fgColor theme="7"/>
          <bgColor theme="7" tint="0.59996337778862885"/>
        </patternFill>
      </fill>
      <border>
        <bottom style="thin">
          <color theme="0"/>
        </bottom>
      </border>
    </dxf>
    <dxf>
      <fill>
        <patternFill patternType="solid">
          <fgColor auto="1"/>
          <bgColor theme="9"/>
        </patternFill>
      </fill>
      <border>
        <bottom style="thin">
          <color theme="0"/>
        </bottom>
      </border>
    </dxf>
    <dxf>
      <fill>
        <patternFill patternType="solid">
          <fgColor auto="1"/>
          <bgColor theme="7"/>
        </patternFill>
      </fill>
      <border>
        <bottom style="thin">
          <color theme="0"/>
        </bottom>
      </border>
    </dxf>
    <dxf>
      <fill>
        <patternFill>
          <bgColor theme="0"/>
        </patternFill>
      </fill>
      <border>
        <bottom style="thin">
          <color theme="0"/>
        </bottom>
        <vertical/>
        <horizontal/>
      </border>
    </dxf>
    <dxf>
      <fill>
        <patternFill>
          <bgColor theme="0" tint="-4.9989318521683403E-2"/>
        </patternFill>
      </fill>
      <border>
        <bottom style="thin">
          <color theme="0"/>
        </bottom>
        <vertical/>
        <horizontal/>
      </border>
    </dxf>
    <dxf>
      <fill>
        <patternFill>
          <bgColor theme="9" tint="0.59996337778862885"/>
        </patternFill>
      </fill>
      <border>
        <left style="thin">
          <color theme="9" tint="-0.24994659260841701"/>
        </left>
        <right style="thin">
          <color theme="9" tint="-0.24994659260841701"/>
        </right>
        <bottom style="thin">
          <color theme="9" tint="0.59996337778862885"/>
        </bottom>
        <vertical/>
        <horizontal/>
      </border>
    </dxf>
    <dxf>
      <fill>
        <patternFill patternType="lightUp">
          <fgColor theme="7"/>
          <bgColor auto="1"/>
        </patternFill>
      </fill>
      <border>
        <bottom style="thin">
          <color theme="0"/>
        </bottom>
      </border>
    </dxf>
    <dxf>
      <fill>
        <patternFill patternType="lightUp">
          <fgColor theme="7"/>
          <bgColor theme="9" tint="0.59996337778862885"/>
        </patternFill>
      </fill>
      <border>
        <bottom style="thin">
          <color theme="0"/>
        </bottom>
      </border>
    </dxf>
    <dxf>
      <fill>
        <patternFill patternType="lightUp">
          <fgColor theme="7"/>
          <bgColor theme="7" tint="0.59996337778862885"/>
        </patternFill>
      </fill>
      <border>
        <bottom style="thin">
          <color theme="0"/>
        </bottom>
      </border>
    </dxf>
    <dxf>
      <fill>
        <patternFill patternType="solid">
          <fgColor auto="1"/>
          <bgColor theme="9"/>
        </patternFill>
      </fill>
      <border>
        <bottom style="thin">
          <color theme="0"/>
        </bottom>
      </border>
    </dxf>
    <dxf>
      <fill>
        <patternFill patternType="solid">
          <fgColor auto="1"/>
          <bgColor theme="7"/>
        </patternFill>
      </fill>
      <border>
        <bottom style="thin">
          <color theme="0"/>
        </bottom>
      </border>
    </dxf>
    <dxf>
      <fill>
        <patternFill>
          <bgColor theme="0"/>
        </patternFill>
      </fill>
      <border>
        <bottom style="thin">
          <color theme="0"/>
        </bottom>
        <vertical/>
        <horizontal/>
      </border>
    </dxf>
    <dxf>
      <fill>
        <patternFill>
          <bgColor theme="0" tint="-4.9989318521683403E-2"/>
        </patternFill>
      </fill>
      <border>
        <bottom style="thin">
          <color theme="0"/>
        </bottom>
        <vertical/>
        <horizontal/>
      </border>
    </dxf>
    <dxf>
      <fill>
        <patternFill>
          <bgColor theme="9" tint="0.59996337778862885"/>
        </patternFill>
      </fill>
      <border>
        <left style="thin">
          <color theme="9" tint="-0.24994659260841701"/>
        </left>
        <right style="thin">
          <color theme="9" tint="-0.24994659260841701"/>
        </right>
        <bottom style="thin">
          <color theme="9" tint="0.59996337778862885"/>
        </bottom>
        <vertical/>
        <horizontal/>
      </border>
    </dxf>
    <dxf>
      <fill>
        <patternFill patternType="lightUp">
          <fgColor theme="7"/>
          <bgColor auto="1"/>
        </patternFill>
      </fill>
      <border>
        <bottom style="thin">
          <color theme="0"/>
        </bottom>
      </border>
    </dxf>
    <dxf>
      <fill>
        <patternFill patternType="lightUp">
          <fgColor theme="7"/>
          <bgColor theme="9" tint="0.59996337778862885"/>
        </patternFill>
      </fill>
      <border>
        <bottom style="thin">
          <color theme="0"/>
        </bottom>
      </border>
    </dxf>
    <dxf>
      <fill>
        <patternFill patternType="lightUp">
          <fgColor theme="7"/>
          <bgColor theme="7" tint="0.59996337778862885"/>
        </patternFill>
      </fill>
      <border>
        <bottom style="thin">
          <color theme="0"/>
        </bottom>
      </border>
    </dxf>
    <dxf>
      <fill>
        <patternFill patternType="solid">
          <fgColor auto="1"/>
          <bgColor theme="9"/>
        </patternFill>
      </fill>
      <border>
        <bottom style="thin">
          <color theme="0"/>
        </bottom>
      </border>
    </dxf>
    <dxf>
      <fill>
        <patternFill patternType="solid">
          <fgColor auto="1"/>
          <bgColor theme="7"/>
        </patternFill>
      </fill>
      <border>
        <bottom style="thin">
          <color theme="0"/>
        </bottom>
      </border>
    </dxf>
    <dxf>
      <fill>
        <patternFill>
          <bgColor theme="0"/>
        </patternFill>
      </fill>
      <border>
        <bottom style="thin">
          <color theme="0"/>
        </bottom>
        <vertical/>
        <horizontal/>
      </border>
    </dxf>
    <dxf>
      <fill>
        <patternFill>
          <bgColor theme="0" tint="-4.9989318521683403E-2"/>
        </patternFill>
      </fill>
      <border>
        <bottom style="thin">
          <color theme="0"/>
        </bottom>
        <vertical/>
        <horizontal/>
      </border>
    </dxf>
    <dxf>
      <fill>
        <patternFill>
          <bgColor theme="9" tint="0.59996337778862885"/>
        </patternFill>
      </fill>
      <border>
        <left style="thin">
          <color theme="9" tint="-0.24994659260841701"/>
        </left>
        <right style="thin">
          <color theme="9" tint="-0.24994659260841701"/>
        </right>
        <bottom style="thin">
          <color theme="9" tint="0.59996337778862885"/>
        </bottom>
        <vertical/>
        <horizontal/>
      </border>
    </dxf>
    <dxf>
      <fill>
        <patternFill patternType="lightUp">
          <fgColor theme="7"/>
          <bgColor auto="1"/>
        </patternFill>
      </fill>
      <border>
        <bottom style="thin">
          <color theme="0"/>
        </bottom>
      </border>
    </dxf>
    <dxf>
      <fill>
        <patternFill patternType="lightUp">
          <fgColor theme="7"/>
          <bgColor theme="9" tint="0.59996337778862885"/>
        </patternFill>
      </fill>
      <border>
        <bottom style="thin">
          <color theme="0"/>
        </bottom>
      </border>
    </dxf>
    <dxf>
      <fill>
        <patternFill patternType="lightUp">
          <fgColor theme="7"/>
          <bgColor theme="7" tint="0.59996337778862885"/>
        </patternFill>
      </fill>
      <border>
        <bottom style="thin">
          <color theme="0"/>
        </bottom>
      </border>
    </dxf>
    <dxf>
      <fill>
        <patternFill patternType="solid">
          <fgColor auto="1"/>
          <bgColor theme="9"/>
        </patternFill>
      </fill>
      <border>
        <bottom style="thin">
          <color theme="0"/>
        </bottom>
      </border>
    </dxf>
    <dxf>
      <fill>
        <patternFill patternType="solid">
          <fgColor auto="1"/>
          <bgColor theme="7"/>
        </patternFill>
      </fill>
      <border>
        <bottom style="thin">
          <color theme="0"/>
        </bottom>
      </border>
    </dxf>
    <dxf>
      <fill>
        <patternFill>
          <bgColor theme="0"/>
        </patternFill>
      </fill>
      <border>
        <bottom style="thin">
          <color theme="0"/>
        </bottom>
        <vertical/>
        <horizontal/>
      </border>
    </dxf>
    <dxf>
      <fill>
        <patternFill>
          <bgColor theme="0" tint="-4.9989318521683403E-2"/>
        </patternFill>
      </fill>
      <border>
        <bottom style="thin">
          <color theme="0"/>
        </bottom>
        <vertical/>
        <horizontal/>
      </border>
    </dxf>
    <dxf>
      <fill>
        <patternFill>
          <bgColor theme="9" tint="0.59996337778862885"/>
        </patternFill>
      </fill>
      <border>
        <left style="thin">
          <color theme="9" tint="-0.24994659260841701"/>
        </left>
        <right style="thin">
          <color theme="9" tint="-0.24994659260841701"/>
        </right>
        <bottom style="thin">
          <color theme="9" tint="0.59996337778862885"/>
        </bottom>
        <vertical/>
        <horizontal/>
      </border>
    </dxf>
    <dxf>
      <fill>
        <patternFill patternType="lightUp">
          <fgColor theme="7"/>
          <bgColor auto="1"/>
        </patternFill>
      </fill>
      <border>
        <bottom style="thin">
          <color theme="0"/>
        </bottom>
      </border>
    </dxf>
    <dxf>
      <fill>
        <patternFill patternType="lightUp">
          <fgColor theme="7"/>
          <bgColor theme="9" tint="0.59996337778862885"/>
        </patternFill>
      </fill>
      <border>
        <bottom style="thin">
          <color theme="0"/>
        </bottom>
      </border>
    </dxf>
    <dxf>
      <fill>
        <patternFill patternType="lightUp">
          <fgColor theme="7"/>
          <bgColor theme="7" tint="0.59996337778862885"/>
        </patternFill>
      </fill>
      <border>
        <bottom style="thin">
          <color theme="0"/>
        </bottom>
      </border>
    </dxf>
    <dxf>
      <fill>
        <patternFill patternType="solid">
          <fgColor auto="1"/>
          <bgColor theme="9"/>
        </patternFill>
      </fill>
      <border>
        <bottom style="thin">
          <color theme="0"/>
        </bottom>
      </border>
    </dxf>
    <dxf>
      <fill>
        <patternFill patternType="solid">
          <fgColor auto="1"/>
          <bgColor theme="7"/>
        </patternFill>
      </fill>
      <border>
        <bottom style="thin">
          <color theme="0"/>
        </bottom>
      </border>
    </dxf>
    <dxf>
      <fill>
        <patternFill>
          <bgColor theme="0"/>
        </patternFill>
      </fill>
      <border>
        <bottom style="thin">
          <color theme="0"/>
        </bottom>
        <vertical/>
        <horizontal/>
      </border>
    </dxf>
    <dxf>
      <fill>
        <patternFill>
          <bgColor theme="0" tint="-4.9989318521683403E-2"/>
        </patternFill>
      </fill>
      <border>
        <bottom style="thin">
          <color theme="0"/>
        </bottom>
        <vertical/>
        <horizontal/>
      </border>
    </dxf>
    <dxf>
      <fill>
        <patternFill>
          <bgColor theme="9" tint="0.59996337778862885"/>
        </patternFill>
      </fill>
      <border>
        <left style="thin">
          <color theme="9" tint="-0.24994659260841701"/>
        </left>
        <right style="thin">
          <color theme="9" tint="-0.24994659260841701"/>
        </right>
        <bottom style="thin">
          <color theme="9" tint="0.59996337778862885"/>
        </bottom>
        <vertical/>
        <horizontal/>
      </border>
    </dxf>
    <dxf>
      <fill>
        <patternFill patternType="lightUp">
          <fgColor theme="7"/>
          <bgColor auto="1"/>
        </patternFill>
      </fill>
      <border>
        <bottom style="thin">
          <color theme="0"/>
        </bottom>
      </border>
    </dxf>
    <dxf>
      <fill>
        <patternFill patternType="lightUp">
          <fgColor theme="7"/>
          <bgColor theme="9" tint="0.59996337778862885"/>
        </patternFill>
      </fill>
      <border>
        <bottom style="thin">
          <color theme="0"/>
        </bottom>
      </border>
    </dxf>
    <dxf>
      <fill>
        <patternFill patternType="lightUp">
          <fgColor theme="7"/>
          <bgColor theme="7" tint="0.59996337778862885"/>
        </patternFill>
      </fill>
      <border>
        <bottom style="thin">
          <color theme="0"/>
        </bottom>
      </border>
    </dxf>
    <dxf>
      <fill>
        <patternFill patternType="solid">
          <fgColor auto="1"/>
          <bgColor theme="9"/>
        </patternFill>
      </fill>
      <border>
        <bottom style="thin">
          <color theme="0"/>
        </bottom>
      </border>
    </dxf>
    <dxf>
      <fill>
        <patternFill patternType="solid">
          <fgColor auto="1"/>
          <bgColor theme="7"/>
        </patternFill>
      </fill>
      <border>
        <bottom style="thin">
          <color theme="0"/>
        </bottom>
      </border>
    </dxf>
    <dxf>
      <fill>
        <patternFill>
          <bgColor theme="0"/>
        </patternFill>
      </fill>
      <border>
        <bottom style="thin">
          <color theme="0"/>
        </bottom>
        <vertical/>
        <horizontal/>
      </border>
    </dxf>
    <dxf>
      <fill>
        <patternFill>
          <bgColor theme="0" tint="-4.9989318521683403E-2"/>
        </patternFill>
      </fill>
      <border>
        <bottom style="thin">
          <color theme="0"/>
        </bottom>
        <vertical/>
        <horizontal/>
      </border>
    </dxf>
    <dxf>
      <fill>
        <patternFill>
          <bgColor theme="9" tint="0.59996337778862885"/>
        </patternFill>
      </fill>
      <border>
        <left style="thin">
          <color theme="9" tint="-0.24994659260841701"/>
        </left>
        <right style="thin">
          <color theme="9" tint="-0.24994659260841701"/>
        </right>
        <bottom style="thin">
          <color theme="9" tint="0.59996337778862885"/>
        </bottom>
        <vertical/>
        <horizontal/>
      </border>
    </dxf>
    <dxf>
      <fill>
        <patternFill patternType="lightUp">
          <fgColor theme="7"/>
          <bgColor auto="1"/>
        </patternFill>
      </fill>
      <border>
        <bottom style="thin">
          <color theme="0"/>
        </bottom>
      </border>
    </dxf>
    <dxf>
      <fill>
        <patternFill patternType="lightUp">
          <fgColor theme="7"/>
          <bgColor theme="9" tint="0.59996337778862885"/>
        </patternFill>
      </fill>
      <border>
        <bottom style="thin">
          <color theme="0"/>
        </bottom>
      </border>
    </dxf>
    <dxf>
      <fill>
        <patternFill patternType="lightUp">
          <fgColor theme="7"/>
          <bgColor theme="7" tint="0.59996337778862885"/>
        </patternFill>
      </fill>
      <border>
        <bottom style="thin">
          <color theme="0"/>
        </bottom>
      </border>
    </dxf>
    <dxf>
      <fill>
        <patternFill patternType="solid">
          <fgColor auto="1"/>
          <bgColor theme="9"/>
        </patternFill>
      </fill>
      <border>
        <bottom style="thin">
          <color theme="0"/>
        </bottom>
      </border>
    </dxf>
    <dxf>
      <fill>
        <patternFill patternType="solid">
          <fgColor auto="1"/>
          <bgColor theme="7"/>
        </patternFill>
      </fill>
      <border>
        <bottom style="thin">
          <color theme="0"/>
        </bottom>
      </border>
    </dxf>
    <dxf>
      <fill>
        <patternFill>
          <bgColor theme="0"/>
        </patternFill>
      </fill>
      <border>
        <bottom style="thin">
          <color theme="0"/>
        </bottom>
        <vertical/>
        <horizontal/>
      </border>
    </dxf>
    <dxf>
      <fill>
        <patternFill>
          <bgColor theme="0" tint="-4.9989318521683403E-2"/>
        </patternFill>
      </fill>
      <border>
        <bottom style="thin">
          <color theme="0"/>
        </bottom>
        <vertical/>
        <horizontal/>
      </border>
    </dxf>
    <dxf>
      <fill>
        <patternFill>
          <bgColor theme="9" tint="0.59996337778862885"/>
        </patternFill>
      </fill>
      <border>
        <left style="thin">
          <color theme="9" tint="-0.24994659260841701"/>
        </left>
        <right style="thin">
          <color theme="9" tint="-0.24994659260841701"/>
        </right>
        <bottom style="thin">
          <color theme="9" tint="0.59996337778862885"/>
        </bottom>
        <vertical/>
        <horizontal/>
      </border>
    </dxf>
    <dxf>
      <fill>
        <patternFill patternType="lightUp">
          <fgColor theme="7"/>
          <bgColor auto="1"/>
        </patternFill>
      </fill>
      <border>
        <bottom style="thin">
          <color theme="0"/>
        </bottom>
      </border>
    </dxf>
    <dxf>
      <fill>
        <patternFill patternType="lightUp">
          <fgColor theme="7"/>
          <bgColor theme="9" tint="0.59996337778862885"/>
        </patternFill>
      </fill>
      <border>
        <bottom style="thin">
          <color theme="0"/>
        </bottom>
      </border>
    </dxf>
    <dxf>
      <fill>
        <patternFill patternType="lightUp">
          <fgColor theme="7"/>
          <bgColor theme="7" tint="0.59996337778862885"/>
        </patternFill>
      </fill>
      <border>
        <bottom style="thin">
          <color theme="0"/>
        </bottom>
      </border>
    </dxf>
    <dxf>
      <fill>
        <patternFill patternType="solid">
          <fgColor auto="1"/>
          <bgColor theme="9"/>
        </patternFill>
      </fill>
      <border>
        <bottom style="thin">
          <color theme="0"/>
        </bottom>
      </border>
    </dxf>
    <dxf>
      <fill>
        <patternFill patternType="solid">
          <fgColor auto="1"/>
          <bgColor theme="7"/>
        </patternFill>
      </fill>
      <border>
        <bottom style="thin">
          <color theme="0"/>
        </bottom>
      </border>
    </dxf>
    <dxf>
      <fill>
        <patternFill>
          <bgColor theme="0"/>
        </patternFill>
      </fill>
      <border>
        <bottom style="thin">
          <color theme="0"/>
        </bottom>
        <vertical/>
        <horizontal/>
      </border>
    </dxf>
    <dxf>
      <fill>
        <patternFill>
          <bgColor theme="0" tint="-4.9989318521683403E-2"/>
        </patternFill>
      </fill>
      <border>
        <bottom style="thin">
          <color theme="0"/>
        </bottom>
        <vertical/>
        <horizontal/>
      </border>
    </dxf>
    <dxf>
      <fill>
        <patternFill>
          <bgColor theme="9" tint="0.59996337778862885"/>
        </patternFill>
      </fill>
      <border>
        <left style="thin">
          <color theme="9" tint="-0.24994659260841701"/>
        </left>
        <right style="thin">
          <color theme="9" tint="-0.24994659260841701"/>
        </right>
        <bottom style="thin">
          <color theme="9" tint="0.59996337778862885"/>
        </bottom>
        <vertical/>
        <horizontal/>
      </border>
    </dxf>
    <dxf>
      <fill>
        <patternFill patternType="lightUp">
          <fgColor theme="7"/>
          <bgColor auto="1"/>
        </patternFill>
      </fill>
      <border>
        <bottom style="thin">
          <color theme="0"/>
        </bottom>
      </border>
    </dxf>
    <dxf>
      <fill>
        <patternFill patternType="lightUp">
          <fgColor theme="7"/>
          <bgColor theme="9" tint="0.59996337778862885"/>
        </patternFill>
      </fill>
      <border>
        <bottom style="thin">
          <color theme="0"/>
        </bottom>
      </border>
    </dxf>
    <dxf>
      <fill>
        <patternFill patternType="lightUp">
          <fgColor theme="7"/>
          <bgColor theme="7" tint="0.59996337778862885"/>
        </patternFill>
      </fill>
      <border>
        <bottom style="thin">
          <color theme="0"/>
        </bottom>
      </border>
    </dxf>
    <dxf>
      <fill>
        <patternFill patternType="solid">
          <fgColor auto="1"/>
          <bgColor theme="9"/>
        </patternFill>
      </fill>
      <border>
        <bottom style="thin">
          <color theme="0"/>
        </bottom>
      </border>
    </dxf>
    <dxf>
      <fill>
        <patternFill patternType="solid">
          <fgColor auto="1"/>
          <bgColor theme="7"/>
        </patternFill>
      </fill>
      <border>
        <bottom style="thin">
          <color theme="0"/>
        </bottom>
      </border>
    </dxf>
    <dxf>
      <fill>
        <patternFill>
          <bgColor theme="0"/>
        </patternFill>
      </fill>
      <border>
        <bottom style="thin">
          <color theme="0"/>
        </bottom>
        <vertical/>
        <horizontal/>
      </border>
    </dxf>
    <dxf>
      <fill>
        <patternFill>
          <bgColor theme="0" tint="-4.9989318521683403E-2"/>
        </patternFill>
      </fill>
      <border>
        <bottom style="thin">
          <color theme="0"/>
        </bottom>
        <vertical/>
        <horizontal/>
      </border>
    </dxf>
    <dxf>
      <fill>
        <patternFill>
          <bgColor theme="9" tint="0.59996337778862885"/>
        </patternFill>
      </fill>
      <border>
        <left style="thin">
          <color theme="9" tint="-0.24994659260841701"/>
        </left>
        <right style="thin">
          <color theme="9" tint="-0.24994659260841701"/>
        </right>
        <bottom style="thin">
          <color theme="9" tint="0.59996337778862885"/>
        </bottom>
        <vertical/>
        <horizontal/>
      </border>
    </dxf>
    <dxf>
      <fill>
        <patternFill patternType="lightUp">
          <fgColor theme="7"/>
          <bgColor auto="1"/>
        </patternFill>
      </fill>
      <border>
        <bottom style="thin">
          <color theme="0"/>
        </bottom>
      </border>
    </dxf>
    <dxf>
      <fill>
        <patternFill patternType="lightUp">
          <fgColor theme="7"/>
          <bgColor theme="9" tint="0.59996337778862885"/>
        </patternFill>
      </fill>
      <border>
        <bottom style="thin">
          <color theme="0"/>
        </bottom>
      </border>
    </dxf>
    <dxf>
      <fill>
        <patternFill patternType="lightUp">
          <fgColor theme="7"/>
          <bgColor theme="7" tint="0.59996337778862885"/>
        </patternFill>
      </fill>
      <border>
        <bottom style="thin">
          <color theme="0"/>
        </bottom>
      </border>
    </dxf>
    <dxf>
      <fill>
        <patternFill patternType="solid">
          <fgColor auto="1"/>
          <bgColor theme="9"/>
        </patternFill>
      </fill>
      <border>
        <bottom style="thin">
          <color theme="0"/>
        </bottom>
      </border>
    </dxf>
    <dxf>
      <fill>
        <patternFill patternType="solid">
          <fgColor auto="1"/>
          <bgColor theme="7"/>
        </patternFill>
      </fill>
      <border>
        <bottom style="thin">
          <color theme="0"/>
        </bottom>
      </border>
    </dxf>
    <dxf>
      <fill>
        <patternFill>
          <bgColor theme="0"/>
        </patternFill>
      </fill>
      <border>
        <bottom style="thin">
          <color theme="0"/>
        </bottom>
        <vertical/>
        <horizontal/>
      </border>
    </dxf>
    <dxf>
      <fill>
        <patternFill>
          <bgColor theme="0" tint="-4.9989318521683403E-2"/>
        </patternFill>
      </fill>
      <border>
        <bottom style="thin">
          <color theme="0"/>
        </bottom>
        <vertical/>
        <horizontal/>
      </border>
    </dxf>
    <dxf>
      <fill>
        <patternFill>
          <bgColor theme="9" tint="0.59996337778862885"/>
        </patternFill>
      </fill>
      <border>
        <left style="thin">
          <color theme="9" tint="-0.24994659260841701"/>
        </left>
        <right style="thin">
          <color theme="9" tint="-0.24994659260841701"/>
        </right>
        <bottom style="thin">
          <color theme="9" tint="0.59996337778862885"/>
        </bottom>
        <vertical/>
        <horizontal/>
      </border>
    </dxf>
    <dxf>
      <fill>
        <patternFill patternType="lightUp">
          <fgColor theme="7"/>
          <bgColor auto="1"/>
        </patternFill>
      </fill>
      <border>
        <bottom style="thin">
          <color theme="0"/>
        </bottom>
      </border>
    </dxf>
    <dxf>
      <fill>
        <patternFill patternType="lightUp">
          <fgColor theme="7"/>
          <bgColor theme="9" tint="0.59996337778862885"/>
        </patternFill>
      </fill>
      <border>
        <bottom style="thin">
          <color theme="0"/>
        </bottom>
      </border>
    </dxf>
    <dxf>
      <fill>
        <patternFill patternType="lightUp">
          <fgColor theme="7"/>
          <bgColor theme="7" tint="0.59996337778862885"/>
        </patternFill>
      </fill>
      <border>
        <bottom style="thin">
          <color theme="0"/>
        </bottom>
      </border>
    </dxf>
    <dxf>
      <fill>
        <patternFill patternType="solid">
          <fgColor auto="1"/>
          <bgColor theme="9"/>
        </patternFill>
      </fill>
      <border>
        <bottom style="thin">
          <color theme="0"/>
        </bottom>
      </border>
    </dxf>
    <dxf>
      <fill>
        <patternFill patternType="solid">
          <fgColor auto="1"/>
          <bgColor theme="7"/>
        </patternFill>
      </fill>
      <border>
        <bottom style="thin">
          <color theme="0"/>
        </bottom>
      </border>
    </dxf>
    <dxf>
      <fill>
        <patternFill>
          <bgColor theme="0"/>
        </patternFill>
      </fill>
      <border>
        <bottom style="thin">
          <color theme="0"/>
        </bottom>
        <vertical/>
        <horizontal/>
      </border>
    </dxf>
    <dxf>
      <fill>
        <patternFill>
          <bgColor theme="0" tint="-4.9989318521683403E-2"/>
        </patternFill>
      </fill>
      <border>
        <bottom style="thin">
          <color theme="0"/>
        </bottom>
        <vertical/>
        <horizontal/>
      </border>
    </dxf>
    <dxf>
      <fill>
        <patternFill>
          <bgColor theme="9" tint="0.59996337778862885"/>
        </patternFill>
      </fill>
      <border>
        <left style="thin">
          <color theme="9" tint="-0.24994659260841701"/>
        </left>
        <right style="thin">
          <color theme="9" tint="-0.24994659260841701"/>
        </right>
        <bottom style="thin">
          <color theme="9" tint="0.59996337778862885"/>
        </bottom>
        <vertical/>
        <horizontal/>
      </border>
    </dxf>
    <dxf>
      <fill>
        <patternFill patternType="lightUp">
          <fgColor theme="7"/>
          <bgColor auto="1"/>
        </patternFill>
      </fill>
      <border>
        <bottom style="thin">
          <color theme="0"/>
        </bottom>
      </border>
    </dxf>
    <dxf>
      <fill>
        <patternFill patternType="lightUp">
          <fgColor theme="7"/>
          <bgColor theme="9" tint="0.59996337778862885"/>
        </patternFill>
      </fill>
      <border>
        <bottom style="thin">
          <color theme="0"/>
        </bottom>
      </border>
    </dxf>
    <dxf>
      <fill>
        <patternFill patternType="lightUp">
          <fgColor theme="7"/>
          <bgColor theme="7" tint="0.59996337778862885"/>
        </patternFill>
      </fill>
      <border>
        <bottom style="thin">
          <color theme="0"/>
        </bottom>
      </border>
    </dxf>
    <dxf>
      <fill>
        <patternFill patternType="solid">
          <fgColor auto="1"/>
          <bgColor theme="9"/>
        </patternFill>
      </fill>
      <border>
        <bottom style="thin">
          <color theme="0"/>
        </bottom>
      </border>
    </dxf>
    <dxf>
      <fill>
        <patternFill patternType="solid">
          <fgColor auto="1"/>
          <bgColor theme="7"/>
        </patternFill>
      </fill>
      <border>
        <bottom style="thin">
          <color theme="0"/>
        </bottom>
      </border>
    </dxf>
    <dxf>
      <fill>
        <patternFill>
          <bgColor theme="0"/>
        </patternFill>
      </fill>
      <border>
        <bottom style="thin">
          <color theme="0"/>
        </bottom>
        <vertical/>
        <horizontal/>
      </border>
    </dxf>
    <dxf>
      <fill>
        <patternFill>
          <bgColor theme="0" tint="-4.9989318521683403E-2"/>
        </patternFill>
      </fill>
      <border>
        <bottom style="thin">
          <color theme="0"/>
        </bottom>
        <vertical/>
        <horizontal/>
      </border>
    </dxf>
    <dxf>
      <fill>
        <patternFill>
          <bgColor theme="9" tint="0.59996337778862885"/>
        </patternFill>
      </fill>
      <border>
        <left style="thin">
          <color theme="9" tint="-0.24994659260841701"/>
        </left>
        <right style="thin">
          <color theme="9" tint="-0.24994659260841701"/>
        </right>
        <bottom style="thin">
          <color theme="9" tint="0.59996337778862885"/>
        </bottom>
        <vertical/>
        <horizontal/>
      </border>
    </dxf>
    <dxf>
      <fill>
        <patternFill patternType="lightUp">
          <fgColor theme="7"/>
          <bgColor auto="1"/>
        </patternFill>
      </fill>
      <border>
        <bottom style="thin">
          <color theme="0"/>
        </bottom>
      </border>
    </dxf>
    <dxf>
      <fill>
        <patternFill patternType="lightUp">
          <fgColor theme="7"/>
          <bgColor theme="9" tint="0.59996337778862885"/>
        </patternFill>
      </fill>
      <border>
        <bottom style="thin">
          <color theme="0"/>
        </bottom>
      </border>
    </dxf>
    <dxf>
      <fill>
        <patternFill patternType="lightUp">
          <fgColor theme="7"/>
          <bgColor theme="7" tint="0.59996337778862885"/>
        </patternFill>
      </fill>
      <border>
        <bottom style="thin">
          <color theme="0"/>
        </bottom>
      </border>
    </dxf>
    <dxf>
      <fill>
        <patternFill patternType="solid">
          <fgColor auto="1"/>
          <bgColor theme="9"/>
        </patternFill>
      </fill>
      <border>
        <bottom style="thin">
          <color theme="0"/>
        </bottom>
      </border>
    </dxf>
    <dxf>
      <fill>
        <patternFill patternType="solid">
          <fgColor auto="1"/>
          <bgColor theme="7"/>
        </patternFill>
      </fill>
      <border>
        <bottom style="thin">
          <color theme="0"/>
        </bottom>
      </border>
    </dxf>
    <dxf>
      <fill>
        <patternFill>
          <bgColor theme="0"/>
        </patternFill>
      </fill>
      <border>
        <bottom style="thin">
          <color theme="0"/>
        </bottom>
        <vertical/>
        <horizontal/>
      </border>
    </dxf>
    <dxf>
      <fill>
        <patternFill>
          <bgColor theme="0" tint="-4.9989318521683403E-2"/>
        </patternFill>
      </fill>
      <border>
        <bottom style="thin">
          <color theme="0"/>
        </bottom>
        <vertical/>
        <horizontal/>
      </border>
    </dxf>
    <dxf>
      <fill>
        <patternFill>
          <bgColor theme="9" tint="0.59996337778862885"/>
        </patternFill>
      </fill>
      <border>
        <left style="thin">
          <color theme="9" tint="-0.24994659260841701"/>
        </left>
        <right style="thin">
          <color theme="9" tint="-0.24994659260841701"/>
        </right>
        <bottom style="thin">
          <color theme="9" tint="0.59996337778862885"/>
        </bottom>
        <vertical/>
        <horizontal/>
      </border>
    </dxf>
    <dxf>
      <fill>
        <patternFill patternType="lightUp">
          <fgColor theme="7"/>
          <bgColor auto="1"/>
        </patternFill>
      </fill>
      <border>
        <bottom style="thin">
          <color theme="0"/>
        </bottom>
      </border>
    </dxf>
    <dxf>
      <fill>
        <patternFill patternType="lightUp">
          <fgColor theme="7"/>
          <bgColor theme="9" tint="0.59996337778862885"/>
        </patternFill>
      </fill>
      <border>
        <bottom style="thin">
          <color theme="0"/>
        </bottom>
      </border>
    </dxf>
    <dxf>
      <fill>
        <patternFill patternType="lightUp">
          <fgColor theme="7"/>
          <bgColor theme="7" tint="0.59996337778862885"/>
        </patternFill>
      </fill>
      <border>
        <bottom style="thin">
          <color theme="0"/>
        </bottom>
      </border>
    </dxf>
    <dxf>
      <fill>
        <patternFill patternType="solid">
          <fgColor auto="1"/>
          <bgColor theme="9"/>
        </patternFill>
      </fill>
      <border>
        <bottom style="thin">
          <color theme="0"/>
        </bottom>
      </border>
    </dxf>
    <dxf>
      <fill>
        <patternFill patternType="solid">
          <fgColor auto="1"/>
          <bgColor theme="7"/>
        </patternFill>
      </fill>
      <border>
        <bottom style="thin">
          <color theme="0"/>
        </bottom>
      </border>
    </dxf>
    <dxf>
      <fill>
        <patternFill>
          <bgColor theme="0"/>
        </patternFill>
      </fill>
      <border>
        <bottom style="thin">
          <color theme="0"/>
        </bottom>
        <vertical/>
        <horizontal/>
      </border>
    </dxf>
    <dxf>
      <fill>
        <patternFill>
          <bgColor theme="0" tint="-4.9989318521683403E-2"/>
        </patternFill>
      </fill>
      <border>
        <bottom style="thin">
          <color theme="0"/>
        </bottom>
        <vertical/>
        <horizontal/>
      </border>
    </dxf>
    <dxf>
      <fill>
        <patternFill>
          <bgColor theme="9" tint="0.59996337778862885"/>
        </patternFill>
      </fill>
      <border>
        <left style="thin">
          <color theme="9" tint="-0.24994659260841701"/>
        </left>
        <right style="thin">
          <color theme="9" tint="-0.24994659260841701"/>
        </right>
        <bottom style="thin">
          <color theme="9" tint="0.59996337778862885"/>
        </bottom>
        <vertical/>
        <horizontal/>
      </border>
    </dxf>
    <dxf>
      <fill>
        <patternFill patternType="lightUp">
          <fgColor theme="7"/>
          <bgColor auto="1"/>
        </patternFill>
      </fill>
      <border>
        <bottom style="thin">
          <color theme="0"/>
        </bottom>
      </border>
    </dxf>
    <dxf>
      <fill>
        <patternFill patternType="lightUp">
          <fgColor theme="7"/>
          <bgColor theme="9" tint="0.59996337778862885"/>
        </patternFill>
      </fill>
      <border>
        <bottom style="thin">
          <color theme="0"/>
        </bottom>
      </border>
    </dxf>
    <dxf>
      <fill>
        <patternFill patternType="lightUp">
          <fgColor theme="7"/>
          <bgColor theme="7" tint="0.59996337778862885"/>
        </patternFill>
      </fill>
      <border>
        <bottom style="thin">
          <color theme="0"/>
        </bottom>
      </border>
    </dxf>
    <dxf>
      <fill>
        <patternFill patternType="solid">
          <fgColor auto="1"/>
          <bgColor theme="9"/>
        </patternFill>
      </fill>
      <border>
        <bottom style="thin">
          <color theme="0"/>
        </bottom>
      </border>
    </dxf>
    <dxf>
      <fill>
        <patternFill patternType="solid">
          <fgColor auto="1"/>
          <bgColor theme="7"/>
        </patternFill>
      </fill>
      <border>
        <bottom style="thin">
          <color theme="0"/>
        </bottom>
      </border>
    </dxf>
    <dxf>
      <fill>
        <patternFill>
          <bgColor theme="0"/>
        </patternFill>
      </fill>
      <border>
        <bottom style="thin">
          <color theme="0"/>
        </bottom>
        <vertical/>
        <horizontal/>
      </border>
    </dxf>
    <dxf>
      <fill>
        <patternFill>
          <bgColor theme="0" tint="-4.9989318521683403E-2"/>
        </patternFill>
      </fill>
      <border>
        <bottom style="thin">
          <color theme="0"/>
        </bottom>
        <vertical/>
        <horizontal/>
      </border>
    </dxf>
    <dxf>
      <fill>
        <patternFill>
          <bgColor theme="9" tint="0.59996337778862885"/>
        </patternFill>
      </fill>
      <border>
        <left style="thin">
          <color theme="9" tint="-0.24994659260841701"/>
        </left>
        <right style="thin">
          <color theme="9" tint="-0.24994659260841701"/>
        </right>
        <bottom style="thin">
          <color theme="9" tint="0.59996337778862885"/>
        </bottom>
        <vertical/>
        <horizontal/>
      </border>
    </dxf>
    <dxf>
      <fill>
        <patternFill patternType="lightUp">
          <fgColor theme="7"/>
          <bgColor auto="1"/>
        </patternFill>
      </fill>
      <border>
        <bottom style="thin">
          <color theme="0"/>
        </bottom>
      </border>
    </dxf>
    <dxf>
      <fill>
        <patternFill patternType="lightUp">
          <fgColor theme="7"/>
          <bgColor theme="9" tint="0.59996337778862885"/>
        </patternFill>
      </fill>
      <border>
        <bottom style="thin">
          <color theme="0"/>
        </bottom>
      </border>
    </dxf>
    <dxf>
      <fill>
        <patternFill patternType="lightUp">
          <fgColor theme="7"/>
          <bgColor theme="7" tint="0.59996337778862885"/>
        </patternFill>
      </fill>
      <border>
        <bottom style="thin">
          <color theme="0"/>
        </bottom>
      </border>
    </dxf>
    <dxf>
      <fill>
        <patternFill patternType="solid">
          <fgColor auto="1"/>
          <bgColor theme="9"/>
        </patternFill>
      </fill>
      <border>
        <bottom style="thin">
          <color theme="0"/>
        </bottom>
      </border>
    </dxf>
    <dxf>
      <fill>
        <patternFill patternType="solid">
          <fgColor auto="1"/>
          <bgColor theme="7"/>
        </patternFill>
      </fill>
      <border>
        <bottom style="thin">
          <color theme="0"/>
        </bottom>
      </border>
    </dxf>
    <dxf>
      <fill>
        <patternFill>
          <bgColor theme="0"/>
        </patternFill>
      </fill>
      <border>
        <bottom style="thin">
          <color theme="0"/>
        </bottom>
        <vertical/>
        <horizontal/>
      </border>
    </dxf>
    <dxf>
      <fill>
        <patternFill>
          <bgColor theme="0" tint="-4.9989318521683403E-2"/>
        </patternFill>
      </fill>
      <border>
        <bottom style="thin">
          <color theme="0"/>
        </bottom>
        <vertical/>
        <horizontal/>
      </border>
    </dxf>
    <dxf>
      <fill>
        <patternFill>
          <bgColor theme="9" tint="0.59996337778862885"/>
        </patternFill>
      </fill>
      <border>
        <left style="thin">
          <color theme="9" tint="-0.24994659260841701"/>
        </left>
        <right style="thin">
          <color theme="9" tint="-0.24994659260841701"/>
        </right>
        <bottom style="thin">
          <color theme="9" tint="0.59996337778862885"/>
        </bottom>
        <vertical/>
        <horizontal/>
      </border>
    </dxf>
    <dxf>
      <fill>
        <patternFill patternType="lightUp">
          <fgColor theme="7"/>
          <bgColor auto="1"/>
        </patternFill>
      </fill>
      <border>
        <bottom style="thin">
          <color theme="0"/>
        </bottom>
      </border>
    </dxf>
    <dxf>
      <fill>
        <patternFill patternType="lightUp">
          <fgColor theme="7"/>
          <bgColor theme="9" tint="0.59996337778862885"/>
        </patternFill>
      </fill>
      <border>
        <bottom style="thin">
          <color theme="0"/>
        </bottom>
      </border>
    </dxf>
    <dxf>
      <fill>
        <patternFill patternType="lightUp">
          <fgColor theme="7"/>
          <bgColor theme="7" tint="0.59996337778862885"/>
        </patternFill>
      </fill>
      <border>
        <bottom style="thin">
          <color theme="0"/>
        </bottom>
      </border>
    </dxf>
    <dxf>
      <fill>
        <patternFill patternType="solid">
          <fgColor auto="1"/>
          <bgColor theme="9"/>
        </patternFill>
      </fill>
      <border>
        <bottom style="thin">
          <color theme="0"/>
        </bottom>
      </border>
    </dxf>
    <dxf>
      <fill>
        <patternFill patternType="solid">
          <fgColor auto="1"/>
          <bgColor theme="7"/>
        </patternFill>
      </fill>
      <border>
        <bottom style="thin">
          <color theme="0"/>
        </bottom>
      </border>
    </dxf>
    <dxf>
      <fill>
        <patternFill>
          <bgColor theme="0"/>
        </patternFill>
      </fill>
      <border>
        <bottom style="thin">
          <color theme="0"/>
        </bottom>
        <vertical/>
        <horizontal/>
      </border>
    </dxf>
    <dxf>
      <fill>
        <patternFill>
          <bgColor theme="0" tint="-4.9989318521683403E-2"/>
        </patternFill>
      </fill>
      <border>
        <bottom style="thin">
          <color theme="0"/>
        </bottom>
        <vertical/>
        <horizontal/>
      </border>
    </dxf>
    <dxf>
      <fill>
        <patternFill>
          <bgColor theme="9" tint="0.59996337778862885"/>
        </patternFill>
      </fill>
      <border>
        <left style="thin">
          <color theme="9" tint="-0.24994659260841701"/>
        </left>
        <right style="thin">
          <color theme="9" tint="-0.24994659260841701"/>
        </right>
        <bottom style="thin">
          <color theme="9" tint="0.59996337778862885"/>
        </bottom>
        <vertical/>
        <horizontal/>
      </border>
    </dxf>
    <dxf>
      <fill>
        <patternFill patternType="lightUp">
          <fgColor theme="7"/>
          <bgColor auto="1"/>
        </patternFill>
      </fill>
      <border>
        <bottom style="thin">
          <color theme="0"/>
        </bottom>
      </border>
    </dxf>
    <dxf>
      <fill>
        <patternFill patternType="lightUp">
          <fgColor theme="7"/>
          <bgColor theme="9" tint="0.59996337778862885"/>
        </patternFill>
      </fill>
      <border>
        <bottom style="thin">
          <color theme="0"/>
        </bottom>
      </border>
    </dxf>
    <dxf>
      <fill>
        <patternFill patternType="lightUp">
          <fgColor theme="7"/>
          <bgColor theme="7" tint="0.59996337778862885"/>
        </patternFill>
      </fill>
      <border>
        <bottom style="thin">
          <color theme="0"/>
        </bottom>
      </border>
    </dxf>
    <dxf>
      <fill>
        <patternFill patternType="solid">
          <fgColor auto="1"/>
          <bgColor theme="9"/>
        </patternFill>
      </fill>
      <border>
        <bottom style="thin">
          <color theme="0"/>
        </bottom>
      </border>
    </dxf>
    <dxf>
      <fill>
        <patternFill patternType="solid">
          <fgColor auto="1"/>
          <bgColor theme="7"/>
        </patternFill>
      </fill>
      <border>
        <bottom style="thin">
          <color theme="0"/>
        </bottom>
      </border>
    </dxf>
    <dxf>
      <fill>
        <patternFill>
          <bgColor theme="0"/>
        </patternFill>
      </fill>
      <border>
        <bottom style="thin">
          <color theme="0"/>
        </bottom>
        <vertical/>
        <horizontal/>
      </border>
    </dxf>
    <dxf>
      <fill>
        <patternFill>
          <bgColor theme="0" tint="-4.9989318521683403E-2"/>
        </patternFill>
      </fill>
      <border>
        <bottom style="thin">
          <color theme="0"/>
        </bottom>
        <vertical/>
        <horizontal/>
      </border>
    </dxf>
    <dxf>
      <fill>
        <patternFill>
          <bgColor theme="9" tint="0.59996337778862885"/>
        </patternFill>
      </fill>
      <border>
        <left style="thin">
          <color theme="9" tint="-0.24994659260841701"/>
        </left>
        <right style="thin">
          <color theme="9" tint="-0.24994659260841701"/>
        </right>
        <bottom style="thin">
          <color theme="9" tint="0.59996337778862885"/>
        </bottom>
        <vertical/>
        <horizontal/>
      </border>
    </dxf>
    <dxf>
      <fill>
        <patternFill patternType="lightUp">
          <fgColor theme="7"/>
          <bgColor auto="1"/>
        </patternFill>
      </fill>
      <border>
        <bottom style="thin">
          <color theme="0"/>
        </bottom>
      </border>
    </dxf>
    <dxf>
      <fill>
        <patternFill patternType="lightUp">
          <fgColor theme="7"/>
          <bgColor theme="9" tint="0.59996337778862885"/>
        </patternFill>
      </fill>
      <border>
        <bottom style="thin">
          <color theme="0"/>
        </bottom>
      </border>
    </dxf>
    <dxf>
      <fill>
        <patternFill patternType="lightUp">
          <fgColor theme="7"/>
          <bgColor theme="7" tint="0.59996337778862885"/>
        </patternFill>
      </fill>
      <border>
        <bottom style="thin">
          <color theme="0"/>
        </bottom>
      </border>
    </dxf>
    <dxf>
      <fill>
        <patternFill patternType="solid">
          <fgColor auto="1"/>
          <bgColor theme="9"/>
        </patternFill>
      </fill>
      <border>
        <bottom style="thin">
          <color theme="0"/>
        </bottom>
      </border>
    </dxf>
    <dxf>
      <fill>
        <patternFill patternType="solid">
          <fgColor auto="1"/>
          <bgColor theme="7"/>
        </patternFill>
      </fill>
      <border>
        <bottom style="thin">
          <color theme="0"/>
        </bottom>
      </border>
    </dxf>
    <dxf>
      <fill>
        <patternFill>
          <bgColor theme="0"/>
        </patternFill>
      </fill>
      <border>
        <bottom style="thin">
          <color theme="0"/>
        </bottom>
        <vertical/>
        <horizontal/>
      </border>
    </dxf>
    <dxf>
      <fill>
        <patternFill>
          <bgColor theme="0" tint="-4.9989318521683403E-2"/>
        </patternFill>
      </fill>
      <border>
        <bottom style="thin">
          <color theme="0"/>
        </bottom>
        <vertical/>
        <horizontal/>
      </border>
    </dxf>
    <dxf>
      <fill>
        <patternFill>
          <bgColor theme="9" tint="0.59996337778862885"/>
        </patternFill>
      </fill>
      <border>
        <left style="thin">
          <color theme="9" tint="-0.24994659260841701"/>
        </left>
        <right style="thin">
          <color theme="9" tint="-0.24994659260841701"/>
        </right>
        <bottom style="thin">
          <color theme="9" tint="0.59996337778862885"/>
        </bottom>
        <vertical/>
        <horizontal/>
      </border>
    </dxf>
    <dxf>
      <fill>
        <patternFill patternType="lightUp">
          <fgColor theme="7"/>
          <bgColor auto="1"/>
        </patternFill>
      </fill>
      <border>
        <bottom style="thin">
          <color theme="0"/>
        </bottom>
      </border>
    </dxf>
    <dxf>
      <fill>
        <patternFill patternType="lightUp">
          <fgColor theme="7"/>
          <bgColor theme="9" tint="0.59996337778862885"/>
        </patternFill>
      </fill>
      <border>
        <bottom style="thin">
          <color theme="0"/>
        </bottom>
      </border>
    </dxf>
    <dxf>
      <fill>
        <patternFill patternType="lightUp">
          <fgColor theme="7"/>
          <bgColor theme="7" tint="0.59996337778862885"/>
        </patternFill>
      </fill>
      <border>
        <bottom style="thin">
          <color theme="0"/>
        </bottom>
      </border>
    </dxf>
    <dxf>
      <fill>
        <patternFill patternType="solid">
          <fgColor auto="1"/>
          <bgColor theme="9"/>
        </patternFill>
      </fill>
      <border>
        <bottom style="thin">
          <color theme="0"/>
        </bottom>
      </border>
    </dxf>
    <dxf>
      <fill>
        <patternFill patternType="solid">
          <fgColor auto="1"/>
          <bgColor theme="7"/>
        </patternFill>
      </fill>
      <border>
        <bottom style="thin">
          <color theme="0"/>
        </bottom>
      </border>
    </dxf>
    <dxf>
      <fill>
        <patternFill>
          <bgColor theme="0"/>
        </patternFill>
      </fill>
      <border>
        <bottom style="thin">
          <color theme="0"/>
        </bottom>
        <vertical/>
        <horizontal/>
      </border>
    </dxf>
    <dxf>
      <fill>
        <patternFill>
          <bgColor theme="0" tint="-4.9989318521683403E-2"/>
        </patternFill>
      </fill>
      <border>
        <bottom style="thin">
          <color theme="0"/>
        </bottom>
        <vertical/>
        <horizontal/>
      </border>
    </dxf>
    <dxf>
      <fill>
        <patternFill>
          <bgColor theme="9" tint="0.59996337778862885"/>
        </patternFill>
      </fill>
      <border>
        <left style="thin">
          <color theme="9" tint="-0.24994659260841701"/>
        </left>
        <right style="thin">
          <color theme="9" tint="-0.24994659260841701"/>
        </right>
        <bottom style="thin">
          <color theme="9" tint="0.59996337778862885"/>
        </bottom>
        <vertical/>
        <horizontal/>
      </border>
    </dxf>
    <dxf>
      <fill>
        <patternFill patternType="lightUp">
          <fgColor theme="7"/>
          <bgColor auto="1"/>
        </patternFill>
      </fill>
      <border>
        <bottom style="thin">
          <color theme="0"/>
        </bottom>
      </border>
    </dxf>
    <dxf>
      <fill>
        <patternFill patternType="lightUp">
          <fgColor theme="7"/>
          <bgColor theme="9" tint="0.59996337778862885"/>
        </patternFill>
      </fill>
      <border>
        <bottom style="thin">
          <color theme="0"/>
        </bottom>
      </border>
    </dxf>
    <dxf>
      <fill>
        <patternFill patternType="lightUp">
          <fgColor theme="7"/>
          <bgColor theme="7" tint="0.59996337778862885"/>
        </patternFill>
      </fill>
      <border>
        <bottom style="thin">
          <color theme="0"/>
        </bottom>
      </border>
    </dxf>
    <dxf>
      <fill>
        <patternFill patternType="solid">
          <fgColor auto="1"/>
          <bgColor theme="9"/>
        </patternFill>
      </fill>
      <border>
        <bottom style="thin">
          <color theme="0"/>
        </bottom>
      </border>
    </dxf>
    <dxf>
      <fill>
        <patternFill patternType="solid">
          <fgColor auto="1"/>
          <bgColor theme="7"/>
        </patternFill>
      </fill>
      <border>
        <bottom style="thin">
          <color theme="0"/>
        </bottom>
      </border>
    </dxf>
    <dxf>
      <fill>
        <patternFill>
          <bgColor theme="0"/>
        </patternFill>
      </fill>
      <border>
        <bottom style="thin">
          <color theme="0"/>
        </bottom>
        <vertical/>
        <horizontal/>
      </border>
    </dxf>
    <dxf>
      <fill>
        <patternFill>
          <bgColor theme="0" tint="-4.9989318521683403E-2"/>
        </patternFill>
      </fill>
      <border>
        <bottom style="thin">
          <color theme="0"/>
        </bottom>
        <vertical/>
        <horizontal/>
      </border>
    </dxf>
    <dxf>
      <fill>
        <patternFill>
          <bgColor theme="9" tint="0.59996337778862885"/>
        </patternFill>
      </fill>
      <border>
        <left style="thin">
          <color theme="9" tint="-0.24994659260841701"/>
        </left>
        <right style="thin">
          <color theme="9" tint="-0.24994659260841701"/>
        </right>
        <bottom style="thin">
          <color theme="9" tint="0.59996337778862885"/>
        </bottom>
        <vertical/>
        <horizontal/>
      </border>
    </dxf>
    <dxf>
      <fill>
        <patternFill patternType="lightUp">
          <fgColor theme="7"/>
          <bgColor auto="1"/>
        </patternFill>
      </fill>
      <border>
        <bottom style="thin">
          <color theme="0"/>
        </bottom>
      </border>
    </dxf>
    <dxf>
      <fill>
        <patternFill patternType="lightUp">
          <fgColor theme="7"/>
          <bgColor theme="9" tint="0.59996337778862885"/>
        </patternFill>
      </fill>
      <border>
        <bottom style="thin">
          <color theme="0"/>
        </bottom>
      </border>
    </dxf>
    <dxf>
      <fill>
        <patternFill patternType="lightUp">
          <fgColor theme="7"/>
          <bgColor theme="7" tint="0.59996337778862885"/>
        </patternFill>
      </fill>
      <border>
        <bottom style="thin">
          <color theme="0"/>
        </bottom>
      </border>
    </dxf>
    <dxf>
      <fill>
        <patternFill patternType="solid">
          <fgColor auto="1"/>
          <bgColor theme="9"/>
        </patternFill>
      </fill>
      <border>
        <bottom style="thin">
          <color theme="0"/>
        </bottom>
      </border>
    </dxf>
    <dxf>
      <fill>
        <patternFill patternType="solid">
          <fgColor auto="1"/>
          <bgColor theme="7"/>
        </patternFill>
      </fill>
      <border>
        <bottom style="thin">
          <color theme="0"/>
        </bottom>
      </border>
    </dxf>
    <dxf>
      <fill>
        <patternFill>
          <bgColor theme="0"/>
        </patternFill>
      </fill>
      <border>
        <bottom style="thin">
          <color theme="0"/>
        </bottom>
        <vertical/>
        <horizontal/>
      </border>
    </dxf>
    <dxf>
      <fill>
        <patternFill>
          <bgColor theme="0" tint="-4.9989318521683403E-2"/>
        </patternFill>
      </fill>
      <border>
        <bottom style="thin">
          <color theme="0"/>
        </bottom>
        <vertical/>
        <horizontal/>
      </border>
    </dxf>
    <dxf>
      <fill>
        <patternFill>
          <bgColor theme="9" tint="0.59996337778862885"/>
        </patternFill>
      </fill>
      <border>
        <left style="thin">
          <color theme="9" tint="-0.24994659260841701"/>
        </left>
        <right style="thin">
          <color theme="9" tint="-0.24994659260841701"/>
        </right>
        <bottom style="thin">
          <color theme="9" tint="0.59996337778862885"/>
        </bottom>
        <vertical/>
        <horizontal/>
      </border>
    </dxf>
    <dxf>
      <fill>
        <patternFill patternType="lightUp">
          <fgColor theme="7"/>
          <bgColor auto="1"/>
        </patternFill>
      </fill>
      <border>
        <bottom style="thin">
          <color theme="0"/>
        </bottom>
      </border>
    </dxf>
    <dxf>
      <fill>
        <patternFill patternType="lightUp">
          <fgColor theme="7"/>
          <bgColor theme="9" tint="0.59996337778862885"/>
        </patternFill>
      </fill>
      <border>
        <bottom style="thin">
          <color theme="0"/>
        </bottom>
      </border>
    </dxf>
    <dxf>
      <fill>
        <patternFill patternType="lightUp">
          <fgColor theme="7"/>
          <bgColor theme="7" tint="0.59996337778862885"/>
        </patternFill>
      </fill>
      <border>
        <bottom style="thin">
          <color theme="0"/>
        </bottom>
      </border>
    </dxf>
    <dxf>
      <fill>
        <patternFill patternType="solid">
          <fgColor auto="1"/>
          <bgColor theme="9"/>
        </patternFill>
      </fill>
      <border>
        <bottom style="thin">
          <color theme="0"/>
        </bottom>
      </border>
    </dxf>
    <dxf>
      <fill>
        <patternFill patternType="solid">
          <fgColor auto="1"/>
          <bgColor theme="7"/>
        </patternFill>
      </fill>
      <border>
        <bottom style="thin">
          <color theme="0"/>
        </bottom>
      </border>
    </dxf>
    <dxf>
      <fill>
        <patternFill>
          <bgColor theme="0"/>
        </patternFill>
      </fill>
      <border>
        <bottom style="thin">
          <color theme="0"/>
        </bottom>
        <vertical/>
        <horizontal/>
      </border>
    </dxf>
    <dxf>
      <fill>
        <patternFill>
          <bgColor theme="0" tint="-4.9989318521683403E-2"/>
        </patternFill>
      </fill>
      <border>
        <bottom style="thin">
          <color theme="0"/>
        </bottom>
        <vertical/>
        <horizontal/>
      </border>
    </dxf>
    <dxf>
      <fill>
        <patternFill>
          <bgColor theme="9" tint="0.59996337778862885"/>
        </patternFill>
      </fill>
      <border>
        <left style="thin">
          <color theme="9" tint="-0.24994659260841701"/>
        </left>
        <right style="thin">
          <color theme="9" tint="-0.24994659260841701"/>
        </right>
        <bottom style="thin">
          <color theme="9" tint="0.59996337778862885"/>
        </bottom>
        <vertical/>
        <horizontal/>
      </border>
    </dxf>
    <dxf>
      <fill>
        <patternFill patternType="lightUp">
          <fgColor theme="7"/>
          <bgColor auto="1"/>
        </patternFill>
      </fill>
      <border>
        <bottom style="thin">
          <color theme="0"/>
        </bottom>
      </border>
    </dxf>
    <dxf>
      <fill>
        <patternFill patternType="lightUp">
          <fgColor theme="7"/>
          <bgColor theme="9" tint="0.59996337778862885"/>
        </patternFill>
      </fill>
      <border>
        <bottom style="thin">
          <color theme="0"/>
        </bottom>
      </border>
    </dxf>
    <dxf>
      <fill>
        <patternFill patternType="lightUp">
          <fgColor theme="7"/>
          <bgColor theme="7" tint="0.59996337778862885"/>
        </patternFill>
      </fill>
      <border>
        <bottom style="thin">
          <color theme="0"/>
        </bottom>
      </border>
    </dxf>
    <dxf>
      <fill>
        <patternFill patternType="solid">
          <fgColor auto="1"/>
          <bgColor theme="9"/>
        </patternFill>
      </fill>
      <border>
        <bottom style="thin">
          <color theme="0"/>
        </bottom>
      </border>
    </dxf>
    <dxf>
      <fill>
        <patternFill patternType="solid">
          <fgColor auto="1"/>
          <bgColor theme="7"/>
        </patternFill>
      </fill>
      <border>
        <bottom style="thin">
          <color theme="0"/>
        </bottom>
      </border>
    </dxf>
    <dxf>
      <fill>
        <patternFill>
          <bgColor theme="0"/>
        </patternFill>
      </fill>
      <border>
        <bottom style="thin">
          <color theme="0"/>
        </bottom>
        <vertical/>
        <horizontal/>
      </border>
    </dxf>
    <dxf>
      <fill>
        <patternFill>
          <bgColor theme="0" tint="-4.9989318521683403E-2"/>
        </patternFill>
      </fill>
      <border>
        <bottom style="thin">
          <color theme="0"/>
        </bottom>
        <vertical/>
        <horizontal/>
      </border>
    </dxf>
    <dxf>
      <fill>
        <patternFill>
          <bgColor theme="9" tint="0.59996337778862885"/>
        </patternFill>
      </fill>
      <border>
        <left style="thin">
          <color theme="9" tint="-0.24994659260841701"/>
        </left>
        <right style="thin">
          <color theme="9" tint="-0.24994659260841701"/>
        </right>
        <bottom style="thin">
          <color theme="9" tint="0.59996337778862885"/>
        </bottom>
        <vertical/>
        <horizontal/>
      </border>
    </dxf>
    <dxf>
      <fill>
        <patternFill patternType="lightUp">
          <fgColor theme="7"/>
          <bgColor auto="1"/>
        </patternFill>
      </fill>
      <border>
        <bottom style="thin">
          <color theme="0"/>
        </bottom>
      </border>
    </dxf>
    <dxf>
      <fill>
        <patternFill patternType="lightUp">
          <fgColor theme="7"/>
          <bgColor theme="9" tint="0.59996337778862885"/>
        </patternFill>
      </fill>
      <border>
        <bottom style="thin">
          <color theme="0"/>
        </bottom>
      </border>
    </dxf>
    <dxf>
      <fill>
        <patternFill patternType="lightUp">
          <fgColor theme="7"/>
          <bgColor theme="7" tint="0.59996337778862885"/>
        </patternFill>
      </fill>
      <border>
        <bottom style="thin">
          <color theme="0"/>
        </bottom>
      </border>
    </dxf>
    <dxf>
      <fill>
        <patternFill patternType="solid">
          <fgColor auto="1"/>
          <bgColor theme="9"/>
        </patternFill>
      </fill>
      <border>
        <bottom style="thin">
          <color theme="0"/>
        </bottom>
      </border>
    </dxf>
    <dxf>
      <fill>
        <patternFill patternType="solid">
          <fgColor auto="1"/>
          <bgColor theme="7"/>
        </patternFill>
      </fill>
      <border>
        <bottom style="thin">
          <color theme="0"/>
        </bottom>
      </border>
    </dxf>
    <dxf>
      <fill>
        <patternFill>
          <bgColor theme="0"/>
        </patternFill>
      </fill>
      <border>
        <bottom style="thin">
          <color theme="0"/>
        </bottom>
        <vertical/>
        <horizontal/>
      </border>
    </dxf>
    <dxf>
      <fill>
        <patternFill>
          <bgColor theme="0" tint="-4.9989318521683403E-2"/>
        </patternFill>
      </fill>
      <border>
        <bottom style="thin">
          <color theme="0"/>
        </bottom>
        <vertical/>
        <horizontal/>
      </border>
    </dxf>
    <dxf>
      <fill>
        <patternFill>
          <bgColor theme="9" tint="0.59996337778862885"/>
        </patternFill>
      </fill>
      <border>
        <left style="thin">
          <color theme="9" tint="-0.24994659260841701"/>
        </left>
        <right style="thin">
          <color theme="9" tint="-0.24994659260841701"/>
        </right>
        <bottom style="thin">
          <color theme="9" tint="0.59996337778862885"/>
        </bottom>
        <vertical/>
        <horizontal/>
      </border>
    </dxf>
    <dxf>
      <fill>
        <patternFill patternType="lightUp">
          <fgColor theme="7"/>
          <bgColor auto="1"/>
        </patternFill>
      </fill>
      <border>
        <bottom style="thin">
          <color theme="0"/>
        </bottom>
      </border>
    </dxf>
    <dxf>
      <fill>
        <patternFill patternType="lightUp">
          <fgColor theme="7"/>
          <bgColor theme="9" tint="0.59996337778862885"/>
        </patternFill>
      </fill>
      <border>
        <bottom style="thin">
          <color theme="0"/>
        </bottom>
      </border>
    </dxf>
    <dxf>
      <fill>
        <patternFill patternType="lightUp">
          <fgColor theme="7"/>
          <bgColor theme="7" tint="0.59996337778862885"/>
        </patternFill>
      </fill>
      <border>
        <bottom style="thin">
          <color theme="0"/>
        </bottom>
      </border>
    </dxf>
    <dxf>
      <fill>
        <patternFill patternType="solid">
          <fgColor auto="1"/>
          <bgColor theme="9"/>
        </patternFill>
      </fill>
      <border>
        <bottom style="thin">
          <color theme="0"/>
        </bottom>
      </border>
    </dxf>
    <dxf>
      <fill>
        <patternFill patternType="solid">
          <fgColor auto="1"/>
          <bgColor theme="7"/>
        </patternFill>
      </fill>
      <border>
        <bottom style="thin">
          <color theme="0"/>
        </bottom>
      </border>
    </dxf>
    <dxf>
      <fill>
        <patternFill>
          <bgColor theme="0"/>
        </patternFill>
      </fill>
      <border>
        <bottom style="thin">
          <color theme="0"/>
        </bottom>
        <vertical/>
        <horizontal/>
      </border>
    </dxf>
    <dxf>
      <fill>
        <patternFill>
          <bgColor theme="0" tint="-4.9989318521683403E-2"/>
        </patternFill>
      </fill>
      <border>
        <bottom style="thin">
          <color theme="0"/>
        </bottom>
        <vertical/>
        <horizontal/>
      </border>
    </dxf>
    <dxf>
      <fill>
        <patternFill>
          <bgColor theme="9" tint="0.59996337778862885"/>
        </patternFill>
      </fill>
      <border>
        <left style="thin">
          <color theme="9" tint="-0.24994659260841701"/>
        </left>
        <right style="thin">
          <color theme="9" tint="-0.24994659260841701"/>
        </right>
        <bottom style="thin">
          <color theme="9" tint="0.59996337778862885"/>
        </bottom>
        <vertical/>
        <horizontal/>
      </border>
    </dxf>
    <dxf>
      <fill>
        <patternFill patternType="lightUp">
          <fgColor theme="7"/>
          <bgColor auto="1"/>
        </patternFill>
      </fill>
      <border>
        <bottom style="thin">
          <color theme="0"/>
        </bottom>
      </border>
    </dxf>
    <dxf>
      <fill>
        <patternFill patternType="lightUp">
          <fgColor theme="7"/>
          <bgColor theme="9" tint="0.59996337778862885"/>
        </patternFill>
      </fill>
      <border>
        <bottom style="thin">
          <color theme="0"/>
        </bottom>
      </border>
    </dxf>
    <dxf>
      <fill>
        <patternFill patternType="lightUp">
          <fgColor theme="7"/>
          <bgColor theme="7" tint="0.59996337778862885"/>
        </patternFill>
      </fill>
      <border>
        <bottom style="thin">
          <color theme="0"/>
        </bottom>
      </border>
    </dxf>
    <dxf>
      <fill>
        <patternFill patternType="solid">
          <fgColor auto="1"/>
          <bgColor theme="9"/>
        </patternFill>
      </fill>
      <border>
        <bottom style="thin">
          <color theme="0"/>
        </bottom>
      </border>
    </dxf>
    <dxf>
      <fill>
        <patternFill patternType="solid">
          <fgColor auto="1"/>
          <bgColor theme="7"/>
        </patternFill>
      </fill>
      <border>
        <bottom style="thin">
          <color theme="0"/>
        </bottom>
      </border>
    </dxf>
    <dxf>
      <fill>
        <patternFill>
          <bgColor theme="0"/>
        </patternFill>
      </fill>
      <border>
        <bottom style="thin">
          <color theme="0"/>
        </bottom>
        <vertical/>
        <horizontal/>
      </border>
    </dxf>
    <dxf>
      <fill>
        <patternFill>
          <bgColor theme="0" tint="-4.9989318521683403E-2"/>
        </patternFill>
      </fill>
      <border>
        <bottom style="thin">
          <color theme="0"/>
        </bottom>
        <vertical/>
        <horizontal/>
      </border>
    </dxf>
    <dxf>
      <fill>
        <patternFill>
          <bgColor theme="9" tint="0.59996337778862885"/>
        </patternFill>
      </fill>
      <border>
        <left style="thin">
          <color theme="9" tint="-0.24994659260841701"/>
        </left>
        <right style="thin">
          <color theme="9" tint="-0.24994659260841701"/>
        </right>
        <bottom style="thin">
          <color theme="9" tint="0.59996337778862885"/>
        </bottom>
        <vertical/>
        <horizontal/>
      </border>
    </dxf>
    <dxf>
      <fill>
        <patternFill patternType="lightUp">
          <fgColor theme="7"/>
          <bgColor auto="1"/>
        </patternFill>
      </fill>
      <border>
        <bottom style="thin">
          <color theme="0"/>
        </bottom>
      </border>
    </dxf>
    <dxf>
      <fill>
        <patternFill patternType="lightUp">
          <fgColor theme="7"/>
          <bgColor theme="9" tint="0.59996337778862885"/>
        </patternFill>
      </fill>
      <border>
        <bottom style="thin">
          <color theme="0"/>
        </bottom>
      </border>
    </dxf>
    <dxf>
      <fill>
        <patternFill patternType="lightUp">
          <fgColor theme="7"/>
          <bgColor theme="7" tint="0.59996337778862885"/>
        </patternFill>
      </fill>
      <border>
        <bottom style="thin">
          <color theme="0"/>
        </bottom>
      </border>
    </dxf>
    <dxf>
      <fill>
        <patternFill patternType="solid">
          <fgColor auto="1"/>
          <bgColor theme="9"/>
        </patternFill>
      </fill>
      <border>
        <bottom style="thin">
          <color theme="0"/>
        </bottom>
      </border>
    </dxf>
    <dxf>
      <fill>
        <patternFill patternType="solid">
          <fgColor auto="1"/>
          <bgColor theme="7"/>
        </patternFill>
      </fill>
      <border>
        <bottom style="thin">
          <color theme="0"/>
        </bottom>
      </border>
    </dxf>
    <dxf>
      <fill>
        <patternFill>
          <bgColor theme="0"/>
        </patternFill>
      </fill>
      <border>
        <bottom style="thin">
          <color theme="0"/>
        </bottom>
        <vertical/>
        <horizontal/>
      </border>
    </dxf>
    <dxf>
      <fill>
        <patternFill>
          <bgColor theme="0" tint="-4.9989318521683403E-2"/>
        </patternFill>
      </fill>
      <border>
        <bottom style="thin">
          <color theme="0"/>
        </bottom>
        <vertical/>
        <horizontal/>
      </border>
    </dxf>
    <dxf>
      <fill>
        <patternFill>
          <bgColor theme="9" tint="0.59996337778862885"/>
        </patternFill>
      </fill>
      <border>
        <left style="thin">
          <color theme="9" tint="-0.24994659260841701"/>
        </left>
        <right style="thin">
          <color theme="9" tint="-0.24994659260841701"/>
        </right>
        <bottom style="thin">
          <color theme="9" tint="0.59996337778862885"/>
        </bottom>
        <vertical/>
        <horizontal/>
      </border>
    </dxf>
    <dxf>
      <fill>
        <patternFill patternType="lightUp">
          <fgColor theme="7"/>
          <bgColor auto="1"/>
        </patternFill>
      </fill>
      <border>
        <bottom style="thin">
          <color theme="0"/>
        </bottom>
      </border>
    </dxf>
    <dxf>
      <fill>
        <patternFill patternType="lightUp">
          <fgColor theme="7"/>
          <bgColor theme="9" tint="0.59996337778862885"/>
        </patternFill>
      </fill>
      <border>
        <bottom style="thin">
          <color theme="0"/>
        </bottom>
      </border>
    </dxf>
    <dxf>
      <fill>
        <patternFill patternType="lightUp">
          <fgColor theme="7"/>
          <bgColor theme="7" tint="0.59996337778862885"/>
        </patternFill>
      </fill>
      <border>
        <bottom style="thin">
          <color theme="0"/>
        </bottom>
      </border>
    </dxf>
    <dxf>
      <fill>
        <patternFill patternType="solid">
          <fgColor auto="1"/>
          <bgColor theme="9"/>
        </patternFill>
      </fill>
      <border>
        <bottom style="thin">
          <color theme="0"/>
        </bottom>
      </border>
    </dxf>
    <dxf>
      <fill>
        <patternFill patternType="solid">
          <fgColor auto="1"/>
          <bgColor theme="7"/>
        </patternFill>
      </fill>
      <border>
        <bottom style="thin">
          <color theme="0"/>
        </bottom>
      </border>
    </dxf>
    <dxf>
      <fill>
        <patternFill>
          <bgColor theme="0"/>
        </patternFill>
      </fill>
      <border>
        <bottom style="thin">
          <color theme="0"/>
        </bottom>
        <vertical/>
        <horizontal/>
      </border>
    </dxf>
    <dxf>
      <fill>
        <patternFill>
          <bgColor theme="0" tint="-4.9989318521683403E-2"/>
        </patternFill>
      </fill>
      <border>
        <bottom style="thin">
          <color theme="0"/>
        </bottom>
        <vertical/>
        <horizontal/>
      </border>
    </dxf>
    <dxf>
      <fill>
        <patternFill>
          <bgColor theme="9" tint="0.59996337778862885"/>
        </patternFill>
      </fill>
      <border>
        <left style="thin">
          <color theme="9" tint="-0.24994659260841701"/>
        </left>
        <right style="thin">
          <color theme="9" tint="-0.24994659260841701"/>
        </right>
        <bottom style="thin">
          <color theme="9" tint="0.59996337778862885"/>
        </bottom>
        <vertical/>
        <horizontal/>
      </border>
    </dxf>
    <dxf>
      <fill>
        <patternFill patternType="lightUp">
          <fgColor theme="7"/>
          <bgColor auto="1"/>
        </patternFill>
      </fill>
      <border>
        <bottom style="thin">
          <color theme="0"/>
        </bottom>
      </border>
    </dxf>
    <dxf>
      <fill>
        <patternFill patternType="lightUp">
          <fgColor theme="7"/>
          <bgColor theme="9" tint="0.59996337778862885"/>
        </patternFill>
      </fill>
      <border>
        <bottom style="thin">
          <color theme="0"/>
        </bottom>
      </border>
    </dxf>
    <dxf>
      <fill>
        <patternFill patternType="lightUp">
          <fgColor theme="7"/>
          <bgColor theme="7" tint="0.59996337778862885"/>
        </patternFill>
      </fill>
      <border>
        <bottom style="thin">
          <color theme="0"/>
        </bottom>
      </border>
    </dxf>
    <dxf>
      <fill>
        <patternFill patternType="solid">
          <fgColor auto="1"/>
          <bgColor theme="9"/>
        </patternFill>
      </fill>
      <border>
        <bottom style="thin">
          <color theme="0"/>
        </bottom>
      </border>
    </dxf>
    <dxf>
      <fill>
        <patternFill patternType="solid">
          <fgColor auto="1"/>
          <bgColor theme="7"/>
        </patternFill>
      </fill>
      <border>
        <bottom style="thin">
          <color theme="0"/>
        </bottom>
      </border>
    </dxf>
    <dxf>
      <fill>
        <patternFill>
          <bgColor theme="0"/>
        </patternFill>
      </fill>
      <border>
        <bottom style="thin">
          <color theme="0"/>
        </bottom>
        <vertical/>
        <horizontal/>
      </border>
    </dxf>
    <dxf>
      <fill>
        <patternFill>
          <bgColor theme="0" tint="-4.9989318521683403E-2"/>
        </patternFill>
      </fill>
      <border>
        <bottom style="thin">
          <color theme="0"/>
        </bottom>
        <vertical/>
        <horizontal/>
      </border>
    </dxf>
    <dxf>
      <fill>
        <patternFill>
          <bgColor theme="9" tint="0.59996337778862885"/>
        </patternFill>
      </fill>
      <border>
        <left style="thin">
          <color theme="9" tint="-0.24994659260841701"/>
        </left>
        <right style="thin">
          <color theme="9" tint="-0.24994659260841701"/>
        </right>
        <bottom style="thin">
          <color theme="9" tint="0.59996337778862885"/>
        </bottom>
        <vertical/>
        <horizontal/>
      </border>
    </dxf>
    <dxf>
      <fill>
        <patternFill patternType="lightUp">
          <fgColor theme="7"/>
          <bgColor auto="1"/>
        </patternFill>
      </fill>
      <border>
        <bottom style="thin">
          <color theme="0"/>
        </bottom>
      </border>
    </dxf>
    <dxf>
      <fill>
        <patternFill patternType="lightUp">
          <fgColor theme="7"/>
          <bgColor theme="9" tint="0.59996337778862885"/>
        </patternFill>
      </fill>
      <border>
        <bottom style="thin">
          <color theme="0"/>
        </bottom>
      </border>
    </dxf>
    <dxf>
      <fill>
        <patternFill patternType="lightUp">
          <fgColor theme="7"/>
          <bgColor theme="7" tint="0.59996337778862885"/>
        </patternFill>
      </fill>
      <border>
        <bottom style="thin">
          <color theme="0"/>
        </bottom>
      </border>
    </dxf>
    <dxf>
      <fill>
        <patternFill patternType="solid">
          <fgColor auto="1"/>
          <bgColor theme="9"/>
        </patternFill>
      </fill>
      <border>
        <bottom style="thin">
          <color theme="0"/>
        </bottom>
      </border>
    </dxf>
    <dxf>
      <fill>
        <patternFill patternType="solid">
          <fgColor auto="1"/>
          <bgColor theme="7"/>
        </patternFill>
      </fill>
      <border>
        <bottom style="thin">
          <color theme="0"/>
        </bottom>
      </border>
    </dxf>
    <dxf>
      <fill>
        <patternFill>
          <bgColor theme="0"/>
        </patternFill>
      </fill>
      <border>
        <bottom style="thin">
          <color theme="0"/>
        </bottom>
        <vertical/>
        <horizontal/>
      </border>
    </dxf>
    <dxf>
      <fill>
        <patternFill>
          <bgColor theme="0" tint="-4.9989318521683403E-2"/>
        </patternFill>
      </fill>
      <border>
        <bottom style="thin">
          <color theme="0"/>
        </bottom>
        <vertical/>
        <horizontal/>
      </border>
    </dxf>
    <dxf>
      <fill>
        <patternFill>
          <bgColor theme="9" tint="0.59996337778862885"/>
        </patternFill>
      </fill>
      <border>
        <left style="thin">
          <color theme="9" tint="-0.24994659260841701"/>
        </left>
        <right style="thin">
          <color theme="9" tint="-0.24994659260841701"/>
        </right>
        <bottom style="thin">
          <color theme="9" tint="0.59996337778862885"/>
        </bottom>
        <vertical/>
        <horizontal/>
      </border>
    </dxf>
    <dxf>
      <fill>
        <patternFill patternType="lightUp">
          <fgColor theme="7"/>
          <bgColor auto="1"/>
        </patternFill>
      </fill>
      <border>
        <bottom style="thin">
          <color theme="0"/>
        </bottom>
      </border>
    </dxf>
    <dxf>
      <fill>
        <patternFill patternType="lightUp">
          <fgColor theme="7"/>
          <bgColor theme="9" tint="0.59996337778862885"/>
        </patternFill>
      </fill>
      <border>
        <bottom style="thin">
          <color theme="0"/>
        </bottom>
      </border>
    </dxf>
    <dxf>
      <fill>
        <patternFill patternType="lightUp">
          <fgColor theme="7"/>
          <bgColor theme="7" tint="0.59996337778862885"/>
        </patternFill>
      </fill>
      <border>
        <bottom style="thin">
          <color theme="0"/>
        </bottom>
      </border>
    </dxf>
    <dxf>
      <fill>
        <patternFill patternType="solid">
          <fgColor auto="1"/>
          <bgColor theme="9"/>
        </patternFill>
      </fill>
      <border>
        <bottom style="thin">
          <color theme="0"/>
        </bottom>
      </border>
    </dxf>
    <dxf>
      <fill>
        <patternFill patternType="solid">
          <fgColor auto="1"/>
          <bgColor theme="7"/>
        </patternFill>
      </fill>
      <border>
        <bottom style="thin">
          <color theme="0"/>
        </bottom>
      </border>
    </dxf>
    <dxf>
      <fill>
        <patternFill>
          <bgColor rgb="FF00B0F0"/>
        </patternFill>
      </fill>
    </dxf>
    <dxf>
      <fill>
        <patternFill>
          <bgColor theme="9" tint="0.59996337778862885"/>
        </patternFill>
      </fill>
      <border>
        <left style="thin">
          <color theme="9" tint="-0.24994659260841701"/>
        </left>
        <right style="thin">
          <color theme="9" tint="-0.24994659260841701"/>
        </right>
        <bottom style="thin">
          <color theme="7"/>
        </bottom>
        <vertical/>
        <horizontal/>
      </border>
    </dxf>
    <dxf>
      <border>
        <top style="thin">
          <color theme="7"/>
        </top>
        <vertical/>
        <horizontal/>
      </border>
    </dxf>
    <dxf>
      <fill>
        <patternFill>
          <bgColor theme="0"/>
        </patternFill>
      </fill>
      <border>
        <bottom style="thin">
          <color theme="0"/>
        </bottom>
        <vertical/>
        <horizontal/>
      </border>
    </dxf>
    <dxf>
      <fill>
        <patternFill>
          <bgColor theme="0" tint="-4.9989318521683403E-2"/>
        </patternFill>
      </fill>
      <border>
        <bottom style="thin">
          <color theme="0"/>
        </bottom>
        <vertical/>
        <horizontal/>
      </border>
    </dxf>
    <dxf>
      <fill>
        <patternFill>
          <bgColor theme="9" tint="0.59996337778862885"/>
        </patternFill>
      </fill>
      <border>
        <left style="thin">
          <color theme="9" tint="-0.24994659260841701"/>
        </left>
        <right style="thin">
          <color theme="9" tint="-0.24994659260841701"/>
        </right>
        <bottom style="thin">
          <color theme="9" tint="0.59996337778862885"/>
        </bottom>
        <vertical/>
        <horizontal/>
      </border>
    </dxf>
    <dxf>
      <fill>
        <patternFill patternType="lightUp">
          <fgColor theme="7"/>
          <bgColor auto="1"/>
        </patternFill>
      </fill>
      <border>
        <bottom style="thin">
          <color theme="0"/>
        </bottom>
      </border>
    </dxf>
    <dxf>
      <fill>
        <patternFill patternType="lightUp">
          <fgColor theme="7"/>
          <bgColor theme="9" tint="0.59996337778862885"/>
        </patternFill>
      </fill>
      <border>
        <bottom style="thin">
          <color theme="0"/>
        </bottom>
      </border>
    </dxf>
    <dxf>
      <fill>
        <patternFill patternType="lightUp">
          <fgColor theme="7"/>
          <bgColor theme="7" tint="0.59996337778862885"/>
        </patternFill>
      </fill>
      <border>
        <bottom style="thin">
          <color theme="0"/>
        </bottom>
      </border>
    </dxf>
    <dxf>
      <fill>
        <patternFill patternType="solid">
          <fgColor auto="1"/>
          <bgColor theme="9"/>
        </patternFill>
      </fill>
      <border>
        <bottom style="thin">
          <color theme="0"/>
        </bottom>
      </border>
    </dxf>
    <dxf>
      <fill>
        <patternFill patternType="solid">
          <fgColor auto="1"/>
          <bgColor theme="7"/>
        </patternFill>
      </fill>
      <border>
        <bottom style="thin">
          <color theme="0"/>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styles" Target="styles.xml"/></Relationships>
</file>

<file path=xl/diagrams/_rels/data1.xml.rels><?xml version="1.0" encoding="UTF-8" standalone="yes"?>
<Relationships xmlns="http://schemas.openxmlformats.org/package/2006/relationships"><Relationship Id="rId3" Type="http://schemas.openxmlformats.org/officeDocument/2006/relationships/image" Target="../media/image28.png"/><Relationship Id="rId2" Type="http://schemas.openxmlformats.org/officeDocument/2006/relationships/image" Target="../media/image27.png"/><Relationship Id="rId1" Type="http://schemas.openxmlformats.org/officeDocument/2006/relationships/image" Target="../media/image26.png"/><Relationship Id="rId6" Type="http://schemas.openxmlformats.org/officeDocument/2006/relationships/image" Target="../media/image31.png"/><Relationship Id="rId5" Type="http://schemas.openxmlformats.org/officeDocument/2006/relationships/image" Target="../media/image30.png"/><Relationship Id="rId4" Type="http://schemas.openxmlformats.org/officeDocument/2006/relationships/image" Target="../media/image29.jpg"/></Relationships>
</file>

<file path=xl/diagrams/colors1.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3D830AC3-2B1F-4925-AD77-5C0B6ECC5686}" type="doc">
      <dgm:prSet loTypeId="urn:microsoft.com/office/officeart/2008/layout/TitledPictureBlocks" loCatId="picture" qsTypeId="urn:microsoft.com/office/officeart/2005/8/quickstyle/simple1" qsCatId="simple" csTypeId="urn:microsoft.com/office/officeart/2005/8/colors/accent1_2" csCatId="accent1" phldr="1"/>
      <dgm:spPr/>
      <dgm:t>
        <a:bodyPr/>
        <a:lstStyle/>
        <a:p>
          <a:endParaRPr lang="en-US"/>
        </a:p>
      </dgm:t>
    </dgm:pt>
    <dgm:pt modelId="{26FF9275-B781-4945-B01D-403174B6D40C}">
      <dgm:prSet phldrT="[Text]"/>
      <dgm:spPr/>
      <dgm:t>
        <a:bodyPr/>
        <a:lstStyle/>
        <a:p>
          <a:r>
            <a:rPr lang="en-US"/>
            <a:t>Unemployment Benefit</a:t>
          </a:r>
        </a:p>
      </dgm:t>
    </dgm:pt>
    <dgm:pt modelId="{B04624C1-5B8C-4EE3-9990-47BAB45D7D14}" type="parTrans" cxnId="{A3AF7C51-9A6D-4906-8557-7A0F736F4085}">
      <dgm:prSet/>
      <dgm:spPr/>
      <dgm:t>
        <a:bodyPr/>
        <a:lstStyle/>
        <a:p>
          <a:endParaRPr lang="en-US"/>
        </a:p>
      </dgm:t>
    </dgm:pt>
    <dgm:pt modelId="{80B46333-2ED4-447B-9401-FFD3520AB3EC}" type="sibTrans" cxnId="{A3AF7C51-9A6D-4906-8557-7A0F736F4085}">
      <dgm:prSet/>
      <dgm:spPr/>
      <dgm:t>
        <a:bodyPr/>
        <a:lstStyle/>
        <a:p>
          <a:endParaRPr lang="en-US"/>
        </a:p>
      </dgm:t>
    </dgm:pt>
    <dgm:pt modelId="{5D35B319-6A0D-4D37-9E03-FEEC1337859C}">
      <dgm:prSet phldrT="[Text]"/>
      <dgm:spPr/>
      <dgm:t>
        <a:bodyPr/>
        <a:lstStyle/>
        <a:p>
          <a:r>
            <a:rPr lang="en-US"/>
            <a:t>Outplacement Services</a:t>
          </a:r>
        </a:p>
      </dgm:t>
    </dgm:pt>
    <dgm:pt modelId="{4E2D1F49-13CD-4075-B1CC-A906E7370D4B}" type="parTrans" cxnId="{68DC2B87-27EC-4C83-B20C-1C6B8D68F743}">
      <dgm:prSet/>
      <dgm:spPr/>
      <dgm:t>
        <a:bodyPr/>
        <a:lstStyle/>
        <a:p>
          <a:endParaRPr lang="en-US"/>
        </a:p>
      </dgm:t>
    </dgm:pt>
    <dgm:pt modelId="{E975170E-E449-4A26-8552-AE7E2F187B80}" type="sibTrans" cxnId="{68DC2B87-27EC-4C83-B20C-1C6B8D68F743}">
      <dgm:prSet/>
      <dgm:spPr/>
      <dgm:t>
        <a:bodyPr/>
        <a:lstStyle/>
        <a:p>
          <a:endParaRPr lang="en-US"/>
        </a:p>
      </dgm:t>
    </dgm:pt>
    <dgm:pt modelId="{B015F9FB-D0D3-4CD1-A704-B658FEA33D3A}">
      <dgm:prSet phldrT="[Text]"/>
      <dgm:spPr/>
      <dgm:t>
        <a:bodyPr/>
        <a:lstStyle/>
        <a:p>
          <a:r>
            <a:rPr lang="en-US"/>
            <a:t>Insurance Benefit</a:t>
          </a:r>
        </a:p>
      </dgm:t>
    </dgm:pt>
    <dgm:pt modelId="{085C0A5E-2D64-4003-86EF-84083807CC1C}" type="parTrans" cxnId="{D1E3C4FB-1BCD-416C-A87D-FB50C14F5477}">
      <dgm:prSet/>
      <dgm:spPr/>
      <dgm:t>
        <a:bodyPr/>
        <a:lstStyle/>
        <a:p>
          <a:endParaRPr lang="en-US"/>
        </a:p>
      </dgm:t>
    </dgm:pt>
    <dgm:pt modelId="{BA83F4C3-2ACC-41A3-ACFE-B393435EB09A}" type="sibTrans" cxnId="{D1E3C4FB-1BCD-416C-A87D-FB50C14F5477}">
      <dgm:prSet/>
      <dgm:spPr/>
      <dgm:t>
        <a:bodyPr/>
        <a:lstStyle/>
        <a:p>
          <a:endParaRPr lang="en-US"/>
        </a:p>
      </dgm:t>
    </dgm:pt>
    <dgm:pt modelId="{0FA268AC-6072-4DBF-B8E5-B4F2DF4D78A9}">
      <dgm:prSet phldrT="[Text]"/>
      <dgm:spPr/>
      <dgm:t>
        <a:bodyPr/>
        <a:lstStyle/>
        <a:p>
          <a:r>
            <a:rPr lang="en-US"/>
            <a:t>Recommendation Letters</a:t>
          </a:r>
        </a:p>
      </dgm:t>
    </dgm:pt>
    <dgm:pt modelId="{294C519F-0969-4B11-B6B8-1EB64DBD4602}" type="parTrans" cxnId="{AA5E510B-BC0F-4ABF-B1B7-90850CD356CF}">
      <dgm:prSet/>
      <dgm:spPr/>
      <dgm:t>
        <a:bodyPr/>
        <a:lstStyle/>
        <a:p>
          <a:endParaRPr lang="en-US"/>
        </a:p>
      </dgm:t>
    </dgm:pt>
    <dgm:pt modelId="{E82F5F0C-AC87-4C64-B7BC-7B69C035E2B9}" type="sibTrans" cxnId="{AA5E510B-BC0F-4ABF-B1B7-90850CD356CF}">
      <dgm:prSet/>
      <dgm:spPr/>
      <dgm:t>
        <a:bodyPr/>
        <a:lstStyle/>
        <a:p>
          <a:endParaRPr lang="en-US"/>
        </a:p>
      </dgm:t>
    </dgm:pt>
    <dgm:pt modelId="{3227F702-8BB8-4D19-BED0-91E9147EDCA0}">
      <dgm:prSet phldrT="[Text]"/>
      <dgm:spPr/>
      <dgm:t>
        <a:bodyPr/>
        <a:lstStyle/>
        <a:p>
          <a:r>
            <a:rPr lang="en-US"/>
            <a:t>Vacation</a:t>
          </a:r>
        </a:p>
      </dgm:t>
    </dgm:pt>
    <dgm:pt modelId="{32B48412-F2BC-440B-A6D4-D3684E6F4709}" type="parTrans" cxnId="{9B130F97-7843-4506-9DA2-BCB6C37C7250}">
      <dgm:prSet/>
      <dgm:spPr/>
      <dgm:t>
        <a:bodyPr/>
        <a:lstStyle/>
        <a:p>
          <a:endParaRPr lang="en-US"/>
        </a:p>
      </dgm:t>
    </dgm:pt>
    <dgm:pt modelId="{884805C6-2D34-448F-9178-042FF3C44E51}" type="sibTrans" cxnId="{9B130F97-7843-4506-9DA2-BCB6C37C7250}">
      <dgm:prSet/>
      <dgm:spPr/>
      <dgm:t>
        <a:bodyPr/>
        <a:lstStyle/>
        <a:p>
          <a:endParaRPr lang="en-US"/>
        </a:p>
      </dgm:t>
    </dgm:pt>
    <dgm:pt modelId="{BDE60D7A-0DC7-47C9-ACBB-49B16F5D139E}">
      <dgm:prSet phldrT="[Text]"/>
      <dgm:spPr/>
      <dgm:t>
        <a:bodyPr/>
        <a:lstStyle/>
        <a:p>
          <a:r>
            <a:rPr lang="en-US"/>
            <a:t> Severence Benefit</a:t>
          </a:r>
        </a:p>
      </dgm:t>
    </dgm:pt>
    <dgm:pt modelId="{F2D85B8F-42B8-453C-BA05-5DF2E3855A46}" type="sibTrans" cxnId="{5C12AC40-ACD0-4969-A9D6-28243917D2EB}">
      <dgm:prSet/>
      <dgm:spPr/>
      <dgm:t>
        <a:bodyPr/>
        <a:lstStyle/>
        <a:p>
          <a:endParaRPr lang="en-US"/>
        </a:p>
      </dgm:t>
    </dgm:pt>
    <dgm:pt modelId="{A97CA55F-F628-4205-B22F-ED03C6143195}" type="parTrans" cxnId="{5C12AC40-ACD0-4969-A9D6-28243917D2EB}">
      <dgm:prSet/>
      <dgm:spPr/>
      <dgm:t>
        <a:bodyPr/>
        <a:lstStyle/>
        <a:p>
          <a:endParaRPr lang="en-US"/>
        </a:p>
      </dgm:t>
    </dgm:pt>
    <dgm:pt modelId="{D2E80614-89CD-4050-B5F2-12705B3CE718}" type="pres">
      <dgm:prSet presAssocID="{3D830AC3-2B1F-4925-AD77-5C0B6ECC5686}" presName="rootNode" presStyleCnt="0">
        <dgm:presLayoutVars>
          <dgm:chMax/>
          <dgm:chPref/>
          <dgm:dir/>
          <dgm:animLvl val="lvl"/>
        </dgm:presLayoutVars>
      </dgm:prSet>
      <dgm:spPr/>
      <dgm:t>
        <a:bodyPr/>
        <a:lstStyle/>
        <a:p>
          <a:endParaRPr lang="en-US"/>
        </a:p>
      </dgm:t>
    </dgm:pt>
    <dgm:pt modelId="{98F643B6-222A-478E-998C-F55D35D1473B}" type="pres">
      <dgm:prSet presAssocID="{BDE60D7A-0DC7-47C9-ACBB-49B16F5D139E}" presName="composite" presStyleCnt="0"/>
      <dgm:spPr/>
    </dgm:pt>
    <dgm:pt modelId="{CEA4EE23-551E-445A-B070-CE82813013C7}" type="pres">
      <dgm:prSet presAssocID="{BDE60D7A-0DC7-47C9-ACBB-49B16F5D139E}" presName="ParentText" presStyleLbl="node1" presStyleIdx="0" presStyleCnt="6">
        <dgm:presLayoutVars>
          <dgm:chMax val="1"/>
          <dgm:chPref val="1"/>
          <dgm:bulletEnabled val="1"/>
        </dgm:presLayoutVars>
      </dgm:prSet>
      <dgm:spPr/>
      <dgm:t>
        <a:bodyPr/>
        <a:lstStyle/>
        <a:p>
          <a:endParaRPr lang="en-US"/>
        </a:p>
      </dgm:t>
    </dgm:pt>
    <dgm:pt modelId="{EE892937-D866-450F-AB4B-7840F23C1BFD}" type="pres">
      <dgm:prSet presAssocID="{BDE60D7A-0DC7-47C9-ACBB-49B16F5D139E}" presName="Image" presStyleLbl="bgImgPlace1" presStyleIdx="0" presStyleCnt="6"/>
      <dgm:spPr>
        <a:blipFill dpi="0" rotWithShape="1">
          <a:blip xmlns:r="http://schemas.openxmlformats.org/officeDocument/2006/relationships" r:embed="rId1">
            <a:extLst>
              <a:ext uri="{28A0092B-C50C-407E-A947-70E740481C1C}">
                <a14:useLocalDpi xmlns:a14="http://schemas.microsoft.com/office/drawing/2010/main" val="0"/>
              </a:ext>
            </a:extLst>
          </a:blip>
          <a:srcRect/>
          <a:stretch>
            <a:fillRect l="1" t="-10000" r="6085" b="1538"/>
          </a:stretch>
        </a:blipFill>
      </dgm:spPr>
      <dgm:t>
        <a:bodyPr/>
        <a:lstStyle/>
        <a:p>
          <a:endParaRPr lang="en-US"/>
        </a:p>
      </dgm:t>
    </dgm:pt>
    <dgm:pt modelId="{3F611169-231B-40EC-A743-87BB0BB65F6A}" type="pres">
      <dgm:prSet presAssocID="{BDE60D7A-0DC7-47C9-ACBB-49B16F5D139E}" presName="ChildText" presStyleLbl="fgAcc1" presStyleIdx="0" presStyleCnt="0">
        <dgm:presLayoutVars>
          <dgm:chMax val="0"/>
          <dgm:chPref val="0"/>
          <dgm:bulletEnabled val="1"/>
        </dgm:presLayoutVars>
      </dgm:prSet>
      <dgm:spPr/>
    </dgm:pt>
    <dgm:pt modelId="{2B64A926-8261-42D0-8C5A-724B85814E48}" type="pres">
      <dgm:prSet presAssocID="{F2D85B8F-42B8-453C-BA05-5DF2E3855A46}" presName="sibTrans" presStyleCnt="0"/>
      <dgm:spPr/>
    </dgm:pt>
    <dgm:pt modelId="{8F8325FC-09D3-40F1-A5CD-71E82172F816}" type="pres">
      <dgm:prSet presAssocID="{B015F9FB-D0D3-4CD1-A704-B658FEA33D3A}" presName="composite" presStyleCnt="0"/>
      <dgm:spPr/>
    </dgm:pt>
    <dgm:pt modelId="{24A0A9E2-17F3-4CF2-A7AD-581E16136374}" type="pres">
      <dgm:prSet presAssocID="{B015F9FB-D0D3-4CD1-A704-B658FEA33D3A}" presName="ParentText" presStyleLbl="node1" presStyleIdx="1" presStyleCnt="6">
        <dgm:presLayoutVars>
          <dgm:chMax val="1"/>
          <dgm:chPref val="1"/>
          <dgm:bulletEnabled val="1"/>
        </dgm:presLayoutVars>
      </dgm:prSet>
      <dgm:spPr/>
      <dgm:t>
        <a:bodyPr/>
        <a:lstStyle/>
        <a:p>
          <a:endParaRPr lang="en-US"/>
        </a:p>
      </dgm:t>
    </dgm:pt>
    <dgm:pt modelId="{6338ACD7-78CF-41A9-8FB0-1B8540D4A7FA}" type="pres">
      <dgm:prSet presAssocID="{B015F9FB-D0D3-4CD1-A704-B658FEA33D3A}" presName="Image" presStyleLbl="bgImgPlace1" presStyleIdx="1" presStyleCnt="6"/>
      <dgm:spPr>
        <a:blipFill dpi="0" rotWithShape="1">
          <a:blip xmlns:r="http://schemas.openxmlformats.org/officeDocument/2006/relationships" r:embed="rId2">
            <a:extLst>
              <a:ext uri="{28A0092B-C50C-407E-A947-70E740481C1C}">
                <a14:useLocalDpi xmlns:a14="http://schemas.microsoft.com/office/drawing/2010/main" val="0"/>
              </a:ext>
            </a:extLst>
          </a:blip>
          <a:srcRect/>
          <a:stretch>
            <a:fillRect l="12386" t="4771" r="13626" b="7651"/>
          </a:stretch>
        </a:blipFill>
      </dgm:spPr>
      <dgm:t>
        <a:bodyPr/>
        <a:lstStyle/>
        <a:p>
          <a:endParaRPr lang="en-US"/>
        </a:p>
      </dgm:t>
    </dgm:pt>
    <dgm:pt modelId="{20785AFD-DBFD-45B8-AF90-C2CDEDADD109}" type="pres">
      <dgm:prSet presAssocID="{B015F9FB-D0D3-4CD1-A704-B658FEA33D3A}" presName="ChildText" presStyleLbl="fgAcc1" presStyleIdx="0" presStyleCnt="0">
        <dgm:presLayoutVars>
          <dgm:chMax val="0"/>
          <dgm:chPref val="0"/>
          <dgm:bulletEnabled val="1"/>
        </dgm:presLayoutVars>
      </dgm:prSet>
      <dgm:spPr/>
    </dgm:pt>
    <dgm:pt modelId="{879BA443-C4D1-496C-922E-214A0120C37F}" type="pres">
      <dgm:prSet presAssocID="{BA83F4C3-2ACC-41A3-ACFE-B393435EB09A}" presName="sibTrans" presStyleCnt="0"/>
      <dgm:spPr/>
    </dgm:pt>
    <dgm:pt modelId="{68D69E11-9E8E-4591-B974-EDA57BE9235C}" type="pres">
      <dgm:prSet presAssocID="{26FF9275-B781-4945-B01D-403174B6D40C}" presName="composite" presStyleCnt="0"/>
      <dgm:spPr/>
    </dgm:pt>
    <dgm:pt modelId="{613F9B5A-6657-4106-B98A-BFBC9F852322}" type="pres">
      <dgm:prSet presAssocID="{26FF9275-B781-4945-B01D-403174B6D40C}" presName="ParentText" presStyleLbl="node1" presStyleIdx="2" presStyleCnt="6">
        <dgm:presLayoutVars>
          <dgm:chMax val="1"/>
          <dgm:chPref val="1"/>
          <dgm:bulletEnabled val="1"/>
        </dgm:presLayoutVars>
      </dgm:prSet>
      <dgm:spPr/>
      <dgm:t>
        <a:bodyPr/>
        <a:lstStyle/>
        <a:p>
          <a:endParaRPr lang="en-US"/>
        </a:p>
      </dgm:t>
    </dgm:pt>
    <dgm:pt modelId="{C42DB6FA-2EA2-46F0-A0F1-D34E089E25AE}" type="pres">
      <dgm:prSet presAssocID="{26FF9275-B781-4945-B01D-403174B6D40C}" presName="Image" presStyleLbl="bgImgPlace1" presStyleIdx="2" presStyleCnt="6"/>
      <dgm:spPr>
        <a:blipFill dpi="0" rotWithShape="1">
          <a:blip xmlns:r="http://schemas.openxmlformats.org/officeDocument/2006/relationships" r:embed="rId3">
            <a:extLst>
              <a:ext uri="{28A0092B-C50C-407E-A947-70E740481C1C}">
                <a14:useLocalDpi xmlns:a14="http://schemas.microsoft.com/office/drawing/2010/main" val="0"/>
              </a:ext>
            </a:extLst>
          </a:blip>
          <a:srcRect/>
          <a:stretch>
            <a:fillRect t="-44073" b="-1927"/>
          </a:stretch>
        </a:blipFill>
      </dgm:spPr>
      <dgm:t>
        <a:bodyPr/>
        <a:lstStyle/>
        <a:p>
          <a:endParaRPr lang="en-US"/>
        </a:p>
      </dgm:t>
    </dgm:pt>
    <dgm:pt modelId="{8B81A94A-5DC0-402A-84C6-9E72FBE71EBE}" type="pres">
      <dgm:prSet presAssocID="{26FF9275-B781-4945-B01D-403174B6D40C}" presName="ChildText" presStyleLbl="fgAcc1" presStyleIdx="0" presStyleCnt="0">
        <dgm:presLayoutVars>
          <dgm:chMax val="0"/>
          <dgm:chPref val="0"/>
          <dgm:bulletEnabled val="1"/>
        </dgm:presLayoutVars>
      </dgm:prSet>
      <dgm:spPr/>
    </dgm:pt>
    <dgm:pt modelId="{C09CFCFC-8960-4A13-B4BA-3EF5D4F733D6}" type="pres">
      <dgm:prSet presAssocID="{80B46333-2ED4-447B-9401-FFD3520AB3EC}" presName="sibTrans" presStyleCnt="0"/>
      <dgm:spPr/>
    </dgm:pt>
    <dgm:pt modelId="{81C4CEC9-0366-4426-BDA1-02CB0F5CDCB8}" type="pres">
      <dgm:prSet presAssocID="{5D35B319-6A0D-4D37-9E03-FEEC1337859C}" presName="composite" presStyleCnt="0"/>
      <dgm:spPr/>
    </dgm:pt>
    <dgm:pt modelId="{CA505DF6-DCEB-46C9-962D-5D0882DD333F}" type="pres">
      <dgm:prSet presAssocID="{5D35B319-6A0D-4D37-9E03-FEEC1337859C}" presName="ParentText" presStyleLbl="node1" presStyleIdx="3" presStyleCnt="6">
        <dgm:presLayoutVars>
          <dgm:chMax val="1"/>
          <dgm:chPref val="1"/>
          <dgm:bulletEnabled val="1"/>
        </dgm:presLayoutVars>
      </dgm:prSet>
      <dgm:spPr/>
      <dgm:t>
        <a:bodyPr/>
        <a:lstStyle/>
        <a:p>
          <a:endParaRPr lang="en-US"/>
        </a:p>
      </dgm:t>
    </dgm:pt>
    <dgm:pt modelId="{FC401D5B-FDBD-4BCF-95A2-0263A6AFF7EF}" type="pres">
      <dgm:prSet presAssocID="{5D35B319-6A0D-4D37-9E03-FEEC1337859C}" presName="Image" presStyleLbl="bgImgPlace1" presStyleIdx="3" presStyleCnt="6"/>
      <dgm:spPr>
        <a:blipFill>
          <a:blip xmlns:r="http://schemas.openxmlformats.org/officeDocument/2006/relationships" r:embed="rId4">
            <a:extLst>
              <a:ext uri="{28A0092B-C50C-407E-A947-70E740481C1C}">
                <a14:useLocalDpi xmlns:a14="http://schemas.microsoft.com/office/drawing/2010/main" val="0"/>
              </a:ext>
            </a:extLst>
          </a:blip>
          <a:srcRect/>
          <a:stretch>
            <a:fillRect l="-26000" r="-26000"/>
          </a:stretch>
        </a:blipFill>
      </dgm:spPr>
      <dgm:t>
        <a:bodyPr/>
        <a:lstStyle/>
        <a:p>
          <a:endParaRPr lang="en-US"/>
        </a:p>
      </dgm:t>
    </dgm:pt>
    <dgm:pt modelId="{3897EF0F-BFE2-41CA-962B-639CDA0B219A}" type="pres">
      <dgm:prSet presAssocID="{5D35B319-6A0D-4D37-9E03-FEEC1337859C}" presName="ChildText" presStyleLbl="fgAcc1" presStyleIdx="0" presStyleCnt="0">
        <dgm:presLayoutVars>
          <dgm:chMax val="0"/>
          <dgm:chPref val="0"/>
          <dgm:bulletEnabled val="1"/>
        </dgm:presLayoutVars>
      </dgm:prSet>
      <dgm:spPr/>
    </dgm:pt>
    <dgm:pt modelId="{89A87782-57BC-4A94-B710-D3413AF8B8DD}" type="pres">
      <dgm:prSet presAssocID="{E975170E-E449-4A26-8552-AE7E2F187B80}" presName="sibTrans" presStyleCnt="0"/>
      <dgm:spPr/>
    </dgm:pt>
    <dgm:pt modelId="{08833443-4DA9-4C2E-83FD-87E5AB047729}" type="pres">
      <dgm:prSet presAssocID="{0FA268AC-6072-4DBF-B8E5-B4F2DF4D78A9}" presName="composite" presStyleCnt="0"/>
      <dgm:spPr/>
    </dgm:pt>
    <dgm:pt modelId="{4FD81369-66AF-4FB4-8582-2FBEE34F8036}" type="pres">
      <dgm:prSet presAssocID="{0FA268AC-6072-4DBF-B8E5-B4F2DF4D78A9}" presName="ParentText" presStyleLbl="node1" presStyleIdx="4" presStyleCnt="6">
        <dgm:presLayoutVars>
          <dgm:chMax val="1"/>
          <dgm:chPref val="1"/>
          <dgm:bulletEnabled val="1"/>
        </dgm:presLayoutVars>
      </dgm:prSet>
      <dgm:spPr/>
      <dgm:t>
        <a:bodyPr/>
        <a:lstStyle/>
        <a:p>
          <a:endParaRPr lang="en-US"/>
        </a:p>
      </dgm:t>
    </dgm:pt>
    <dgm:pt modelId="{46F03FD0-396E-4117-A8E9-5D9CE7649829}" type="pres">
      <dgm:prSet presAssocID="{0FA268AC-6072-4DBF-B8E5-B4F2DF4D78A9}" presName="Image" presStyleLbl="bgImgPlace1" presStyleIdx="4" presStyleCnt="6"/>
      <dgm:spPr>
        <a:blipFill dpi="0" rotWithShape="1">
          <a:blip xmlns:r="http://schemas.openxmlformats.org/officeDocument/2006/relationships" r:embed="rId5">
            <a:extLst>
              <a:ext uri="{28A0092B-C50C-407E-A947-70E740481C1C}">
                <a14:useLocalDpi xmlns:a14="http://schemas.microsoft.com/office/drawing/2010/main" val="0"/>
              </a:ext>
            </a:extLst>
          </a:blip>
          <a:srcRect/>
          <a:stretch>
            <a:fillRect l="6040" t="-9783" r="3338" b="10199"/>
          </a:stretch>
        </a:blipFill>
      </dgm:spPr>
      <dgm:t>
        <a:bodyPr/>
        <a:lstStyle/>
        <a:p>
          <a:endParaRPr lang="en-US"/>
        </a:p>
      </dgm:t>
    </dgm:pt>
    <dgm:pt modelId="{2594AAE6-AFE3-4EC1-96DF-D1C53F963044}" type="pres">
      <dgm:prSet presAssocID="{0FA268AC-6072-4DBF-B8E5-B4F2DF4D78A9}" presName="ChildText" presStyleLbl="fgAcc1" presStyleIdx="0" presStyleCnt="0">
        <dgm:presLayoutVars>
          <dgm:chMax val="0"/>
          <dgm:chPref val="0"/>
          <dgm:bulletEnabled val="1"/>
        </dgm:presLayoutVars>
      </dgm:prSet>
      <dgm:spPr/>
    </dgm:pt>
    <dgm:pt modelId="{A38C8381-0FDC-47CD-AA79-09B61E25283D}" type="pres">
      <dgm:prSet presAssocID="{E82F5F0C-AC87-4C64-B7BC-7B69C035E2B9}" presName="sibTrans" presStyleCnt="0"/>
      <dgm:spPr/>
    </dgm:pt>
    <dgm:pt modelId="{612E6D11-F467-409A-ADA4-44F19461569E}" type="pres">
      <dgm:prSet presAssocID="{3227F702-8BB8-4D19-BED0-91E9147EDCA0}" presName="composite" presStyleCnt="0"/>
      <dgm:spPr/>
    </dgm:pt>
    <dgm:pt modelId="{FBAF8D6E-7AD0-4226-B523-B1CB1DE36CFA}" type="pres">
      <dgm:prSet presAssocID="{3227F702-8BB8-4D19-BED0-91E9147EDCA0}" presName="ParentText" presStyleLbl="node1" presStyleIdx="5" presStyleCnt="6">
        <dgm:presLayoutVars>
          <dgm:chMax val="1"/>
          <dgm:chPref val="1"/>
          <dgm:bulletEnabled val="1"/>
        </dgm:presLayoutVars>
      </dgm:prSet>
      <dgm:spPr/>
      <dgm:t>
        <a:bodyPr/>
        <a:lstStyle/>
        <a:p>
          <a:endParaRPr lang="en-US"/>
        </a:p>
      </dgm:t>
    </dgm:pt>
    <dgm:pt modelId="{B3DED7CC-9C53-4F4E-994D-3D47A7A7139A}" type="pres">
      <dgm:prSet presAssocID="{3227F702-8BB8-4D19-BED0-91E9147EDCA0}" presName="Image" presStyleLbl="bgImgPlace1" presStyleIdx="5" presStyleCnt="6"/>
      <dgm:spPr>
        <a:blipFill dpi="0" rotWithShape="1">
          <a:blip xmlns:r="http://schemas.openxmlformats.org/officeDocument/2006/relationships" r:embed="rId6">
            <a:extLst>
              <a:ext uri="{28A0092B-C50C-407E-A947-70E740481C1C}">
                <a14:useLocalDpi xmlns:a14="http://schemas.microsoft.com/office/drawing/2010/main" val="0"/>
              </a:ext>
            </a:extLst>
          </a:blip>
          <a:srcRect/>
          <a:stretch>
            <a:fillRect l="16610" t="-8309" r="8994" b="4418"/>
          </a:stretch>
        </a:blipFill>
      </dgm:spPr>
      <dgm:t>
        <a:bodyPr/>
        <a:lstStyle/>
        <a:p>
          <a:endParaRPr lang="en-US"/>
        </a:p>
      </dgm:t>
    </dgm:pt>
    <dgm:pt modelId="{B96D3E61-8555-403B-B22F-91EF28945F90}" type="pres">
      <dgm:prSet presAssocID="{3227F702-8BB8-4D19-BED0-91E9147EDCA0}" presName="ChildText" presStyleLbl="fgAcc1" presStyleIdx="0" presStyleCnt="0">
        <dgm:presLayoutVars>
          <dgm:chMax val="0"/>
          <dgm:chPref val="0"/>
          <dgm:bulletEnabled val="1"/>
        </dgm:presLayoutVars>
      </dgm:prSet>
      <dgm:spPr/>
    </dgm:pt>
  </dgm:ptLst>
  <dgm:cxnLst>
    <dgm:cxn modelId="{5C12AC40-ACD0-4969-A9D6-28243917D2EB}" srcId="{3D830AC3-2B1F-4925-AD77-5C0B6ECC5686}" destId="{BDE60D7A-0DC7-47C9-ACBB-49B16F5D139E}" srcOrd="0" destOrd="0" parTransId="{A97CA55F-F628-4205-B22F-ED03C6143195}" sibTransId="{F2D85B8F-42B8-453C-BA05-5DF2E3855A46}"/>
    <dgm:cxn modelId="{A3AF7C51-9A6D-4906-8557-7A0F736F4085}" srcId="{3D830AC3-2B1F-4925-AD77-5C0B6ECC5686}" destId="{26FF9275-B781-4945-B01D-403174B6D40C}" srcOrd="2" destOrd="0" parTransId="{B04624C1-5B8C-4EE3-9990-47BAB45D7D14}" sibTransId="{80B46333-2ED4-447B-9401-FFD3520AB3EC}"/>
    <dgm:cxn modelId="{68DC2B87-27EC-4C83-B20C-1C6B8D68F743}" srcId="{3D830AC3-2B1F-4925-AD77-5C0B6ECC5686}" destId="{5D35B319-6A0D-4D37-9E03-FEEC1337859C}" srcOrd="3" destOrd="0" parTransId="{4E2D1F49-13CD-4075-B1CC-A906E7370D4B}" sibTransId="{E975170E-E449-4A26-8552-AE7E2F187B80}"/>
    <dgm:cxn modelId="{D0A02627-6D52-4118-80E0-800D86FB3165}" type="presOf" srcId="{3227F702-8BB8-4D19-BED0-91E9147EDCA0}" destId="{FBAF8D6E-7AD0-4226-B523-B1CB1DE36CFA}" srcOrd="0" destOrd="0" presId="urn:microsoft.com/office/officeart/2008/layout/TitledPictureBlocks"/>
    <dgm:cxn modelId="{DF1AEAE4-6779-434E-B8EA-68C43EE26444}" type="presOf" srcId="{BDE60D7A-0DC7-47C9-ACBB-49B16F5D139E}" destId="{CEA4EE23-551E-445A-B070-CE82813013C7}" srcOrd="0" destOrd="0" presId="urn:microsoft.com/office/officeart/2008/layout/TitledPictureBlocks"/>
    <dgm:cxn modelId="{3C64FA84-A793-4EC2-A298-5F6165E61BCE}" type="presOf" srcId="{B015F9FB-D0D3-4CD1-A704-B658FEA33D3A}" destId="{24A0A9E2-17F3-4CF2-A7AD-581E16136374}" srcOrd="0" destOrd="0" presId="urn:microsoft.com/office/officeart/2008/layout/TitledPictureBlocks"/>
    <dgm:cxn modelId="{AA5E510B-BC0F-4ABF-B1B7-90850CD356CF}" srcId="{3D830AC3-2B1F-4925-AD77-5C0B6ECC5686}" destId="{0FA268AC-6072-4DBF-B8E5-B4F2DF4D78A9}" srcOrd="4" destOrd="0" parTransId="{294C519F-0969-4B11-B6B8-1EB64DBD4602}" sibTransId="{E82F5F0C-AC87-4C64-B7BC-7B69C035E2B9}"/>
    <dgm:cxn modelId="{5E5A1F8A-2180-4857-94B9-FF259539E456}" type="presOf" srcId="{0FA268AC-6072-4DBF-B8E5-B4F2DF4D78A9}" destId="{4FD81369-66AF-4FB4-8582-2FBEE34F8036}" srcOrd="0" destOrd="0" presId="urn:microsoft.com/office/officeart/2008/layout/TitledPictureBlocks"/>
    <dgm:cxn modelId="{1D373593-9C77-4E47-BF14-C92456ED74E7}" type="presOf" srcId="{26FF9275-B781-4945-B01D-403174B6D40C}" destId="{613F9B5A-6657-4106-B98A-BFBC9F852322}" srcOrd="0" destOrd="0" presId="urn:microsoft.com/office/officeart/2008/layout/TitledPictureBlocks"/>
    <dgm:cxn modelId="{9B130F97-7843-4506-9DA2-BCB6C37C7250}" srcId="{3D830AC3-2B1F-4925-AD77-5C0B6ECC5686}" destId="{3227F702-8BB8-4D19-BED0-91E9147EDCA0}" srcOrd="5" destOrd="0" parTransId="{32B48412-F2BC-440B-A6D4-D3684E6F4709}" sibTransId="{884805C6-2D34-448F-9178-042FF3C44E51}"/>
    <dgm:cxn modelId="{CC76FBBE-7476-4897-8F55-B9030F346034}" type="presOf" srcId="{5D35B319-6A0D-4D37-9E03-FEEC1337859C}" destId="{CA505DF6-DCEB-46C9-962D-5D0882DD333F}" srcOrd="0" destOrd="0" presId="urn:microsoft.com/office/officeart/2008/layout/TitledPictureBlocks"/>
    <dgm:cxn modelId="{AF0DEE3A-B5DC-447B-8CB2-EAC4AFEE9890}" type="presOf" srcId="{3D830AC3-2B1F-4925-AD77-5C0B6ECC5686}" destId="{D2E80614-89CD-4050-B5F2-12705B3CE718}" srcOrd="0" destOrd="0" presId="urn:microsoft.com/office/officeart/2008/layout/TitledPictureBlocks"/>
    <dgm:cxn modelId="{D1E3C4FB-1BCD-416C-A87D-FB50C14F5477}" srcId="{3D830AC3-2B1F-4925-AD77-5C0B6ECC5686}" destId="{B015F9FB-D0D3-4CD1-A704-B658FEA33D3A}" srcOrd="1" destOrd="0" parTransId="{085C0A5E-2D64-4003-86EF-84083807CC1C}" sibTransId="{BA83F4C3-2ACC-41A3-ACFE-B393435EB09A}"/>
    <dgm:cxn modelId="{7CD3ACD6-19DE-4B95-AA5B-6A9E9CE68D32}" type="presParOf" srcId="{D2E80614-89CD-4050-B5F2-12705B3CE718}" destId="{98F643B6-222A-478E-998C-F55D35D1473B}" srcOrd="0" destOrd="0" presId="urn:microsoft.com/office/officeart/2008/layout/TitledPictureBlocks"/>
    <dgm:cxn modelId="{F333ABF7-E6E2-4641-8B00-20EEAF2BB907}" type="presParOf" srcId="{98F643B6-222A-478E-998C-F55D35D1473B}" destId="{CEA4EE23-551E-445A-B070-CE82813013C7}" srcOrd="0" destOrd="0" presId="urn:microsoft.com/office/officeart/2008/layout/TitledPictureBlocks"/>
    <dgm:cxn modelId="{D0F17948-E988-430C-A9F4-0B7D7520F6E3}" type="presParOf" srcId="{98F643B6-222A-478E-998C-F55D35D1473B}" destId="{EE892937-D866-450F-AB4B-7840F23C1BFD}" srcOrd="1" destOrd="0" presId="urn:microsoft.com/office/officeart/2008/layout/TitledPictureBlocks"/>
    <dgm:cxn modelId="{62376950-9686-40C8-922C-68FE9A8CDD6A}" type="presParOf" srcId="{98F643B6-222A-478E-998C-F55D35D1473B}" destId="{3F611169-231B-40EC-A743-87BB0BB65F6A}" srcOrd="2" destOrd="0" presId="urn:microsoft.com/office/officeart/2008/layout/TitledPictureBlocks"/>
    <dgm:cxn modelId="{EC859575-0720-425F-9161-E406F1D1F6A0}" type="presParOf" srcId="{D2E80614-89CD-4050-B5F2-12705B3CE718}" destId="{2B64A926-8261-42D0-8C5A-724B85814E48}" srcOrd="1" destOrd="0" presId="urn:microsoft.com/office/officeart/2008/layout/TitledPictureBlocks"/>
    <dgm:cxn modelId="{457AD604-04A3-4EAD-BD47-7264BC63CE38}" type="presParOf" srcId="{D2E80614-89CD-4050-B5F2-12705B3CE718}" destId="{8F8325FC-09D3-40F1-A5CD-71E82172F816}" srcOrd="2" destOrd="0" presId="urn:microsoft.com/office/officeart/2008/layout/TitledPictureBlocks"/>
    <dgm:cxn modelId="{FD45D417-7CCD-4C14-BE22-8AE280160474}" type="presParOf" srcId="{8F8325FC-09D3-40F1-A5CD-71E82172F816}" destId="{24A0A9E2-17F3-4CF2-A7AD-581E16136374}" srcOrd="0" destOrd="0" presId="urn:microsoft.com/office/officeart/2008/layout/TitledPictureBlocks"/>
    <dgm:cxn modelId="{C67E10ED-0B77-44C3-B951-0D8B72B44D44}" type="presParOf" srcId="{8F8325FC-09D3-40F1-A5CD-71E82172F816}" destId="{6338ACD7-78CF-41A9-8FB0-1B8540D4A7FA}" srcOrd="1" destOrd="0" presId="urn:microsoft.com/office/officeart/2008/layout/TitledPictureBlocks"/>
    <dgm:cxn modelId="{6209C15F-00F6-4754-A6E7-0A0D7D4A040E}" type="presParOf" srcId="{8F8325FC-09D3-40F1-A5CD-71E82172F816}" destId="{20785AFD-DBFD-45B8-AF90-C2CDEDADD109}" srcOrd="2" destOrd="0" presId="urn:microsoft.com/office/officeart/2008/layout/TitledPictureBlocks"/>
    <dgm:cxn modelId="{A97F4041-1E52-45C4-832A-1311CF61EFED}" type="presParOf" srcId="{D2E80614-89CD-4050-B5F2-12705B3CE718}" destId="{879BA443-C4D1-496C-922E-214A0120C37F}" srcOrd="3" destOrd="0" presId="urn:microsoft.com/office/officeart/2008/layout/TitledPictureBlocks"/>
    <dgm:cxn modelId="{84D3E9C7-AB52-49A6-89F4-C121A473DCCB}" type="presParOf" srcId="{D2E80614-89CD-4050-B5F2-12705B3CE718}" destId="{68D69E11-9E8E-4591-B974-EDA57BE9235C}" srcOrd="4" destOrd="0" presId="urn:microsoft.com/office/officeart/2008/layout/TitledPictureBlocks"/>
    <dgm:cxn modelId="{9B97593B-79BE-4FC4-B174-A8DC5962A22B}" type="presParOf" srcId="{68D69E11-9E8E-4591-B974-EDA57BE9235C}" destId="{613F9B5A-6657-4106-B98A-BFBC9F852322}" srcOrd="0" destOrd="0" presId="urn:microsoft.com/office/officeart/2008/layout/TitledPictureBlocks"/>
    <dgm:cxn modelId="{53A253AD-4B91-4952-9941-A7C71EA2615F}" type="presParOf" srcId="{68D69E11-9E8E-4591-B974-EDA57BE9235C}" destId="{C42DB6FA-2EA2-46F0-A0F1-D34E089E25AE}" srcOrd="1" destOrd="0" presId="urn:microsoft.com/office/officeart/2008/layout/TitledPictureBlocks"/>
    <dgm:cxn modelId="{59BA6738-9891-4C54-8285-E88CC39DA152}" type="presParOf" srcId="{68D69E11-9E8E-4591-B974-EDA57BE9235C}" destId="{8B81A94A-5DC0-402A-84C6-9E72FBE71EBE}" srcOrd="2" destOrd="0" presId="urn:microsoft.com/office/officeart/2008/layout/TitledPictureBlocks"/>
    <dgm:cxn modelId="{00EB1C33-2E26-44DE-8288-D61CC36344D9}" type="presParOf" srcId="{D2E80614-89CD-4050-B5F2-12705B3CE718}" destId="{C09CFCFC-8960-4A13-B4BA-3EF5D4F733D6}" srcOrd="5" destOrd="0" presId="urn:microsoft.com/office/officeart/2008/layout/TitledPictureBlocks"/>
    <dgm:cxn modelId="{59C5E42B-C025-4BD8-9797-F3E4C532ED62}" type="presParOf" srcId="{D2E80614-89CD-4050-B5F2-12705B3CE718}" destId="{81C4CEC9-0366-4426-BDA1-02CB0F5CDCB8}" srcOrd="6" destOrd="0" presId="urn:microsoft.com/office/officeart/2008/layout/TitledPictureBlocks"/>
    <dgm:cxn modelId="{C0A2950C-9C9D-428A-8794-5EEF40718661}" type="presParOf" srcId="{81C4CEC9-0366-4426-BDA1-02CB0F5CDCB8}" destId="{CA505DF6-DCEB-46C9-962D-5D0882DD333F}" srcOrd="0" destOrd="0" presId="urn:microsoft.com/office/officeart/2008/layout/TitledPictureBlocks"/>
    <dgm:cxn modelId="{EA8827EF-1A53-46C1-90E3-5F990066B4AB}" type="presParOf" srcId="{81C4CEC9-0366-4426-BDA1-02CB0F5CDCB8}" destId="{FC401D5B-FDBD-4BCF-95A2-0263A6AFF7EF}" srcOrd="1" destOrd="0" presId="urn:microsoft.com/office/officeart/2008/layout/TitledPictureBlocks"/>
    <dgm:cxn modelId="{A53600FD-6637-459A-AEA2-CB602281257A}" type="presParOf" srcId="{81C4CEC9-0366-4426-BDA1-02CB0F5CDCB8}" destId="{3897EF0F-BFE2-41CA-962B-639CDA0B219A}" srcOrd="2" destOrd="0" presId="urn:microsoft.com/office/officeart/2008/layout/TitledPictureBlocks"/>
    <dgm:cxn modelId="{CF3B33B3-6CCD-4ED2-8BA3-1C082EB96CD6}" type="presParOf" srcId="{D2E80614-89CD-4050-B5F2-12705B3CE718}" destId="{89A87782-57BC-4A94-B710-D3413AF8B8DD}" srcOrd="7" destOrd="0" presId="urn:microsoft.com/office/officeart/2008/layout/TitledPictureBlocks"/>
    <dgm:cxn modelId="{B8DAFEE3-5329-43BB-A11E-FAFF6690BF9F}" type="presParOf" srcId="{D2E80614-89CD-4050-B5F2-12705B3CE718}" destId="{08833443-4DA9-4C2E-83FD-87E5AB047729}" srcOrd="8" destOrd="0" presId="urn:microsoft.com/office/officeart/2008/layout/TitledPictureBlocks"/>
    <dgm:cxn modelId="{06396CAD-02ED-46AA-AF16-DCF447940344}" type="presParOf" srcId="{08833443-4DA9-4C2E-83FD-87E5AB047729}" destId="{4FD81369-66AF-4FB4-8582-2FBEE34F8036}" srcOrd="0" destOrd="0" presId="urn:microsoft.com/office/officeart/2008/layout/TitledPictureBlocks"/>
    <dgm:cxn modelId="{5E062C33-6CF3-4279-B85D-A640A2F93267}" type="presParOf" srcId="{08833443-4DA9-4C2E-83FD-87E5AB047729}" destId="{46F03FD0-396E-4117-A8E9-5D9CE7649829}" srcOrd="1" destOrd="0" presId="urn:microsoft.com/office/officeart/2008/layout/TitledPictureBlocks"/>
    <dgm:cxn modelId="{27528F5A-45D5-4848-8BD2-FCDB1EEFEB55}" type="presParOf" srcId="{08833443-4DA9-4C2E-83FD-87E5AB047729}" destId="{2594AAE6-AFE3-4EC1-96DF-D1C53F963044}" srcOrd="2" destOrd="0" presId="urn:microsoft.com/office/officeart/2008/layout/TitledPictureBlocks"/>
    <dgm:cxn modelId="{561BDAF4-EF83-44D1-B96B-7DDF64DAEA61}" type="presParOf" srcId="{D2E80614-89CD-4050-B5F2-12705B3CE718}" destId="{A38C8381-0FDC-47CD-AA79-09B61E25283D}" srcOrd="9" destOrd="0" presId="urn:microsoft.com/office/officeart/2008/layout/TitledPictureBlocks"/>
    <dgm:cxn modelId="{D67DBCA7-E81D-486E-B473-8239AD8F0F97}" type="presParOf" srcId="{D2E80614-89CD-4050-B5F2-12705B3CE718}" destId="{612E6D11-F467-409A-ADA4-44F19461569E}" srcOrd="10" destOrd="0" presId="urn:microsoft.com/office/officeart/2008/layout/TitledPictureBlocks"/>
    <dgm:cxn modelId="{2F6CE5CD-11CB-4378-85E8-F9F5DAB2FBA9}" type="presParOf" srcId="{612E6D11-F467-409A-ADA4-44F19461569E}" destId="{FBAF8D6E-7AD0-4226-B523-B1CB1DE36CFA}" srcOrd="0" destOrd="0" presId="urn:microsoft.com/office/officeart/2008/layout/TitledPictureBlocks"/>
    <dgm:cxn modelId="{53EEDC21-B74A-4106-984C-60D41AC432AE}" type="presParOf" srcId="{612E6D11-F467-409A-ADA4-44F19461569E}" destId="{B3DED7CC-9C53-4F4E-994D-3D47A7A7139A}" srcOrd="1" destOrd="0" presId="urn:microsoft.com/office/officeart/2008/layout/TitledPictureBlocks"/>
    <dgm:cxn modelId="{A277A1D1-EF6B-4964-97B6-083360F499F9}" type="presParOf" srcId="{612E6D11-F467-409A-ADA4-44F19461569E}" destId="{B96D3E61-8555-403B-B22F-91EF28945F90}" srcOrd="2" destOrd="0" presId="urn:microsoft.com/office/officeart/2008/layout/TitledPictureBlocks"/>
  </dgm:cxnLst>
  <dgm:bg/>
  <dgm:whole/>
  <dgm:extLst>
    <a:ext uri="http://schemas.microsoft.com/office/drawing/2008/diagram">
      <dsp:dataModelExt xmlns:dsp="http://schemas.microsoft.com/office/drawing/2008/diagram" relId="rId6"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Tree>
</dsp:drawing>
</file>

<file path=xl/diagrams/layout1.xml><?xml version="1.0" encoding="utf-8"?>
<dgm:layoutDef xmlns:dgm="http://schemas.openxmlformats.org/drawingml/2006/diagram" xmlns:a="http://schemas.openxmlformats.org/drawingml/2006/main" uniqueId="urn:microsoft.com/office/officeart/2008/layout/TitledPictureBlocks">
  <dgm:title val=""/>
  <dgm:desc val=""/>
  <dgm:catLst>
    <dgm:cat type="picture" pri="10000"/>
    <dgm:cat type="pictureconvert" pri="100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11">
          <dgm:prSet phldr="1"/>
        </dgm:pt>
        <dgm:pt modelId="20">
          <dgm:prSet phldr="1"/>
        </dgm:pt>
        <dgm:pt modelId="21">
          <dgm:prSet phldr="1"/>
        </dgm:pt>
      </dgm:ptLst>
      <dgm:cxnLst>
        <dgm:cxn modelId="60" srcId="0" destId="10" srcOrd="0" destOrd="0"/>
        <dgm:cxn modelId="12" srcId="10" destId="11" srcOrd="0" destOrd="0"/>
        <dgm:cxn modelId="70" srcId="0" destId="20" srcOrd="1" destOrd="0"/>
        <dgm:cxn modelId="22" srcId="20" destId="21" srcOrd="0" destOrd="0"/>
      </dgm:cxnLst>
      <dgm:bg/>
      <dgm:whole/>
    </dgm:dataModel>
  </dgm:styleData>
  <dgm:clr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 modelId="40">
          <dgm:prSet phldr="1"/>
        </dgm:pt>
        <dgm:pt modelId="4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 modelId="90" srcId="0" destId="40" srcOrd="3" destOrd="0"/>
        <dgm:cxn modelId="42" srcId="40" destId="41" srcOrd="0" destOrd="0"/>
      </dgm:cxnLst>
      <dgm:bg/>
      <dgm:whole/>
    </dgm:dataModel>
  </dgm:clrData>
  <dgm:layoutNode name="rootNode">
    <dgm:varLst>
      <dgm:chMax/>
      <dgm:chPref/>
      <dgm:dir/>
      <dgm:animLvl val="lvl"/>
    </dgm:varLst>
    <dgm:choose name="Name0">
      <dgm:if name="Name1" func="var" arg="dir" op="equ" val="norm">
        <dgm:alg type="snake">
          <dgm:param type="off" val="ctr"/>
          <dgm:param type="grDir" val="tL"/>
        </dgm:alg>
      </dgm:if>
      <dgm:else name="Name2">
        <dgm:alg type="snake">
          <dgm:param type="off" val="ctr"/>
          <dgm:param type="grDir" val="tR"/>
        </dgm:alg>
      </dgm:else>
    </dgm:choose>
    <dgm:shape xmlns:r="http://schemas.openxmlformats.org/officeDocument/2006/relationships" r:blip="">
      <dgm:adjLst/>
    </dgm:shape>
    <dgm:constrLst>
      <dgm:constr type="primFontSz" for="des" forName="ParentText" op="equ"/>
      <dgm:constr type="primFontSz" for="des" forName="ChildText" op="equ"/>
      <dgm:constr type="w" for="ch" forName="composite" refType="w"/>
      <dgm:constr type="h" for="ch" forName="composite" refType="h"/>
      <dgm:constr type="sp" refType="w" refFor="ch" refForName="composite" op="equ" fact="0.1"/>
      <dgm:constr type="w" for="ch" forName="sibTrans" refType="w" refFor="ch" refForName="composite" op="equ" fact="0.1"/>
      <dgm:constr type="h" for="ch" forName="sibTrans" refType="w" refFor="ch" refForName="sibTrans" op="equ"/>
    </dgm:constrLst>
    <dgm:forEach name="nodesForEach" axis="ch" ptType="node">
      <dgm:layoutNode name="composite">
        <dgm:alg type="composite">
          <dgm:param type="ar" val="1.3787"/>
        </dgm:alg>
        <dgm:shape xmlns:r="http://schemas.openxmlformats.org/officeDocument/2006/relationships" r:blip="">
          <dgm:adjLst/>
        </dgm:shape>
        <dgm:choose name="Name3">
          <dgm:if name="Name4" func="var" arg="dir" op="equ" val="norm">
            <dgm:constrLst>
              <dgm:constr type="l" for="ch" forName="ParentText" refType="w" fact="0"/>
              <dgm:constr type="t" for="ch" forName="ParentText" refType="h" fact="0"/>
              <dgm:constr type="w" for="ch" forName="ParentText" refType="w" fact="0.7457"/>
              <dgm:constr type="h" for="ch" forName="ParentText" refType="h" fact="0.15"/>
              <dgm:constr type="l" for="ch" forName="Image" refType="w" fact="0"/>
              <dgm:constr type="t" for="ch" forName="Image" refType="h" fact="0.1661"/>
              <dgm:constr type="w" for="ch" forName="Image" refType="w" fact="0.7457"/>
              <dgm:constr type="h" for="ch" forName="Image" refType="h" fact="0.8711"/>
              <dgm:constr type="l" for="ch" forName="ChildText" refType="w" fact="0.6464"/>
              <dgm:constr type="t" for="ch" forName="ChildText" refType="h" fact="0.288"/>
              <dgm:constr type="w" for="ch" forName="ChildText" refType="w" fact="0.3536"/>
              <dgm:constr type="h" for="ch" forName="ChildText" refType="h" fact="0.5074"/>
            </dgm:constrLst>
          </dgm:if>
          <dgm:else name="Name5">
            <dgm:constrLst>
              <dgm:constr type="l" for="ch" forName="ParentText" refType="w" fact="0.26"/>
              <dgm:constr type="t" for="ch" forName="ParentText" refType="h" fact="0"/>
              <dgm:constr type="w" for="ch" forName="ParentText" refType="w" fact="0.7457"/>
              <dgm:constr type="h" for="ch" forName="ParentText" refType="h" fact="0.15"/>
              <dgm:constr type="l" for="ch" forName="Image" refType="w" fact="0.26"/>
              <dgm:constr type="t" for="ch" forName="Image" refType="h" fact="0.1661"/>
              <dgm:constr type="w" for="ch" forName="Image" refType="w" fact="0.7446"/>
              <dgm:constr type="h" for="ch" forName="Image" refType="h" fact="0.8711"/>
              <dgm:constr type="l" for="ch" forName="ChildText" refType="w" fact="0"/>
              <dgm:constr type="t" for="ch" forName="ChildText" refType="h" fact="0.288"/>
              <dgm:constr type="w" for="ch" forName="ChildText" refType="w" fact="0.3536"/>
              <dgm:constr type="h" for="ch" forName="ChildText" refType="h" fact="0.5074"/>
            </dgm:constrLst>
          </dgm:else>
        </dgm:choose>
        <dgm:layoutNode name="ParentText" styleLbl="node1">
          <dgm:varLst>
            <dgm:chMax val="1"/>
            <dgm:chPref val="1"/>
            <dgm:bulletEnabled val="1"/>
          </dgm:varLst>
          <dgm:alg type="tx"/>
          <dgm:shape xmlns:r="http://schemas.openxmlformats.org/officeDocument/2006/relationships" type="rect" r:blip="" zOrderOff="10">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layoutNode name="Image" styleLbl="bgImgPlace1">
          <dgm:alg type="sp"/>
          <dgm:shape xmlns:r="http://schemas.openxmlformats.org/officeDocument/2006/relationships" type="rect" r:blip="" blipPhldr="1">
            <dgm:adjLst/>
          </dgm:shape>
          <dgm:presOf/>
        </dgm:layoutNode>
        <dgm:layoutNode name="ChildText" styleLbl="fgAcc1">
          <dgm:varLst>
            <dgm:chMax val="0"/>
            <dgm:chPref val="0"/>
            <dgm:bulletEnabled val="1"/>
          </dgm:varLst>
          <dgm:choose name="Name6">
            <dgm:if name="Name7" axis="des" ptType="node" func="cnt" op="equ" val="1">
              <dgm:alg type="tx">
                <dgm:param type="stBulletLvl" val="2"/>
                <dgm:param type="txAnchorVertCh" val="mid"/>
                <dgm:param type="parTxLTRAlign" val="l"/>
              </dgm:alg>
            </dgm:if>
            <dgm:else name="Name8">
              <dgm:alg type="tx">
                <dgm:param type="stBulletLvl" val="1"/>
                <dgm:param type="txAnchorVertCh" val="mid"/>
              </dgm:alg>
            </dgm:else>
          </dgm:choose>
          <dgm:choose name="Name9">
            <dgm:if name="Name10" axis="ch" ptType="node" func="cnt" op="gte" val="1">
              <dgm:shape xmlns:r="http://schemas.openxmlformats.org/officeDocument/2006/relationships" type="roundRect" r:blip="">
                <dgm:adjLst>
                  <dgm:adj idx="1" val="0.1"/>
                </dgm:adjLst>
              </dgm:shape>
              <dgm:presOf axis="des" ptType="node"/>
            </dgm:if>
            <dgm:else name="Name11">
              <dgm:shape xmlns:r="http://schemas.openxmlformats.org/officeDocument/2006/relationships" type="roundRect" r:blip="" hideGeom="1">
                <dgm:adjLst>
                  <dgm:adj idx="1" val="0.1"/>
                </dgm:adjLst>
              </dgm:shape>
              <dgm:presOf/>
            </dgm:else>
          </dgm:choos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quickStyle1.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hyperlink" Target="#'HR Information'!A1"/></Relationships>
</file>

<file path=xl/drawings/_rels/drawing11.xml.rels><?xml version="1.0" encoding="UTF-8" standalone="yes"?>
<Relationships xmlns="http://schemas.openxmlformats.org/package/2006/relationships"><Relationship Id="rId1" Type="http://schemas.openxmlformats.org/officeDocument/2006/relationships/hyperlink" Target="#'HR Information'!A1"/></Relationships>
</file>

<file path=xl/drawings/_rels/drawing12.xml.rels><?xml version="1.0" encoding="UTF-8" standalone="yes"?>
<Relationships xmlns="http://schemas.openxmlformats.org/package/2006/relationships"><Relationship Id="rId3" Type="http://schemas.openxmlformats.org/officeDocument/2006/relationships/hyperlink" Target="#'TimeSheet Item'!A1"/><Relationship Id="rId7" Type="http://schemas.openxmlformats.org/officeDocument/2006/relationships/hyperlink" Target="#'Daily work confirm'!A1"/><Relationship Id="rId2" Type="http://schemas.openxmlformats.org/officeDocument/2006/relationships/hyperlink" Target="#'Time work shift'!A1"/><Relationship Id="rId1" Type="http://schemas.openxmlformats.org/officeDocument/2006/relationships/hyperlink" Target="#'Work Time'!A1"/><Relationship Id="rId6" Type="http://schemas.openxmlformats.org/officeDocument/2006/relationships/hyperlink" Target="#OverTime!A1"/><Relationship Id="rId5" Type="http://schemas.openxmlformats.org/officeDocument/2006/relationships/hyperlink" Target="#'Leave management'!A1"/><Relationship Id="rId4" Type="http://schemas.openxmlformats.org/officeDocument/2006/relationships/hyperlink" Target="#'Formula TS Item'!A1"/></Relationships>
</file>

<file path=xl/drawings/_rels/drawing13.xml.rels><?xml version="1.0" encoding="UTF-8" standalone="yes"?>
<Relationships xmlns="http://schemas.openxmlformats.org/package/2006/relationships"><Relationship Id="rId2" Type="http://schemas.openxmlformats.org/officeDocument/2006/relationships/hyperlink" Target="#'Time Sheet'!A1"/><Relationship Id="rId1" Type="http://schemas.openxmlformats.org/officeDocument/2006/relationships/image" Target="../media/image10.png"/></Relationships>
</file>

<file path=xl/drawings/_rels/drawing14.xml.rels><?xml version="1.0" encoding="UTF-8" standalone="yes"?>
<Relationships xmlns="http://schemas.openxmlformats.org/package/2006/relationships"><Relationship Id="rId1" Type="http://schemas.openxmlformats.org/officeDocument/2006/relationships/hyperlink" Target="#'Time Sheet'!A1"/></Relationships>
</file>

<file path=xl/drawings/_rels/drawing15.xml.rels><?xml version="1.0" encoding="UTF-8" standalone="yes"?>
<Relationships xmlns="http://schemas.openxmlformats.org/package/2006/relationships"><Relationship Id="rId1" Type="http://schemas.openxmlformats.org/officeDocument/2006/relationships/hyperlink" Target="#'Time Sheet'!A1"/></Relationships>
</file>

<file path=xl/drawings/_rels/drawing16.xml.rels><?xml version="1.0" encoding="UTF-8" standalone="yes"?>
<Relationships xmlns="http://schemas.openxmlformats.org/package/2006/relationships"><Relationship Id="rId1" Type="http://schemas.openxmlformats.org/officeDocument/2006/relationships/hyperlink" Target="#'Time Sheet'!A1"/></Relationships>
</file>

<file path=xl/drawings/_rels/drawing17.xml.rels><?xml version="1.0" encoding="UTF-8" standalone="yes"?>
<Relationships xmlns="http://schemas.openxmlformats.org/package/2006/relationships"><Relationship Id="rId1" Type="http://schemas.openxmlformats.org/officeDocument/2006/relationships/hyperlink" Target="#OverTime!A1"/></Relationships>
</file>

<file path=xl/drawings/_rels/drawing18.xml.rels><?xml version="1.0" encoding="UTF-8" standalone="yes"?>
<Relationships xmlns="http://schemas.openxmlformats.org/package/2006/relationships"><Relationship Id="rId8" Type="http://schemas.openxmlformats.org/officeDocument/2006/relationships/hyperlink" Target="#'OT Application'!A1"/><Relationship Id="rId3" Type="http://schemas.openxmlformats.org/officeDocument/2006/relationships/image" Target="../media/image13.png"/><Relationship Id="rId7" Type="http://schemas.openxmlformats.org/officeDocument/2006/relationships/hyperlink" Target="#'Time Sheet'!A1"/><Relationship Id="rId2" Type="http://schemas.openxmlformats.org/officeDocument/2006/relationships/image" Target="../media/image12.png"/><Relationship Id="rId1" Type="http://schemas.openxmlformats.org/officeDocument/2006/relationships/image" Target="../media/image11.png"/><Relationship Id="rId6" Type="http://schemas.openxmlformats.org/officeDocument/2006/relationships/image" Target="../media/image5.png"/><Relationship Id="rId5" Type="http://schemas.openxmlformats.org/officeDocument/2006/relationships/image" Target="../media/image15.png"/><Relationship Id="rId4" Type="http://schemas.openxmlformats.org/officeDocument/2006/relationships/image" Target="../media/image14.png"/></Relationships>
</file>

<file path=xl/drawings/_rels/drawing19.xml.rels><?xml version="1.0" encoding="UTF-8" standalone="yes"?>
<Relationships xmlns="http://schemas.openxmlformats.org/package/2006/relationships"><Relationship Id="rId2" Type="http://schemas.openxmlformats.org/officeDocument/2006/relationships/hyperlink" Target="#'Time Sheet'!A1"/><Relationship Id="rId1" Type="http://schemas.openxmlformats.org/officeDocument/2006/relationships/image" Target="../media/image16.png"/></Relationships>
</file>

<file path=xl/drawings/_rels/drawing2.xml.rels><?xml version="1.0" encoding="UTF-8" standalone="yes"?>
<Relationships xmlns="http://schemas.openxmlformats.org/package/2006/relationships"><Relationship Id="rId3" Type="http://schemas.openxmlformats.org/officeDocument/2006/relationships/hyperlink" Target="#Training!A1"/><Relationship Id="rId7" Type="http://schemas.openxmlformats.org/officeDocument/2006/relationships/hyperlink" Target="#Discipline!A1"/><Relationship Id="rId2" Type="http://schemas.openxmlformats.org/officeDocument/2006/relationships/hyperlink" Target="#'Official Order'!A1"/><Relationship Id="rId1" Type="http://schemas.openxmlformats.org/officeDocument/2006/relationships/hyperlink" Target="#Recruitment!A1"/><Relationship Id="rId6" Type="http://schemas.openxmlformats.org/officeDocument/2006/relationships/hyperlink" Target="#Organization!A1"/><Relationship Id="rId5" Type="http://schemas.openxmlformats.org/officeDocument/2006/relationships/hyperlink" Target="#'Labor contract'!A1"/><Relationship Id="rId4" Type="http://schemas.openxmlformats.org/officeDocument/2006/relationships/hyperlink" Target="#Skill!A1"/></Relationships>
</file>

<file path=xl/drawings/_rels/drawing20.xml.rels><?xml version="1.0" encoding="UTF-8" standalone="yes"?>
<Relationships xmlns="http://schemas.openxmlformats.org/package/2006/relationships"><Relationship Id="rId2" Type="http://schemas.openxmlformats.org/officeDocument/2006/relationships/hyperlink" Target="#'Time Sheet'!A1"/><Relationship Id="rId1" Type="http://schemas.openxmlformats.org/officeDocument/2006/relationships/image" Target="../media/image17.png"/></Relationships>
</file>

<file path=xl/drawings/_rels/drawing21.xml.rels><?xml version="1.0" encoding="UTF-8" standalone="yes"?>
<Relationships xmlns="http://schemas.openxmlformats.org/package/2006/relationships"><Relationship Id="rId8" Type="http://schemas.openxmlformats.org/officeDocument/2006/relationships/hyperlink" Target="#Allowance!A1"/><Relationship Id="rId3" Type="http://schemas.openxmlformats.org/officeDocument/2006/relationships/hyperlink" Target="#'Advance Payment'!A1"/><Relationship Id="rId7" Type="http://schemas.openxmlformats.org/officeDocument/2006/relationships/hyperlink" Target="#'Salary  Bonus calculator'!A1"/><Relationship Id="rId2" Type="http://schemas.openxmlformats.org/officeDocument/2006/relationships/hyperlink" Target="#'Salary Bonus Item'!A1"/><Relationship Id="rId1" Type="http://schemas.openxmlformats.org/officeDocument/2006/relationships/hyperlink" Target="#'Salary table'!A1"/><Relationship Id="rId6" Type="http://schemas.openxmlformats.org/officeDocument/2006/relationships/hyperlink" Target="#'Upload Payment Data'!A1"/><Relationship Id="rId5" Type="http://schemas.openxmlformats.org/officeDocument/2006/relationships/hyperlink" Target="#'Bonus Configuration'!A1"/><Relationship Id="rId4" Type="http://schemas.openxmlformats.org/officeDocument/2006/relationships/hyperlink" Target="#'Salary configuration'!A1"/></Relationships>
</file>

<file path=xl/drawings/_rels/drawing22.xml.rels><?xml version="1.0" encoding="UTF-8" standalone="yes"?>
<Relationships xmlns="http://schemas.openxmlformats.org/package/2006/relationships"><Relationship Id="rId1" Type="http://schemas.openxmlformats.org/officeDocument/2006/relationships/hyperlink" Target="#'SALARY-BONUS'!A1"/></Relationships>
</file>

<file path=xl/drawings/_rels/drawing23.xml.rels><?xml version="1.0" encoding="UTF-8" standalone="yes"?>
<Relationships xmlns="http://schemas.openxmlformats.org/package/2006/relationships"><Relationship Id="rId1" Type="http://schemas.openxmlformats.org/officeDocument/2006/relationships/hyperlink" Target="#'SALARY-BONUS'!A1"/></Relationships>
</file>

<file path=xl/drawings/_rels/drawing24.xml.rels><?xml version="1.0" encoding="UTF-8" standalone="yes"?>
<Relationships xmlns="http://schemas.openxmlformats.org/package/2006/relationships"><Relationship Id="rId1" Type="http://schemas.openxmlformats.org/officeDocument/2006/relationships/hyperlink" Target="#'SALARY-BONUS'!A1"/></Relationships>
</file>

<file path=xl/drawings/_rels/drawing25.xml.rels><?xml version="1.0" encoding="UTF-8" standalone="yes"?>
<Relationships xmlns="http://schemas.openxmlformats.org/package/2006/relationships"><Relationship Id="rId3" Type="http://schemas.openxmlformats.org/officeDocument/2006/relationships/hyperlink" Target="#'SALARY-BONUS'!A1"/><Relationship Id="rId2" Type="http://schemas.openxmlformats.org/officeDocument/2006/relationships/image" Target="../media/image19.jpeg"/><Relationship Id="rId1" Type="http://schemas.openxmlformats.org/officeDocument/2006/relationships/image" Target="../media/image18.jpeg"/></Relationships>
</file>

<file path=xl/drawings/_rels/drawing26.xml.rels><?xml version="1.0" encoding="UTF-8" standalone="yes"?>
<Relationships xmlns="http://schemas.openxmlformats.org/package/2006/relationships"><Relationship Id="rId3" Type="http://schemas.openxmlformats.org/officeDocument/2006/relationships/hyperlink" Target="#'SALARY-BONUS'!A1"/><Relationship Id="rId2" Type="http://schemas.openxmlformats.org/officeDocument/2006/relationships/image" Target="../media/image21.png"/><Relationship Id="rId1" Type="http://schemas.openxmlformats.org/officeDocument/2006/relationships/image" Target="../media/image20.png"/></Relationships>
</file>

<file path=xl/drawings/_rels/drawing27.xml.rels><?xml version="1.0" encoding="UTF-8" standalone="yes"?>
<Relationships xmlns="http://schemas.openxmlformats.org/package/2006/relationships"><Relationship Id="rId2" Type="http://schemas.openxmlformats.org/officeDocument/2006/relationships/hyperlink" Target="#'SALARY-BONUS'!A1"/><Relationship Id="rId1" Type="http://schemas.openxmlformats.org/officeDocument/2006/relationships/image" Target="../media/image22.png"/></Relationships>
</file>

<file path=xl/drawings/_rels/drawing28.xml.rels><?xml version="1.0" encoding="UTF-8" standalone="yes"?>
<Relationships xmlns="http://schemas.openxmlformats.org/package/2006/relationships"><Relationship Id="rId2" Type="http://schemas.openxmlformats.org/officeDocument/2006/relationships/image" Target="../media/image23.png"/><Relationship Id="rId1" Type="http://schemas.openxmlformats.org/officeDocument/2006/relationships/hyperlink" Target="#'SALARY-BONUS'!A1"/></Relationships>
</file>

<file path=xl/drawings/_rels/drawing29.xml.rels><?xml version="1.0" encoding="UTF-8" standalone="yes"?>
<Relationships xmlns="http://schemas.openxmlformats.org/package/2006/relationships"><Relationship Id="rId2" Type="http://schemas.openxmlformats.org/officeDocument/2006/relationships/hyperlink" Target="#'SALARY-BONUS'!A1"/><Relationship Id="rId1" Type="http://schemas.openxmlformats.org/officeDocument/2006/relationships/image" Target="../media/image24.png"/></Relationships>
</file>

<file path=xl/drawings/_rels/drawing3.xml.rels><?xml version="1.0" encoding="UTF-8" standalone="yes"?>
<Relationships xmlns="http://schemas.openxmlformats.org/package/2006/relationships"><Relationship Id="rId2" Type="http://schemas.openxmlformats.org/officeDocument/2006/relationships/hyperlink" Target="#'HR Information'!A1"/><Relationship Id="rId1" Type="http://schemas.openxmlformats.org/officeDocument/2006/relationships/image" Target="../media/image2.png"/></Relationships>
</file>

<file path=xl/drawings/_rels/drawing30.xml.rels><?xml version="1.0" encoding="UTF-8" standalone="yes"?>
<Relationships xmlns="http://schemas.openxmlformats.org/package/2006/relationships"><Relationship Id="rId2" Type="http://schemas.openxmlformats.org/officeDocument/2006/relationships/hyperlink" Target="#'Group Define'!A1"/><Relationship Id="rId1" Type="http://schemas.openxmlformats.org/officeDocument/2006/relationships/hyperlink" Target="#Item!A1"/></Relationships>
</file>

<file path=xl/drawings/_rels/drawing31.xml.rels><?xml version="1.0" encoding="UTF-8" standalone="yes"?>
<Relationships xmlns="http://schemas.openxmlformats.org/package/2006/relationships"><Relationship Id="rId1" Type="http://schemas.openxmlformats.org/officeDocument/2006/relationships/hyperlink" Target="#EVALUATION!A1"/></Relationships>
</file>

<file path=xl/drawings/_rels/drawing32.xml.rels><?xml version="1.0" encoding="UTF-8" standalone="yes"?>
<Relationships xmlns="http://schemas.openxmlformats.org/package/2006/relationships"><Relationship Id="rId1" Type="http://schemas.openxmlformats.org/officeDocument/2006/relationships/hyperlink" Target="#EVALUATION!A1"/></Relationships>
</file>

<file path=xl/drawings/_rels/drawing33.xml.rels><?xml version="1.0" encoding="UTF-8" standalone="yes"?>
<Relationships xmlns="http://schemas.openxmlformats.org/package/2006/relationships"><Relationship Id="rId1" Type="http://schemas.openxmlformats.org/officeDocument/2006/relationships/hyperlink" Target="#EVALUATION!A1"/></Relationships>
</file>

<file path=xl/drawings/_rels/drawing34.xml.rels><?xml version="1.0" encoding="UTF-8" standalone="yes"?>
<Relationships xmlns="http://schemas.openxmlformats.org/package/2006/relationships"><Relationship Id="rId1" Type="http://schemas.openxmlformats.org/officeDocument/2006/relationships/hyperlink" Target="#EVALUATION!A1"/></Relationships>
</file>

<file path=xl/drawings/_rels/drawing35.xml.rels><?xml version="1.0" encoding="UTF-8" standalone="yes"?>
<Relationships xmlns="http://schemas.openxmlformats.org/package/2006/relationships"><Relationship Id="rId3" Type="http://schemas.openxmlformats.org/officeDocument/2006/relationships/diagramLayout" Target="../diagrams/layout1.xml"/><Relationship Id="rId2" Type="http://schemas.openxmlformats.org/officeDocument/2006/relationships/diagramData" Target="../diagrams/data1.xml"/><Relationship Id="rId1" Type="http://schemas.openxmlformats.org/officeDocument/2006/relationships/image" Target="../media/image25.png"/><Relationship Id="rId6" Type="http://schemas.microsoft.com/office/2007/relationships/diagramDrawing" Target="../diagrams/drawing1.xml"/><Relationship Id="rId5" Type="http://schemas.openxmlformats.org/officeDocument/2006/relationships/diagramColors" Target="../diagrams/colors1.xml"/><Relationship Id="rId4" Type="http://schemas.openxmlformats.org/officeDocument/2006/relationships/diagramQuickStyle" Target="../diagrams/quickStyle1.xml"/></Relationships>
</file>

<file path=xl/drawings/_rels/drawing38.xml.rels><?xml version="1.0" encoding="UTF-8" standalone="yes"?>
<Relationships xmlns="http://schemas.openxmlformats.org/package/2006/relationships"><Relationship Id="rId1" Type="http://schemas.openxmlformats.org/officeDocument/2006/relationships/image" Target="../media/image32.png"/></Relationships>
</file>

<file path=xl/drawings/_rels/drawing4.xml.rels><?xml version="1.0" encoding="UTF-8" standalone="yes"?>
<Relationships xmlns="http://schemas.openxmlformats.org/package/2006/relationships"><Relationship Id="rId1" Type="http://schemas.openxmlformats.org/officeDocument/2006/relationships/hyperlink" Target="#'HR Information'!A1"/></Relationships>
</file>

<file path=xl/drawings/_rels/drawing5.xml.rels><?xml version="1.0" encoding="UTF-8" standalone="yes"?>
<Relationships xmlns="http://schemas.openxmlformats.org/package/2006/relationships"><Relationship Id="rId1" Type="http://schemas.openxmlformats.org/officeDocument/2006/relationships/hyperlink" Target="#'HR Information'!A1"/></Relationships>
</file>

<file path=xl/drawings/_rels/drawing6.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hyperlink" Target="#'HR Information'!A1"/><Relationship Id="rId1" Type="http://schemas.openxmlformats.org/officeDocument/2006/relationships/image" Target="../media/image3.png"/></Relationships>
</file>

<file path=xl/drawings/_rels/drawing7.xml.rels><?xml version="1.0" encoding="UTF-8" standalone="yes"?>
<Relationships xmlns="http://schemas.openxmlformats.org/package/2006/relationships"><Relationship Id="rId3" Type="http://schemas.openxmlformats.org/officeDocument/2006/relationships/hyperlink" Target="#'HR Information'!A1"/><Relationship Id="rId2" Type="http://schemas.openxmlformats.org/officeDocument/2006/relationships/hyperlink" Target="#'Vender-Cust-Out'!A1"/><Relationship Id="rId1" Type="http://schemas.openxmlformats.org/officeDocument/2006/relationships/image" Target="../media/image5.png"/></Relationships>
</file>

<file path=xl/drawings/_rels/drawing8.xml.rels><?xml version="1.0" encoding="UTF-8" standalone="yes"?>
<Relationships xmlns="http://schemas.openxmlformats.org/package/2006/relationships"><Relationship Id="rId3" Type="http://schemas.openxmlformats.org/officeDocument/2006/relationships/image" Target="../media/image8.png"/><Relationship Id="rId7" Type="http://schemas.openxmlformats.org/officeDocument/2006/relationships/hyperlink" Target="#'HR Information'!A1"/><Relationship Id="rId2" Type="http://schemas.openxmlformats.org/officeDocument/2006/relationships/image" Target="../media/image7.png"/><Relationship Id="rId1" Type="http://schemas.openxmlformats.org/officeDocument/2006/relationships/image" Target="../media/image6.png"/><Relationship Id="rId6" Type="http://schemas.openxmlformats.org/officeDocument/2006/relationships/hyperlink" Target="#'Question list'!A1"/><Relationship Id="rId5" Type="http://schemas.openxmlformats.org/officeDocument/2006/relationships/hyperlink" Target="#Training!A1"/><Relationship Id="rId4" Type="http://schemas.openxmlformats.org/officeDocument/2006/relationships/image" Target="../media/image9.png"/></Relationships>
</file>

<file path=xl/drawings/_rels/drawing9.xml.rels><?xml version="1.0" encoding="UTF-8" standalone="yes"?>
<Relationships xmlns="http://schemas.openxmlformats.org/package/2006/relationships"><Relationship Id="rId3" Type="http://schemas.openxmlformats.org/officeDocument/2006/relationships/hyperlink" Target="#'HR Information'!A1"/><Relationship Id="rId2" Type="http://schemas.openxmlformats.org/officeDocument/2006/relationships/hyperlink" Target="#'Official Order'!A1"/><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6</xdr:col>
      <xdr:colOff>247649</xdr:colOff>
      <xdr:row>38</xdr:row>
      <xdr:rowOff>0</xdr:rowOff>
    </xdr:from>
    <xdr:to>
      <xdr:col>9</xdr:col>
      <xdr:colOff>560074</xdr:colOff>
      <xdr:row>41</xdr:row>
      <xdr:rowOff>1385</xdr:rowOff>
    </xdr:to>
    <xdr:pic>
      <xdr:nvPicPr>
        <xdr:cNvPr id="2" name="Picture 1">
          <a:extLst>
            <a:ext uri="{FF2B5EF4-FFF2-40B4-BE49-F238E27FC236}">
              <a16:creationId xmlns:a16="http://schemas.microsoft.com/office/drawing/2014/main" xmlns="" id="{D6456CC4-403C-4A85-8498-8CE06BDF01D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905249" y="8625840"/>
          <a:ext cx="2141225" cy="550025"/>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190500</xdr:colOff>
      <xdr:row>1</xdr:row>
      <xdr:rowOff>152400</xdr:rowOff>
    </xdr:to>
    <xdr:sp macro="" textlink="">
      <xdr:nvSpPr>
        <xdr:cNvPr id="52" name="Rectangle 51">
          <a:hlinkClick xmlns:r="http://schemas.openxmlformats.org/officeDocument/2006/relationships" r:id="rId1"/>
        </xdr:cNvPr>
        <xdr:cNvSpPr/>
      </xdr:nvSpPr>
      <xdr:spPr>
        <a:xfrm>
          <a:off x="0" y="0"/>
          <a:ext cx="800100" cy="33528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&lt;== BACK</a:t>
          </a:r>
        </a:p>
      </xdr:txBody>
    </xdr:sp>
    <xdr:clientData/>
  </xdr:twoCellAnchor>
  <xdr:twoCellAnchor>
    <xdr:from>
      <xdr:col>3</xdr:col>
      <xdr:colOff>552174</xdr:colOff>
      <xdr:row>0</xdr:row>
      <xdr:rowOff>143565</xdr:rowOff>
    </xdr:from>
    <xdr:to>
      <xdr:col>10</xdr:col>
      <xdr:colOff>94559</xdr:colOff>
      <xdr:row>50</xdr:row>
      <xdr:rowOff>131113</xdr:rowOff>
    </xdr:to>
    <xdr:grpSp>
      <xdr:nvGrpSpPr>
        <xdr:cNvPr id="53" name="Group 52">
          <a:extLst>
            <a:ext uri="{FF2B5EF4-FFF2-40B4-BE49-F238E27FC236}">
              <a16:creationId xmlns="" xmlns:a16="http://schemas.microsoft.com/office/drawing/2014/main" id="{132D87CC-0F26-4F4D-B24F-7C6E64E9CDF0}"/>
            </a:ext>
          </a:extLst>
        </xdr:cNvPr>
        <xdr:cNvGrpSpPr/>
      </xdr:nvGrpSpPr>
      <xdr:grpSpPr>
        <a:xfrm>
          <a:off x="2622826" y="143565"/>
          <a:ext cx="4373907" cy="9650591"/>
          <a:chOff x="12192000" y="1428750"/>
          <a:chExt cx="4251324" cy="9763125"/>
        </a:xfrm>
      </xdr:grpSpPr>
      <xdr:sp macro="" textlink="">
        <xdr:nvSpPr>
          <xdr:cNvPr id="54" name="Oval 53">
            <a:extLst>
              <a:ext uri="{FF2B5EF4-FFF2-40B4-BE49-F238E27FC236}">
                <a16:creationId xmlns="" xmlns:a16="http://schemas.microsoft.com/office/drawing/2014/main" id="{29257286-1D8E-4C90-A67A-D6887B52E0C3}"/>
              </a:ext>
            </a:extLst>
          </xdr:cNvPr>
          <xdr:cNvSpPr/>
        </xdr:nvSpPr>
        <xdr:spPr>
          <a:xfrm>
            <a:off x="13001625" y="1428750"/>
            <a:ext cx="409575" cy="371475"/>
          </a:xfrm>
          <a:prstGeom prst="ellipse">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n-US" sz="1100"/>
          </a:p>
        </xdr:txBody>
      </xdr:sp>
      <xdr:sp macro="" textlink="">
        <xdr:nvSpPr>
          <xdr:cNvPr id="55" name="Rectangle 54">
            <a:extLst>
              <a:ext uri="{FF2B5EF4-FFF2-40B4-BE49-F238E27FC236}">
                <a16:creationId xmlns="" xmlns:a16="http://schemas.microsoft.com/office/drawing/2014/main" id="{9F155A51-5409-44B3-9042-81E9BCEFED92}"/>
              </a:ext>
            </a:extLst>
          </xdr:cNvPr>
          <xdr:cNvSpPr/>
        </xdr:nvSpPr>
        <xdr:spPr>
          <a:xfrm>
            <a:off x="12296775" y="2200275"/>
            <a:ext cx="1819275" cy="5238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aseline="0">
                <a:solidFill>
                  <a:schemeClr val="lt1"/>
                </a:solidFill>
                <a:latin typeface="Times New Roman" panose="02020603050405020304" pitchFamily="18" charset="0"/>
                <a:ea typeface="+mn-ea"/>
                <a:cs typeface="Times New Roman" panose="02020603050405020304" pitchFamily="18" charset="0"/>
              </a:rPr>
              <a:t>Create Training Plan </a:t>
            </a:r>
            <a:endParaRPr lang="en-US" sz="1400">
              <a:solidFill>
                <a:schemeClr val="lt1"/>
              </a:solidFill>
              <a:latin typeface="Times New Roman" panose="02020603050405020304" pitchFamily="18" charset="0"/>
              <a:ea typeface="+mn-ea"/>
              <a:cs typeface="Times New Roman" panose="02020603050405020304" pitchFamily="18" charset="0"/>
            </a:endParaRPr>
          </a:p>
        </xdr:txBody>
      </xdr:sp>
      <xdr:sp macro="" textlink="">
        <xdr:nvSpPr>
          <xdr:cNvPr id="56" name="Flowchart: Decision 55">
            <a:extLst>
              <a:ext uri="{FF2B5EF4-FFF2-40B4-BE49-F238E27FC236}">
                <a16:creationId xmlns="" xmlns:a16="http://schemas.microsoft.com/office/drawing/2014/main" id="{1FD760FD-6250-429B-B357-BCD6F557D1F2}"/>
              </a:ext>
            </a:extLst>
          </xdr:cNvPr>
          <xdr:cNvSpPr/>
        </xdr:nvSpPr>
        <xdr:spPr>
          <a:xfrm>
            <a:off x="12439650" y="5534025"/>
            <a:ext cx="1533525" cy="419100"/>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chemeClr val="lt1"/>
                </a:solidFill>
                <a:latin typeface="Times New Roman" panose="02020603050405020304" pitchFamily="18" charset="0"/>
                <a:ea typeface="+mn-ea"/>
                <a:cs typeface="Times New Roman" panose="02020603050405020304" pitchFamily="18" charset="0"/>
              </a:rPr>
              <a:t>Approval</a:t>
            </a:r>
          </a:p>
        </xdr:txBody>
      </xdr:sp>
      <xdr:sp macro="" textlink="">
        <xdr:nvSpPr>
          <xdr:cNvPr id="57" name="Rectangle 56">
            <a:extLst>
              <a:ext uri="{FF2B5EF4-FFF2-40B4-BE49-F238E27FC236}">
                <a16:creationId xmlns="" xmlns:a16="http://schemas.microsoft.com/office/drawing/2014/main" id="{ECE8572F-8F6F-4115-8628-88C772AB8A99}"/>
              </a:ext>
            </a:extLst>
          </xdr:cNvPr>
          <xdr:cNvSpPr/>
        </xdr:nvSpPr>
        <xdr:spPr>
          <a:xfrm>
            <a:off x="12268199" y="6334125"/>
            <a:ext cx="1876425" cy="5810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a:solidFill>
                  <a:schemeClr val="lt1"/>
                </a:solidFill>
                <a:latin typeface="Times New Roman" panose="02020603050405020304" pitchFamily="18" charset="0"/>
                <a:ea typeface="+mn-ea"/>
                <a:cs typeface="Times New Roman" panose="02020603050405020304" pitchFamily="18" charset="0"/>
              </a:rPr>
              <a:t>Select Employees/By Departments</a:t>
            </a:r>
          </a:p>
        </xdr:txBody>
      </xdr:sp>
      <xdr:cxnSp macro="">
        <xdr:nvCxnSpPr>
          <xdr:cNvPr id="58" name="Straight Arrow Connector 57">
            <a:extLst>
              <a:ext uri="{FF2B5EF4-FFF2-40B4-BE49-F238E27FC236}">
                <a16:creationId xmlns="" xmlns:a16="http://schemas.microsoft.com/office/drawing/2014/main" id="{5753FCDB-01BC-49CB-9737-3AB6CCCE89A0}"/>
              </a:ext>
            </a:extLst>
          </xdr:cNvPr>
          <xdr:cNvCxnSpPr>
            <a:stCxn id="56" idx="2"/>
            <a:endCxn id="57" idx="0"/>
          </xdr:cNvCxnSpPr>
        </xdr:nvCxnSpPr>
        <xdr:spPr>
          <a:xfrm flipH="1">
            <a:off x="13206412" y="5953125"/>
            <a:ext cx="1" cy="3810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59" name="Rectangle 58">
            <a:extLst>
              <a:ext uri="{FF2B5EF4-FFF2-40B4-BE49-F238E27FC236}">
                <a16:creationId xmlns="" xmlns:a16="http://schemas.microsoft.com/office/drawing/2014/main" id="{431910F1-4724-440C-BC5A-0B5DE0024FE6}"/>
              </a:ext>
            </a:extLst>
          </xdr:cNvPr>
          <xdr:cNvSpPr/>
        </xdr:nvSpPr>
        <xdr:spPr>
          <a:xfrm>
            <a:off x="12296775" y="2990850"/>
            <a:ext cx="1819275" cy="5238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aseline="0">
                <a:solidFill>
                  <a:schemeClr val="lt1"/>
                </a:solidFill>
                <a:latin typeface="Times New Roman" panose="02020603050405020304" pitchFamily="18" charset="0"/>
                <a:ea typeface="+mn-ea"/>
                <a:cs typeface="Times New Roman" panose="02020603050405020304" pitchFamily="18" charset="0"/>
              </a:rPr>
              <a:t>Check Courses To Training Plan</a:t>
            </a:r>
            <a:endParaRPr lang="en-US" sz="1400">
              <a:solidFill>
                <a:schemeClr val="lt1"/>
              </a:solidFill>
              <a:latin typeface="Times New Roman" panose="02020603050405020304" pitchFamily="18" charset="0"/>
              <a:ea typeface="+mn-ea"/>
              <a:cs typeface="Times New Roman" panose="02020603050405020304" pitchFamily="18" charset="0"/>
            </a:endParaRPr>
          </a:p>
        </xdr:txBody>
      </xdr:sp>
      <xdr:sp macro="" textlink="">
        <xdr:nvSpPr>
          <xdr:cNvPr id="60" name="Flowchart: Decision 59">
            <a:extLst>
              <a:ext uri="{FF2B5EF4-FFF2-40B4-BE49-F238E27FC236}">
                <a16:creationId xmlns="" xmlns:a16="http://schemas.microsoft.com/office/drawing/2014/main" id="{86E70603-EDE4-45EC-ABA0-A5C57523244B}"/>
              </a:ext>
            </a:extLst>
          </xdr:cNvPr>
          <xdr:cNvSpPr/>
        </xdr:nvSpPr>
        <xdr:spPr>
          <a:xfrm>
            <a:off x="12620625" y="3771900"/>
            <a:ext cx="1162049" cy="419100"/>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a:solidFill>
                  <a:schemeClr val="lt1"/>
                </a:solidFill>
                <a:latin typeface="Times New Roman" panose="02020603050405020304" pitchFamily="18" charset="0"/>
                <a:ea typeface="+mn-ea"/>
                <a:cs typeface="Times New Roman" panose="02020603050405020304" pitchFamily="18" charset="0"/>
              </a:rPr>
              <a:t>Exist</a:t>
            </a:r>
            <a:r>
              <a:rPr lang="en-US" sz="1400">
                <a:solidFill>
                  <a:schemeClr val="lt1"/>
                </a:solidFill>
                <a:latin typeface="Times New Roman" panose="02020603050405020304" pitchFamily="18" charset="0"/>
                <a:ea typeface="+mn-ea"/>
                <a:cs typeface="Times New Roman" panose="02020603050405020304" pitchFamily="18" charset="0"/>
              </a:rPr>
              <a:t>?</a:t>
            </a:r>
          </a:p>
        </xdr:txBody>
      </xdr:sp>
      <xdr:sp macro="" textlink="">
        <xdr:nvSpPr>
          <xdr:cNvPr id="61" name="Rectangle 60">
            <a:extLst>
              <a:ext uri="{FF2B5EF4-FFF2-40B4-BE49-F238E27FC236}">
                <a16:creationId xmlns="" xmlns:a16="http://schemas.microsoft.com/office/drawing/2014/main" id="{9CC7A906-48B5-4908-9729-4283DE3F4404}"/>
              </a:ext>
            </a:extLst>
          </xdr:cNvPr>
          <xdr:cNvSpPr/>
        </xdr:nvSpPr>
        <xdr:spPr>
          <a:xfrm>
            <a:off x="14439900" y="3714750"/>
            <a:ext cx="1819275" cy="5238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aseline="0">
                <a:solidFill>
                  <a:schemeClr val="lt1"/>
                </a:solidFill>
                <a:latin typeface="Times New Roman" panose="02020603050405020304" pitchFamily="18" charset="0"/>
                <a:ea typeface="+mn-ea"/>
                <a:cs typeface="Times New Roman" panose="02020603050405020304" pitchFamily="18" charset="0"/>
              </a:rPr>
              <a:t>Create Courses</a:t>
            </a:r>
            <a:endParaRPr lang="en-US" sz="1400">
              <a:solidFill>
                <a:schemeClr val="lt1"/>
              </a:solidFill>
              <a:latin typeface="Times New Roman" panose="02020603050405020304" pitchFamily="18" charset="0"/>
              <a:ea typeface="+mn-ea"/>
              <a:cs typeface="Times New Roman" panose="02020603050405020304" pitchFamily="18" charset="0"/>
            </a:endParaRPr>
          </a:p>
        </xdr:txBody>
      </xdr:sp>
      <xdr:sp macro="" textlink="">
        <xdr:nvSpPr>
          <xdr:cNvPr id="62" name="TextBox 61">
            <a:extLst>
              <a:ext uri="{FF2B5EF4-FFF2-40B4-BE49-F238E27FC236}">
                <a16:creationId xmlns="" xmlns:a16="http://schemas.microsoft.com/office/drawing/2014/main" id="{78EC67A7-C46E-4AD3-B7EB-A0EDF65A6765}"/>
              </a:ext>
            </a:extLst>
          </xdr:cNvPr>
          <xdr:cNvSpPr txBox="1"/>
        </xdr:nvSpPr>
        <xdr:spPr>
          <a:xfrm>
            <a:off x="13763625" y="3637020"/>
            <a:ext cx="369234" cy="289628"/>
          </a:xfrm>
          <a:prstGeom prst="rect">
            <a:avLst/>
          </a:prstGeom>
          <a:ln>
            <a:noFill/>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lang="en-US" sz="1200" b="1">
                <a:latin typeface="Times New Roman" panose="02020603050405020304" pitchFamily="18" charset="0"/>
                <a:cs typeface="Times New Roman" panose="02020603050405020304" pitchFamily="18" charset="0"/>
              </a:rPr>
              <a:t>No</a:t>
            </a:r>
          </a:p>
        </xdr:txBody>
      </xdr:sp>
      <xdr:sp macro="" textlink="">
        <xdr:nvSpPr>
          <xdr:cNvPr id="63" name="TextBox 62">
            <a:extLst>
              <a:ext uri="{FF2B5EF4-FFF2-40B4-BE49-F238E27FC236}">
                <a16:creationId xmlns="" xmlns:a16="http://schemas.microsoft.com/office/drawing/2014/main" id="{FBA692E9-3AAD-4C1C-B747-95B65D3FA3E8}"/>
              </a:ext>
            </a:extLst>
          </xdr:cNvPr>
          <xdr:cNvSpPr txBox="1"/>
        </xdr:nvSpPr>
        <xdr:spPr>
          <a:xfrm>
            <a:off x="12646958" y="4200525"/>
            <a:ext cx="466724" cy="247651"/>
          </a:xfrm>
          <a:prstGeom prst="rect">
            <a:avLst/>
          </a:prstGeom>
          <a:ln>
            <a:noFill/>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lang="en-US" sz="1200" b="1">
                <a:latin typeface="Times New Roman" panose="02020603050405020304" pitchFamily="18" charset="0"/>
                <a:cs typeface="Times New Roman" panose="02020603050405020304" pitchFamily="18" charset="0"/>
              </a:rPr>
              <a:t>Yes</a:t>
            </a:r>
          </a:p>
        </xdr:txBody>
      </xdr:sp>
      <xdr:cxnSp macro="">
        <xdr:nvCxnSpPr>
          <xdr:cNvPr id="64" name="Straight Arrow Connector 63">
            <a:extLst>
              <a:ext uri="{FF2B5EF4-FFF2-40B4-BE49-F238E27FC236}">
                <a16:creationId xmlns="" xmlns:a16="http://schemas.microsoft.com/office/drawing/2014/main" id="{CAA08310-33D5-4397-820B-B278A974EBF5}"/>
              </a:ext>
            </a:extLst>
          </xdr:cNvPr>
          <xdr:cNvCxnSpPr>
            <a:cxnSpLocks/>
            <a:stCxn id="55" idx="2"/>
            <a:endCxn id="59" idx="0"/>
          </xdr:cNvCxnSpPr>
        </xdr:nvCxnSpPr>
        <xdr:spPr>
          <a:xfrm>
            <a:off x="13206413" y="2724150"/>
            <a:ext cx="0" cy="2667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65" name="Straight Arrow Connector 64">
            <a:extLst>
              <a:ext uri="{FF2B5EF4-FFF2-40B4-BE49-F238E27FC236}">
                <a16:creationId xmlns="" xmlns:a16="http://schemas.microsoft.com/office/drawing/2014/main" id="{569A0D2F-1E6D-4D1B-9364-BDA3A2FD9FEA}"/>
              </a:ext>
            </a:extLst>
          </xdr:cNvPr>
          <xdr:cNvCxnSpPr>
            <a:stCxn id="59" idx="2"/>
            <a:endCxn id="60" idx="0"/>
          </xdr:cNvCxnSpPr>
        </xdr:nvCxnSpPr>
        <xdr:spPr>
          <a:xfrm flipH="1">
            <a:off x="13201650" y="3514725"/>
            <a:ext cx="4763" cy="25717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66" name="Straight Arrow Connector 65">
            <a:extLst>
              <a:ext uri="{FF2B5EF4-FFF2-40B4-BE49-F238E27FC236}">
                <a16:creationId xmlns="" xmlns:a16="http://schemas.microsoft.com/office/drawing/2014/main" id="{BBF4B9A9-C86A-4110-AD15-AA330EF72ED5}"/>
              </a:ext>
            </a:extLst>
          </xdr:cNvPr>
          <xdr:cNvCxnSpPr>
            <a:stCxn id="60" idx="3"/>
            <a:endCxn id="61" idx="1"/>
          </xdr:cNvCxnSpPr>
        </xdr:nvCxnSpPr>
        <xdr:spPr>
          <a:xfrm flipV="1">
            <a:off x="13782674" y="3976688"/>
            <a:ext cx="657226" cy="47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67" name="Rectangle 66">
            <a:extLst>
              <a:ext uri="{FF2B5EF4-FFF2-40B4-BE49-F238E27FC236}">
                <a16:creationId xmlns="" xmlns:a16="http://schemas.microsoft.com/office/drawing/2014/main" id="{52757BE2-0829-423B-8A74-C9BE09933E3D}"/>
              </a:ext>
            </a:extLst>
          </xdr:cNvPr>
          <xdr:cNvSpPr/>
        </xdr:nvSpPr>
        <xdr:spPr>
          <a:xfrm>
            <a:off x="12296775" y="4572000"/>
            <a:ext cx="1819275" cy="5238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aseline="0">
                <a:solidFill>
                  <a:schemeClr val="lt1"/>
                </a:solidFill>
                <a:latin typeface="Times New Roman" panose="02020603050405020304" pitchFamily="18" charset="0"/>
                <a:ea typeface="+mn-ea"/>
                <a:cs typeface="Times New Roman" panose="02020603050405020304" pitchFamily="18" charset="0"/>
              </a:rPr>
              <a:t>Assign Courses To Training Plan</a:t>
            </a:r>
            <a:endParaRPr lang="en-US" sz="1400">
              <a:solidFill>
                <a:schemeClr val="lt1"/>
              </a:solidFill>
              <a:latin typeface="Times New Roman" panose="02020603050405020304" pitchFamily="18" charset="0"/>
              <a:ea typeface="+mn-ea"/>
              <a:cs typeface="Times New Roman" panose="02020603050405020304" pitchFamily="18" charset="0"/>
            </a:endParaRPr>
          </a:p>
        </xdr:txBody>
      </xdr:sp>
      <xdr:cxnSp macro="">
        <xdr:nvCxnSpPr>
          <xdr:cNvPr id="68" name="Straight Arrow Connector 67">
            <a:extLst>
              <a:ext uri="{FF2B5EF4-FFF2-40B4-BE49-F238E27FC236}">
                <a16:creationId xmlns="" xmlns:a16="http://schemas.microsoft.com/office/drawing/2014/main" id="{EA3D2B12-D8C4-40F0-AF0E-3CA1C700DA50}"/>
              </a:ext>
            </a:extLst>
          </xdr:cNvPr>
          <xdr:cNvCxnSpPr>
            <a:stCxn id="60" idx="2"/>
            <a:endCxn id="67" idx="0"/>
          </xdr:cNvCxnSpPr>
        </xdr:nvCxnSpPr>
        <xdr:spPr>
          <a:xfrm>
            <a:off x="13201650" y="4191000"/>
            <a:ext cx="4763" cy="3810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69" name="Straight Arrow Connector 68">
            <a:extLst>
              <a:ext uri="{FF2B5EF4-FFF2-40B4-BE49-F238E27FC236}">
                <a16:creationId xmlns="" xmlns:a16="http://schemas.microsoft.com/office/drawing/2014/main" id="{B4AEE8E2-20E3-40DD-8300-C73928D39E86}"/>
              </a:ext>
            </a:extLst>
          </xdr:cNvPr>
          <xdr:cNvCxnSpPr>
            <a:cxnSpLocks/>
            <a:stCxn id="67" idx="2"/>
            <a:endCxn id="56" idx="0"/>
          </xdr:cNvCxnSpPr>
        </xdr:nvCxnSpPr>
        <xdr:spPr>
          <a:xfrm>
            <a:off x="13206413" y="5095875"/>
            <a:ext cx="0" cy="4381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70" name="TextBox 69">
            <a:extLst>
              <a:ext uri="{FF2B5EF4-FFF2-40B4-BE49-F238E27FC236}">
                <a16:creationId xmlns="" xmlns:a16="http://schemas.microsoft.com/office/drawing/2014/main" id="{1415B92A-EE8A-4506-B466-18AF4508CAC8}"/>
              </a:ext>
            </a:extLst>
          </xdr:cNvPr>
          <xdr:cNvSpPr txBox="1"/>
        </xdr:nvSpPr>
        <xdr:spPr>
          <a:xfrm>
            <a:off x="12192000" y="5361045"/>
            <a:ext cx="369234" cy="289628"/>
          </a:xfrm>
          <a:prstGeom prst="rect">
            <a:avLst/>
          </a:prstGeom>
          <a:ln>
            <a:noFill/>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lang="en-US" sz="1200" b="1">
                <a:latin typeface="Times New Roman" panose="02020603050405020304" pitchFamily="18" charset="0"/>
                <a:cs typeface="Times New Roman" panose="02020603050405020304" pitchFamily="18" charset="0"/>
              </a:rPr>
              <a:t>No</a:t>
            </a:r>
          </a:p>
        </xdr:txBody>
      </xdr:sp>
      <xdr:sp macro="" textlink="">
        <xdr:nvSpPr>
          <xdr:cNvPr id="71" name="TextBox 70">
            <a:extLst>
              <a:ext uri="{FF2B5EF4-FFF2-40B4-BE49-F238E27FC236}">
                <a16:creationId xmlns="" xmlns:a16="http://schemas.microsoft.com/office/drawing/2014/main" id="{E07130AF-A41C-45D3-BA17-CFBE553B2A60}"/>
              </a:ext>
            </a:extLst>
          </xdr:cNvPr>
          <xdr:cNvSpPr txBox="1"/>
        </xdr:nvSpPr>
        <xdr:spPr>
          <a:xfrm>
            <a:off x="12656483" y="5953125"/>
            <a:ext cx="466724" cy="247651"/>
          </a:xfrm>
          <a:prstGeom prst="rect">
            <a:avLst/>
          </a:prstGeom>
          <a:ln>
            <a:noFill/>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lang="en-US" sz="1200" b="1">
                <a:latin typeface="Times New Roman" panose="02020603050405020304" pitchFamily="18" charset="0"/>
                <a:cs typeface="Times New Roman" panose="02020603050405020304" pitchFamily="18" charset="0"/>
              </a:rPr>
              <a:t>Yes</a:t>
            </a:r>
          </a:p>
        </xdr:txBody>
      </xdr:sp>
      <xdr:sp macro="" textlink="">
        <xdr:nvSpPr>
          <xdr:cNvPr id="72" name="Rectangle 71">
            <a:extLst>
              <a:ext uri="{FF2B5EF4-FFF2-40B4-BE49-F238E27FC236}">
                <a16:creationId xmlns="" xmlns:a16="http://schemas.microsoft.com/office/drawing/2014/main" id="{22534E9B-C7C6-4A30-9FBA-76A2ED708830}"/>
              </a:ext>
            </a:extLst>
          </xdr:cNvPr>
          <xdr:cNvSpPr/>
        </xdr:nvSpPr>
        <xdr:spPr>
          <a:xfrm>
            <a:off x="14554199" y="7077075"/>
            <a:ext cx="1876425" cy="504825"/>
          </a:xfrm>
          <a:prstGeom prst="rect">
            <a:avLst/>
          </a:prstGeom>
          <a:solidFill>
            <a:schemeClr val="accent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aseline="0">
                <a:solidFill>
                  <a:schemeClr val="lt1"/>
                </a:solidFill>
                <a:latin typeface="Times New Roman" panose="02020603050405020304" pitchFamily="18" charset="0"/>
                <a:ea typeface="+mn-ea"/>
                <a:cs typeface="Times New Roman" panose="02020603050405020304" pitchFamily="18" charset="0"/>
              </a:rPr>
              <a:t>Trainning</a:t>
            </a:r>
            <a:endParaRPr lang="en-US" sz="1400">
              <a:solidFill>
                <a:schemeClr val="lt1"/>
              </a:solidFill>
              <a:latin typeface="Times New Roman" panose="02020603050405020304" pitchFamily="18" charset="0"/>
              <a:ea typeface="+mn-ea"/>
              <a:cs typeface="Times New Roman" panose="02020603050405020304" pitchFamily="18" charset="0"/>
            </a:endParaRPr>
          </a:p>
        </xdr:txBody>
      </xdr:sp>
      <xdr:cxnSp macro="">
        <xdr:nvCxnSpPr>
          <xdr:cNvPr id="73" name="Connector: Elbow 154">
            <a:extLst>
              <a:ext uri="{FF2B5EF4-FFF2-40B4-BE49-F238E27FC236}">
                <a16:creationId xmlns="" xmlns:a16="http://schemas.microsoft.com/office/drawing/2014/main" id="{BB1242E8-D5DC-4CEB-AC5F-11AE9362F99F}"/>
              </a:ext>
            </a:extLst>
          </xdr:cNvPr>
          <xdr:cNvCxnSpPr>
            <a:cxnSpLocks/>
            <a:stCxn id="57" idx="3"/>
            <a:endCxn id="72" idx="0"/>
          </xdr:cNvCxnSpPr>
        </xdr:nvCxnSpPr>
        <xdr:spPr>
          <a:xfrm>
            <a:off x="14144624" y="6624638"/>
            <a:ext cx="1347788" cy="452437"/>
          </a:xfrm>
          <a:prstGeom prst="bentConnector2">
            <a:avLst/>
          </a:prstGeom>
          <a:ln>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74" name="Rectangle 73">
            <a:extLst>
              <a:ext uri="{FF2B5EF4-FFF2-40B4-BE49-F238E27FC236}">
                <a16:creationId xmlns="" xmlns:a16="http://schemas.microsoft.com/office/drawing/2014/main" id="{4FCD0540-98F8-48B9-B21E-B19873F9ECE2}"/>
              </a:ext>
            </a:extLst>
          </xdr:cNvPr>
          <xdr:cNvSpPr/>
        </xdr:nvSpPr>
        <xdr:spPr>
          <a:xfrm>
            <a:off x="14554199" y="7839075"/>
            <a:ext cx="1876425" cy="5810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aseline="0">
                <a:solidFill>
                  <a:schemeClr val="lt1"/>
                </a:solidFill>
                <a:latin typeface="Times New Roman" panose="02020603050405020304" pitchFamily="18" charset="0"/>
                <a:ea typeface="+mn-ea"/>
                <a:cs typeface="Times New Roman" panose="02020603050405020304" pitchFamily="18" charset="0"/>
              </a:rPr>
              <a:t>Attendance </a:t>
            </a:r>
            <a:endParaRPr lang="en-US" sz="1400">
              <a:solidFill>
                <a:schemeClr val="lt1"/>
              </a:solidFill>
              <a:latin typeface="Times New Roman" panose="02020603050405020304" pitchFamily="18" charset="0"/>
              <a:ea typeface="+mn-ea"/>
              <a:cs typeface="Times New Roman" panose="02020603050405020304" pitchFamily="18" charset="0"/>
            </a:endParaRPr>
          </a:p>
        </xdr:txBody>
      </xdr:sp>
      <xdr:cxnSp macro="">
        <xdr:nvCxnSpPr>
          <xdr:cNvPr id="75" name="Straight Arrow Connector 74">
            <a:extLst>
              <a:ext uri="{FF2B5EF4-FFF2-40B4-BE49-F238E27FC236}">
                <a16:creationId xmlns="" xmlns:a16="http://schemas.microsoft.com/office/drawing/2014/main" id="{470A8904-4D25-43F6-AEF9-8B1BB4E40D01}"/>
              </a:ext>
            </a:extLst>
          </xdr:cNvPr>
          <xdr:cNvCxnSpPr>
            <a:stCxn id="72" idx="2"/>
            <a:endCxn id="74" idx="0"/>
          </xdr:cNvCxnSpPr>
        </xdr:nvCxnSpPr>
        <xdr:spPr>
          <a:xfrm>
            <a:off x="15492412" y="7581900"/>
            <a:ext cx="0" cy="25717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76" name="Rectangle 75">
            <a:extLst>
              <a:ext uri="{FF2B5EF4-FFF2-40B4-BE49-F238E27FC236}">
                <a16:creationId xmlns="" xmlns:a16="http://schemas.microsoft.com/office/drawing/2014/main" id="{3BB8D229-F6C7-42B5-A259-2D993F5DFE98}"/>
              </a:ext>
            </a:extLst>
          </xdr:cNvPr>
          <xdr:cNvSpPr/>
        </xdr:nvSpPr>
        <xdr:spPr>
          <a:xfrm>
            <a:off x="14554199" y="8734425"/>
            <a:ext cx="1876425" cy="5810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a:solidFill>
                  <a:schemeClr val="lt1"/>
                </a:solidFill>
                <a:latin typeface="Times New Roman" panose="02020603050405020304" pitchFamily="18" charset="0"/>
                <a:ea typeface="+mn-ea"/>
                <a:cs typeface="Times New Roman" panose="02020603050405020304" pitchFamily="18" charset="0"/>
              </a:rPr>
              <a:t>Enter Traing Result</a:t>
            </a:r>
          </a:p>
        </xdr:txBody>
      </xdr:sp>
      <xdr:cxnSp macro="">
        <xdr:nvCxnSpPr>
          <xdr:cNvPr id="77" name="Straight Arrow Connector 76">
            <a:extLst>
              <a:ext uri="{FF2B5EF4-FFF2-40B4-BE49-F238E27FC236}">
                <a16:creationId xmlns="" xmlns:a16="http://schemas.microsoft.com/office/drawing/2014/main" id="{508BECFD-ECDD-4917-99C2-781C29A69580}"/>
              </a:ext>
            </a:extLst>
          </xdr:cNvPr>
          <xdr:cNvCxnSpPr>
            <a:stCxn id="74" idx="2"/>
            <a:endCxn id="76" idx="0"/>
          </xdr:cNvCxnSpPr>
        </xdr:nvCxnSpPr>
        <xdr:spPr>
          <a:xfrm>
            <a:off x="15492412" y="8420100"/>
            <a:ext cx="0" cy="3143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78" name="Flowchart: Document 77">
            <a:extLst>
              <a:ext uri="{FF2B5EF4-FFF2-40B4-BE49-F238E27FC236}">
                <a16:creationId xmlns="" xmlns:a16="http://schemas.microsoft.com/office/drawing/2014/main" id="{0A04A4E2-6EF5-4251-A886-788D16256575}"/>
              </a:ext>
            </a:extLst>
          </xdr:cNvPr>
          <xdr:cNvSpPr/>
        </xdr:nvSpPr>
        <xdr:spPr>
          <a:xfrm>
            <a:off x="12582525" y="8382000"/>
            <a:ext cx="1314450" cy="914400"/>
          </a:xfrm>
          <a:prstGeom prst="flowChartDocumen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1400" baseline="0">
                <a:solidFill>
                  <a:schemeClr val="lt1"/>
                </a:solidFill>
                <a:latin typeface="Times New Roman" panose="02020603050405020304" pitchFamily="18" charset="0"/>
                <a:ea typeface="+mn-ea"/>
                <a:cs typeface="Times New Roman" panose="02020603050405020304" pitchFamily="18" charset="0"/>
              </a:rPr>
              <a:t>Report</a:t>
            </a:r>
          </a:p>
        </xdr:txBody>
      </xdr:sp>
      <xdr:cxnSp macro="">
        <xdr:nvCxnSpPr>
          <xdr:cNvPr id="79" name="Connector: Elbow 170">
            <a:extLst>
              <a:ext uri="{FF2B5EF4-FFF2-40B4-BE49-F238E27FC236}">
                <a16:creationId xmlns="" xmlns:a16="http://schemas.microsoft.com/office/drawing/2014/main" id="{9C58118D-8686-4DB5-AF16-BB1F66148EFE}"/>
              </a:ext>
            </a:extLst>
          </xdr:cNvPr>
          <xdr:cNvCxnSpPr>
            <a:stCxn id="74" idx="1"/>
            <a:endCxn id="78" idx="0"/>
          </xdr:cNvCxnSpPr>
        </xdr:nvCxnSpPr>
        <xdr:spPr>
          <a:xfrm rot="10800000" flipV="1">
            <a:off x="13239751" y="8129588"/>
            <a:ext cx="1314449" cy="252412"/>
          </a:xfrm>
          <a:prstGeom prst="bentConnector2">
            <a:avLst/>
          </a:prstGeom>
          <a:ln>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80" name="Connector: Elbow 173">
            <a:extLst>
              <a:ext uri="{FF2B5EF4-FFF2-40B4-BE49-F238E27FC236}">
                <a16:creationId xmlns="" xmlns:a16="http://schemas.microsoft.com/office/drawing/2014/main" id="{F3CA5E26-88DB-4281-85F9-057BDDCDB7FF}"/>
              </a:ext>
            </a:extLst>
          </xdr:cNvPr>
          <xdr:cNvCxnSpPr>
            <a:stCxn id="72" idx="3"/>
            <a:endCxn id="76" idx="3"/>
          </xdr:cNvCxnSpPr>
        </xdr:nvCxnSpPr>
        <xdr:spPr>
          <a:xfrm>
            <a:off x="16430624" y="7329488"/>
            <a:ext cx="12700" cy="1695450"/>
          </a:xfrm>
          <a:prstGeom prst="bentConnector3">
            <a:avLst>
              <a:gd name="adj1" fmla="val 1800000"/>
            </a:avLst>
          </a:prstGeom>
          <a:ln>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81" name="Flowchart: Document 80">
            <a:extLst>
              <a:ext uri="{FF2B5EF4-FFF2-40B4-BE49-F238E27FC236}">
                <a16:creationId xmlns="" xmlns:a16="http://schemas.microsoft.com/office/drawing/2014/main" id="{1AB15F64-6943-47CE-A363-1934BE608E69}"/>
              </a:ext>
            </a:extLst>
          </xdr:cNvPr>
          <xdr:cNvSpPr/>
        </xdr:nvSpPr>
        <xdr:spPr>
          <a:xfrm>
            <a:off x="14573250" y="10506075"/>
            <a:ext cx="1828800" cy="685800"/>
          </a:xfrm>
          <a:prstGeom prst="flowChartDocumen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1400" baseline="0">
                <a:solidFill>
                  <a:schemeClr val="lt1"/>
                </a:solidFill>
                <a:latin typeface="Times New Roman" panose="02020603050405020304" pitchFamily="18" charset="0"/>
                <a:ea typeface="+mn-ea"/>
                <a:cs typeface="Times New Roman" panose="02020603050405020304" pitchFamily="18" charset="0"/>
              </a:rPr>
              <a:t>Report</a:t>
            </a:r>
          </a:p>
        </xdr:txBody>
      </xdr:sp>
      <xdr:sp macro="" textlink="">
        <xdr:nvSpPr>
          <xdr:cNvPr id="82" name="Rectangle 81">
            <a:extLst>
              <a:ext uri="{FF2B5EF4-FFF2-40B4-BE49-F238E27FC236}">
                <a16:creationId xmlns="" xmlns:a16="http://schemas.microsoft.com/office/drawing/2014/main" id="{B2B56710-B5AA-4A68-9AF0-476E0D18D75F}"/>
              </a:ext>
            </a:extLst>
          </xdr:cNvPr>
          <xdr:cNvSpPr/>
        </xdr:nvSpPr>
        <xdr:spPr>
          <a:xfrm>
            <a:off x="14554200" y="9591675"/>
            <a:ext cx="1876425" cy="581025"/>
          </a:xfrm>
          <a:prstGeom prst="rect">
            <a:avLst/>
          </a:prstGeom>
          <a:solidFill>
            <a:schemeClr val="accent6">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a:solidFill>
                  <a:schemeClr val="lt1"/>
                </a:solidFill>
                <a:latin typeface="Times New Roman" panose="02020603050405020304" pitchFamily="18" charset="0"/>
                <a:ea typeface="+mn-ea"/>
                <a:cs typeface="Times New Roman" panose="02020603050405020304" pitchFamily="18" charset="0"/>
              </a:rPr>
              <a:t>Evaluation</a:t>
            </a:r>
          </a:p>
        </xdr:txBody>
      </xdr:sp>
      <xdr:cxnSp macro="">
        <xdr:nvCxnSpPr>
          <xdr:cNvPr id="83" name="Straight Arrow Connector 82">
            <a:extLst>
              <a:ext uri="{FF2B5EF4-FFF2-40B4-BE49-F238E27FC236}">
                <a16:creationId xmlns="" xmlns:a16="http://schemas.microsoft.com/office/drawing/2014/main" id="{1759F9CD-939C-4228-A251-2BAE8564FC5D}"/>
              </a:ext>
            </a:extLst>
          </xdr:cNvPr>
          <xdr:cNvCxnSpPr>
            <a:stCxn id="76" idx="2"/>
            <a:endCxn id="82" idx="0"/>
          </xdr:cNvCxnSpPr>
        </xdr:nvCxnSpPr>
        <xdr:spPr>
          <a:xfrm>
            <a:off x="15492412" y="9315450"/>
            <a:ext cx="1" cy="2762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84" name="Straight Arrow Connector 83">
            <a:extLst>
              <a:ext uri="{FF2B5EF4-FFF2-40B4-BE49-F238E27FC236}">
                <a16:creationId xmlns="" xmlns:a16="http://schemas.microsoft.com/office/drawing/2014/main" id="{DD8E0583-6769-431B-BB57-5535F211A280}"/>
              </a:ext>
            </a:extLst>
          </xdr:cNvPr>
          <xdr:cNvCxnSpPr>
            <a:stCxn id="82" idx="2"/>
            <a:endCxn id="81" idx="0"/>
          </xdr:cNvCxnSpPr>
        </xdr:nvCxnSpPr>
        <xdr:spPr>
          <a:xfrm flipH="1">
            <a:off x="15487650" y="10172700"/>
            <a:ext cx="4763" cy="33337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85" name="Connector: Elbow 185">
            <a:extLst>
              <a:ext uri="{FF2B5EF4-FFF2-40B4-BE49-F238E27FC236}">
                <a16:creationId xmlns="" xmlns:a16="http://schemas.microsoft.com/office/drawing/2014/main" id="{36039E06-C240-4EFE-B274-84E9EA4E9A0B}"/>
              </a:ext>
            </a:extLst>
          </xdr:cNvPr>
          <xdr:cNvCxnSpPr>
            <a:stCxn id="61" idx="2"/>
            <a:endCxn id="67" idx="3"/>
          </xdr:cNvCxnSpPr>
        </xdr:nvCxnSpPr>
        <xdr:spPr>
          <a:xfrm rot="5400000">
            <a:off x="14435138" y="3919537"/>
            <a:ext cx="595313" cy="1233488"/>
          </a:xfrm>
          <a:prstGeom prst="bentConnector2">
            <a:avLst/>
          </a:prstGeom>
          <a:ln>
            <a:tailEnd type="triangle"/>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5</xdr:col>
      <xdr:colOff>242711</xdr:colOff>
      <xdr:row>2</xdr:row>
      <xdr:rowOff>124775</xdr:rowOff>
    </xdr:from>
    <xdr:to>
      <xdr:col>5</xdr:col>
      <xdr:colOff>242711</xdr:colOff>
      <xdr:row>4</xdr:row>
      <xdr:rowOff>133423</xdr:rowOff>
    </xdr:to>
    <xdr:cxnSp macro="">
      <xdr:nvCxnSpPr>
        <xdr:cNvPr id="87" name="Straight Arrow Connector 86"/>
        <xdr:cNvCxnSpPr>
          <a:stCxn id="54" idx="4"/>
          <a:endCxn id="55" idx="0"/>
        </xdr:cNvCxnSpPr>
      </xdr:nvCxnSpPr>
      <xdr:spPr>
        <a:xfrm>
          <a:off x="3279668" y="500253"/>
          <a:ext cx="0" cy="38412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1.xml><?xml version="1.0" encoding="utf-8"?>
<xdr:wsDr xmlns:xdr="http://schemas.openxmlformats.org/drawingml/2006/spreadsheetDrawing" xmlns:a="http://schemas.openxmlformats.org/drawingml/2006/main">
  <xdr:twoCellAnchor>
    <xdr:from>
      <xdr:col>5</xdr:col>
      <xdr:colOff>518160</xdr:colOff>
      <xdr:row>3</xdr:row>
      <xdr:rowOff>154498</xdr:rowOff>
    </xdr:from>
    <xdr:to>
      <xdr:col>5</xdr:col>
      <xdr:colOff>533097</xdr:colOff>
      <xdr:row>6</xdr:row>
      <xdr:rowOff>45720</xdr:rowOff>
    </xdr:to>
    <xdr:cxnSp macro="">
      <xdr:nvCxnSpPr>
        <xdr:cNvPr id="3" name="Straight Arrow Connector 2"/>
        <xdr:cNvCxnSpPr>
          <a:stCxn id="45" idx="2"/>
          <a:endCxn id="4" idx="1"/>
        </xdr:cNvCxnSpPr>
      </xdr:nvCxnSpPr>
      <xdr:spPr>
        <a:xfrm flipH="1">
          <a:off x="3566160" y="703138"/>
          <a:ext cx="14937" cy="439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365760</xdr:colOff>
      <xdr:row>6</xdr:row>
      <xdr:rowOff>45720</xdr:rowOff>
    </xdr:from>
    <xdr:to>
      <xdr:col>7</xdr:col>
      <xdr:colOff>60960</xdr:colOff>
      <xdr:row>10</xdr:row>
      <xdr:rowOff>91440</xdr:rowOff>
    </xdr:to>
    <xdr:sp macro="" textlink="">
      <xdr:nvSpPr>
        <xdr:cNvPr id="4" name="Flowchart: Data 3"/>
        <xdr:cNvSpPr/>
      </xdr:nvSpPr>
      <xdr:spPr>
        <a:xfrm>
          <a:off x="2804160" y="1143000"/>
          <a:ext cx="1524000" cy="777240"/>
        </a:xfrm>
        <a:prstGeom prst="flowChartInputOutput">
          <a:avLst/>
        </a:prstGeom>
        <a:solidFill>
          <a:schemeClr val="accent1"/>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1100">
              <a:solidFill>
                <a:schemeClr val="bg1"/>
              </a:solidFill>
            </a:rPr>
            <a:t>New question</a:t>
          </a:r>
        </a:p>
      </xdr:txBody>
    </xdr:sp>
    <xdr:clientData/>
  </xdr:twoCellAnchor>
  <xdr:twoCellAnchor>
    <xdr:from>
      <xdr:col>4</xdr:col>
      <xdr:colOff>434340</xdr:colOff>
      <xdr:row>22</xdr:row>
      <xdr:rowOff>106680</xdr:rowOff>
    </xdr:from>
    <xdr:to>
      <xdr:col>6</xdr:col>
      <xdr:colOff>297180</xdr:colOff>
      <xdr:row>26</xdr:row>
      <xdr:rowOff>7620</xdr:rowOff>
    </xdr:to>
    <xdr:sp macro="" textlink="">
      <xdr:nvSpPr>
        <xdr:cNvPr id="5" name="Diamond 4"/>
        <xdr:cNvSpPr/>
      </xdr:nvSpPr>
      <xdr:spPr>
        <a:xfrm>
          <a:off x="2872740" y="4130040"/>
          <a:ext cx="1082040" cy="632460"/>
        </a:xfrm>
        <a:prstGeom prst="diamond">
          <a:avLst/>
        </a:prstGeom>
        <a:solidFill>
          <a:schemeClr val="accent1"/>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1100">
              <a:solidFill>
                <a:schemeClr val="bg1"/>
              </a:solidFill>
            </a:rPr>
            <a:t>Exists</a:t>
          </a:r>
        </a:p>
      </xdr:txBody>
    </xdr:sp>
    <xdr:clientData/>
  </xdr:twoCellAnchor>
  <xdr:twoCellAnchor>
    <xdr:from>
      <xdr:col>5</xdr:col>
      <xdr:colOff>502920</xdr:colOff>
      <xdr:row>10</xdr:row>
      <xdr:rowOff>91440</xdr:rowOff>
    </xdr:from>
    <xdr:to>
      <xdr:col>5</xdr:col>
      <xdr:colOff>518160</xdr:colOff>
      <xdr:row>11</xdr:row>
      <xdr:rowOff>160020</xdr:rowOff>
    </xdr:to>
    <xdr:cxnSp macro="">
      <xdr:nvCxnSpPr>
        <xdr:cNvPr id="6" name="Straight Arrow Connector 5"/>
        <xdr:cNvCxnSpPr>
          <a:stCxn id="4" idx="4"/>
          <a:endCxn id="13" idx="0"/>
        </xdr:cNvCxnSpPr>
      </xdr:nvCxnSpPr>
      <xdr:spPr>
        <a:xfrm flipH="1">
          <a:off x="3550920" y="1920240"/>
          <a:ext cx="15240" cy="25146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22860</xdr:colOff>
      <xdr:row>23</xdr:row>
      <xdr:rowOff>22860</xdr:rowOff>
    </xdr:from>
    <xdr:to>
      <xdr:col>4</xdr:col>
      <xdr:colOff>426720</xdr:colOff>
      <xdr:row>24</xdr:row>
      <xdr:rowOff>38100</xdr:rowOff>
    </xdr:to>
    <xdr:sp macro="" textlink="">
      <xdr:nvSpPr>
        <xdr:cNvPr id="7" name="Rectangle 6"/>
        <xdr:cNvSpPr/>
      </xdr:nvSpPr>
      <xdr:spPr>
        <a:xfrm>
          <a:off x="2461260" y="4229100"/>
          <a:ext cx="403860" cy="198120"/>
        </a:xfrm>
        <a:prstGeom prst="rect">
          <a:avLst/>
        </a:prstGeom>
        <a:solidFill>
          <a:schemeClr val="accent1"/>
        </a:solidFill>
        <a:ln>
          <a:solidFill>
            <a:schemeClr val="bg1"/>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1100">
              <a:solidFill>
                <a:schemeClr val="bg1"/>
              </a:solidFill>
            </a:rPr>
            <a:t>No</a:t>
          </a:r>
        </a:p>
      </xdr:txBody>
    </xdr:sp>
    <xdr:clientData/>
  </xdr:twoCellAnchor>
  <xdr:twoCellAnchor>
    <xdr:from>
      <xdr:col>6</xdr:col>
      <xdr:colOff>472440</xdr:colOff>
      <xdr:row>23</xdr:row>
      <xdr:rowOff>22860</xdr:rowOff>
    </xdr:from>
    <xdr:to>
      <xdr:col>7</xdr:col>
      <xdr:colOff>266700</xdr:colOff>
      <xdr:row>24</xdr:row>
      <xdr:rowOff>38100</xdr:rowOff>
    </xdr:to>
    <xdr:sp macro="" textlink="">
      <xdr:nvSpPr>
        <xdr:cNvPr id="8" name="Rectangle 7"/>
        <xdr:cNvSpPr/>
      </xdr:nvSpPr>
      <xdr:spPr>
        <a:xfrm>
          <a:off x="4130040" y="4229100"/>
          <a:ext cx="403860" cy="198120"/>
        </a:xfrm>
        <a:prstGeom prst="rect">
          <a:avLst/>
        </a:prstGeom>
        <a:solidFill>
          <a:schemeClr val="accent1"/>
        </a:solidFill>
        <a:ln>
          <a:solidFill>
            <a:schemeClr val="bg1"/>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1100">
              <a:solidFill>
                <a:schemeClr val="bg1"/>
              </a:solidFill>
            </a:rPr>
            <a:t>Yes</a:t>
          </a:r>
        </a:p>
      </xdr:txBody>
    </xdr:sp>
    <xdr:clientData/>
  </xdr:twoCellAnchor>
  <xdr:twoCellAnchor>
    <xdr:from>
      <xdr:col>2</xdr:col>
      <xdr:colOff>167640</xdr:colOff>
      <xdr:row>25</xdr:row>
      <xdr:rowOff>76200</xdr:rowOff>
    </xdr:from>
    <xdr:to>
      <xdr:col>4</xdr:col>
      <xdr:colOff>91440</xdr:colOff>
      <xdr:row>29</xdr:row>
      <xdr:rowOff>38100</xdr:rowOff>
    </xdr:to>
    <xdr:sp macro="" textlink="">
      <xdr:nvSpPr>
        <xdr:cNvPr id="9" name="Rectangle 8"/>
        <xdr:cNvSpPr/>
      </xdr:nvSpPr>
      <xdr:spPr>
        <a:xfrm>
          <a:off x="1386840" y="4648200"/>
          <a:ext cx="1143000" cy="693420"/>
        </a:xfrm>
        <a:prstGeom prst="rect">
          <a:avLst/>
        </a:prstGeom>
        <a:solidFill>
          <a:schemeClr val="accent1"/>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1100">
              <a:solidFill>
                <a:schemeClr val="bg1"/>
              </a:solidFill>
            </a:rPr>
            <a:t>Question info </a:t>
          </a:r>
          <a:r>
            <a:rPr lang="en-US" sz="1100" baseline="0">
              <a:solidFill>
                <a:schemeClr val="bg1"/>
              </a:solidFill>
            </a:rPr>
            <a:t>input</a:t>
          </a:r>
          <a:endParaRPr lang="en-US" sz="1100">
            <a:solidFill>
              <a:schemeClr val="bg1"/>
            </a:solidFill>
          </a:endParaRPr>
        </a:p>
      </xdr:txBody>
    </xdr:sp>
    <xdr:clientData/>
  </xdr:twoCellAnchor>
  <xdr:twoCellAnchor>
    <xdr:from>
      <xdr:col>3</xdr:col>
      <xdr:colOff>129540</xdr:colOff>
      <xdr:row>24</xdr:row>
      <xdr:rowOff>57150</xdr:rowOff>
    </xdr:from>
    <xdr:to>
      <xdr:col>4</xdr:col>
      <xdr:colOff>434340</xdr:colOff>
      <xdr:row>25</xdr:row>
      <xdr:rowOff>76200</xdr:rowOff>
    </xdr:to>
    <xdr:cxnSp macro="">
      <xdr:nvCxnSpPr>
        <xdr:cNvPr id="10" name="Elbow Connector 9"/>
        <xdr:cNvCxnSpPr>
          <a:stCxn id="5" idx="1"/>
          <a:endCxn id="9" idx="0"/>
        </xdr:cNvCxnSpPr>
      </xdr:nvCxnSpPr>
      <xdr:spPr>
        <a:xfrm rot="10800000" flipV="1">
          <a:off x="1958340" y="4446270"/>
          <a:ext cx="914400" cy="201930"/>
        </a:xfrm>
        <a:prstGeom prst="bentConnector2">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289560</xdr:colOff>
      <xdr:row>11</xdr:row>
      <xdr:rowOff>160020</xdr:rowOff>
    </xdr:from>
    <xdr:to>
      <xdr:col>6</xdr:col>
      <xdr:colOff>441960</xdr:colOff>
      <xdr:row>15</xdr:row>
      <xdr:rowOff>22860</xdr:rowOff>
    </xdr:to>
    <xdr:sp macro="" textlink="">
      <xdr:nvSpPr>
        <xdr:cNvPr id="13" name="Flowchart: Data 12"/>
        <xdr:cNvSpPr/>
      </xdr:nvSpPr>
      <xdr:spPr>
        <a:xfrm>
          <a:off x="2727960" y="2171700"/>
          <a:ext cx="1371600" cy="594360"/>
        </a:xfrm>
        <a:prstGeom prst="flowChartInputOutput">
          <a:avLst/>
        </a:prstGeom>
        <a:solidFill>
          <a:schemeClr val="accent1"/>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1100">
              <a:solidFill>
                <a:schemeClr val="bg1"/>
              </a:solidFill>
            </a:rPr>
            <a:t>Purpose</a:t>
          </a:r>
        </a:p>
      </xdr:txBody>
    </xdr:sp>
    <xdr:clientData/>
  </xdr:twoCellAnchor>
  <xdr:twoCellAnchor>
    <xdr:from>
      <xdr:col>4</xdr:col>
      <xdr:colOff>480060</xdr:colOff>
      <xdr:row>17</xdr:row>
      <xdr:rowOff>60960</xdr:rowOff>
    </xdr:from>
    <xdr:to>
      <xdr:col>6</xdr:col>
      <xdr:colOff>236220</xdr:colOff>
      <xdr:row>20</xdr:row>
      <xdr:rowOff>137160</xdr:rowOff>
    </xdr:to>
    <xdr:sp macro="" textlink="">
      <xdr:nvSpPr>
        <xdr:cNvPr id="14" name="Rectangle 13"/>
        <xdr:cNvSpPr/>
      </xdr:nvSpPr>
      <xdr:spPr>
        <a:xfrm>
          <a:off x="2918460" y="3169920"/>
          <a:ext cx="975360" cy="624840"/>
        </a:xfrm>
        <a:prstGeom prst="rect">
          <a:avLst/>
        </a:prstGeom>
        <a:solidFill>
          <a:schemeClr val="accent1"/>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1100">
              <a:solidFill>
                <a:schemeClr val="bg1"/>
              </a:solidFill>
            </a:rPr>
            <a:t>Question</a:t>
          </a:r>
          <a:r>
            <a:rPr lang="en-US" sz="1100" baseline="0">
              <a:solidFill>
                <a:schemeClr val="bg1"/>
              </a:solidFill>
            </a:rPr>
            <a:t> info</a:t>
          </a:r>
          <a:endParaRPr lang="en-US" sz="1100">
            <a:solidFill>
              <a:schemeClr val="bg1"/>
            </a:solidFill>
          </a:endParaRPr>
        </a:p>
      </xdr:txBody>
    </xdr:sp>
    <xdr:clientData/>
  </xdr:twoCellAnchor>
  <xdr:twoCellAnchor>
    <xdr:from>
      <xdr:col>5</xdr:col>
      <xdr:colOff>358140</xdr:colOff>
      <xdr:row>15</xdr:row>
      <xdr:rowOff>22860</xdr:rowOff>
    </xdr:from>
    <xdr:to>
      <xdr:col>5</xdr:col>
      <xdr:colOff>365760</xdr:colOff>
      <xdr:row>17</xdr:row>
      <xdr:rowOff>60960</xdr:rowOff>
    </xdr:to>
    <xdr:cxnSp macro="">
      <xdr:nvCxnSpPr>
        <xdr:cNvPr id="15" name="Straight Arrow Connector 14"/>
        <xdr:cNvCxnSpPr>
          <a:stCxn id="13" idx="4"/>
          <a:endCxn id="14" idx="0"/>
        </xdr:cNvCxnSpPr>
      </xdr:nvCxnSpPr>
      <xdr:spPr>
        <a:xfrm flipH="1">
          <a:off x="3406140" y="2766060"/>
          <a:ext cx="7620" cy="40386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358140</xdr:colOff>
      <xdr:row>20</xdr:row>
      <xdr:rowOff>137160</xdr:rowOff>
    </xdr:from>
    <xdr:to>
      <xdr:col>5</xdr:col>
      <xdr:colOff>365760</xdr:colOff>
      <xdr:row>22</xdr:row>
      <xdr:rowOff>106680</xdr:rowOff>
    </xdr:to>
    <xdr:cxnSp macro="">
      <xdr:nvCxnSpPr>
        <xdr:cNvPr id="16" name="Straight Arrow Connector 15"/>
        <xdr:cNvCxnSpPr>
          <a:stCxn id="14" idx="2"/>
          <a:endCxn id="5" idx="0"/>
        </xdr:cNvCxnSpPr>
      </xdr:nvCxnSpPr>
      <xdr:spPr>
        <a:xfrm>
          <a:off x="3406140" y="3794760"/>
          <a:ext cx="7620" cy="33528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304800</xdr:colOff>
      <xdr:row>12</xdr:row>
      <xdr:rowOff>152400</xdr:rowOff>
    </xdr:from>
    <xdr:to>
      <xdr:col>9</xdr:col>
      <xdr:colOff>228600</xdr:colOff>
      <xdr:row>16</xdr:row>
      <xdr:rowOff>114300</xdr:rowOff>
    </xdr:to>
    <xdr:sp macro="" textlink="">
      <xdr:nvSpPr>
        <xdr:cNvPr id="17" name="Rectangle 16"/>
        <xdr:cNvSpPr/>
      </xdr:nvSpPr>
      <xdr:spPr>
        <a:xfrm>
          <a:off x="4572000" y="2346960"/>
          <a:ext cx="1143000" cy="693420"/>
        </a:xfrm>
        <a:prstGeom prst="rect">
          <a:avLst/>
        </a:prstGeom>
        <a:solidFill>
          <a:schemeClr val="accent1"/>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1100">
              <a:solidFill>
                <a:schemeClr val="bg1"/>
              </a:solidFill>
            </a:rPr>
            <a:t>Question list</a:t>
          </a:r>
        </a:p>
      </xdr:txBody>
    </xdr:sp>
    <xdr:clientData/>
  </xdr:twoCellAnchor>
  <xdr:twoCellAnchor>
    <xdr:from>
      <xdr:col>6</xdr:col>
      <xdr:colOff>297180</xdr:colOff>
      <xdr:row>16</xdr:row>
      <xdr:rowOff>114300</xdr:rowOff>
    </xdr:from>
    <xdr:to>
      <xdr:col>8</xdr:col>
      <xdr:colOff>266700</xdr:colOff>
      <xdr:row>24</xdr:row>
      <xdr:rowOff>57150</xdr:rowOff>
    </xdr:to>
    <xdr:cxnSp macro="">
      <xdr:nvCxnSpPr>
        <xdr:cNvPr id="18" name="Elbow Connector 17"/>
        <xdr:cNvCxnSpPr>
          <a:stCxn id="5" idx="3"/>
          <a:endCxn id="17" idx="2"/>
        </xdr:cNvCxnSpPr>
      </xdr:nvCxnSpPr>
      <xdr:spPr>
        <a:xfrm flipV="1">
          <a:off x="3954780" y="3040380"/>
          <a:ext cx="1188720" cy="1405890"/>
        </a:xfrm>
        <a:prstGeom prst="bentConnector2">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167640</xdr:colOff>
      <xdr:row>13</xdr:row>
      <xdr:rowOff>91440</xdr:rowOff>
    </xdr:from>
    <xdr:to>
      <xdr:col>4</xdr:col>
      <xdr:colOff>426720</xdr:colOff>
      <xdr:row>27</xdr:row>
      <xdr:rowOff>57150</xdr:rowOff>
    </xdr:to>
    <xdr:cxnSp macro="">
      <xdr:nvCxnSpPr>
        <xdr:cNvPr id="21" name="Elbow Connector 20"/>
        <xdr:cNvCxnSpPr>
          <a:stCxn id="9" idx="1"/>
          <a:endCxn id="13" idx="2"/>
        </xdr:cNvCxnSpPr>
      </xdr:nvCxnSpPr>
      <xdr:spPr>
        <a:xfrm rot="10800000" flipH="1">
          <a:off x="1386840" y="2468880"/>
          <a:ext cx="1478280" cy="2526030"/>
        </a:xfrm>
        <a:prstGeom prst="bentConnector3">
          <a:avLst>
            <a:gd name="adj1" fmla="val -15464"/>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17794</xdr:colOff>
      <xdr:row>16</xdr:row>
      <xdr:rowOff>61341</xdr:rowOff>
    </xdr:from>
    <xdr:to>
      <xdr:col>14</xdr:col>
      <xdr:colOff>19050</xdr:colOff>
      <xdr:row>28</xdr:row>
      <xdr:rowOff>160020</xdr:rowOff>
    </xdr:to>
    <xdr:cxnSp macro="">
      <xdr:nvCxnSpPr>
        <xdr:cNvPr id="23" name="Straight Arrow Connector 22"/>
        <xdr:cNvCxnSpPr>
          <a:stCxn id="19" idx="2"/>
          <a:endCxn id="46" idx="0"/>
        </xdr:cNvCxnSpPr>
      </xdr:nvCxnSpPr>
      <xdr:spPr>
        <a:xfrm flipH="1">
          <a:off x="8552194" y="2987421"/>
          <a:ext cx="1256" cy="229323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114300</xdr:colOff>
      <xdr:row>13</xdr:row>
      <xdr:rowOff>0</xdr:rowOff>
    </xdr:from>
    <xdr:to>
      <xdr:col>11</xdr:col>
      <xdr:colOff>586740</xdr:colOff>
      <xdr:row>16</xdr:row>
      <xdr:rowOff>83820</xdr:rowOff>
    </xdr:to>
    <xdr:sp macro="" textlink="">
      <xdr:nvSpPr>
        <xdr:cNvPr id="26" name="Diamond 25"/>
        <xdr:cNvSpPr/>
      </xdr:nvSpPr>
      <xdr:spPr>
        <a:xfrm>
          <a:off x="6210300" y="2377440"/>
          <a:ext cx="1082040" cy="632460"/>
        </a:xfrm>
        <a:prstGeom prst="diamond">
          <a:avLst/>
        </a:prstGeom>
        <a:solidFill>
          <a:schemeClr val="accent1"/>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1100">
              <a:solidFill>
                <a:schemeClr val="bg1"/>
              </a:solidFill>
            </a:rPr>
            <a:t>Print</a:t>
          </a:r>
        </a:p>
      </xdr:txBody>
    </xdr:sp>
    <xdr:clientData/>
  </xdr:twoCellAnchor>
  <xdr:twoCellAnchor>
    <xdr:from>
      <xdr:col>10</xdr:col>
      <xdr:colOff>83820</xdr:colOff>
      <xdr:row>19</xdr:row>
      <xdr:rowOff>45720</xdr:rowOff>
    </xdr:from>
    <xdr:to>
      <xdr:col>12</xdr:col>
      <xdr:colOff>7620</xdr:colOff>
      <xdr:row>23</xdr:row>
      <xdr:rowOff>7620</xdr:rowOff>
    </xdr:to>
    <xdr:sp macro="" textlink="">
      <xdr:nvSpPr>
        <xdr:cNvPr id="25" name="Rectangle 24"/>
        <xdr:cNvSpPr/>
      </xdr:nvSpPr>
      <xdr:spPr>
        <a:xfrm>
          <a:off x="6179820" y="3520440"/>
          <a:ext cx="1143000" cy="693420"/>
        </a:xfrm>
        <a:prstGeom prst="rect">
          <a:avLst/>
        </a:prstGeom>
        <a:solidFill>
          <a:schemeClr val="accent1"/>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1100">
              <a:solidFill>
                <a:schemeClr val="bg1"/>
              </a:solidFill>
            </a:rPr>
            <a:t>Result upload</a:t>
          </a:r>
        </a:p>
      </xdr:txBody>
    </xdr:sp>
    <xdr:clientData/>
  </xdr:twoCellAnchor>
  <xdr:twoCellAnchor>
    <xdr:from>
      <xdr:col>12</xdr:col>
      <xdr:colOff>594360</xdr:colOff>
      <xdr:row>12</xdr:row>
      <xdr:rowOff>152400</xdr:rowOff>
    </xdr:from>
    <xdr:to>
      <xdr:col>15</xdr:col>
      <xdr:colOff>53340</xdr:colOff>
      <xdr:row>16</xdr:row>
      <xdr:rowOff>106680</xdr:rowOff>
    </xdr:to>
    <xdr:sp macro="" textlink="">
      <xdr:nvSpPr>
        <xdr:cNvPr id="19" name="Flowchart: Document 18"/>
        <xdr:cNvSpPr/>
      </xdr:nvSpPr>
      <xdr:spPr>
        <a:xfrm>
          <a:off x="7909560" y="2346960"/>
          <a:ext cx="1287780" cy="685800"/>
        </a:xfrm>
        <a:prstGeom prst="flowChartDocumen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Templete</a:t>
          </a:r>
        </a:p>
      </xdr:txBody>
    </xdr:sp>
    <xdr:clientData/>
  </xdr:twoCellAnchor>
  <xdr:twoCellAnchor>
    <xdr:from>
      <xdr:col>9</xdr:col>
      <xdr:colOff>228600</xdr:colOff>
      <xdr:row>14</xdr:row>
      <xdr:rowOff>133350</xdr:rowOff>
    </xdr:from>
    <xdr:to>
      <xdr:col>10</xdr:col>
      <xdr:colOff>114300</xdr:colOff>
      <xdr:row>14</xdr:row>
      <xdr:rowOff>133350</xdr:rowOff>
    </xdr:to>
    <xdr:cxnSp macro="">
      <xdr:nvCxnSpPr>
        <xdr:cNvPr id="27" name="Straight Arrow Connector 26"/>
        <xdr:cNvCxnSpPr>
          <a:stCxn id="17" idx="3"/>
          <a:endCxn id="26" idx="1"/>
        </xdr:cNvCxnSpPr>
      </xdr:nvCxnSpPr>
      <xdr:spPr>
        <a:xfrm>
          <a:off x="5715000" y="2693670"/>
          <a:ext cx="49530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586740</xdr:colOff>
      <xdr:row>14</xdr:row>
      <xdr:rowOff>129540</xdr:rowOff>
    </xdr:from>
    <xdr:to>
      <xdr:col>12</xdr:col>
      <xdr:colOff>594360</xdr:colOff>
      <xdr:row>14</xdr:row>
      <xdr:rowOff>133350</xdr:rowOff>
    </xdr:to>
    <xdr:cxnSp macro="">
      <xdr:nvCxnSpPr>
        <xdr:cNvPr id="29" name="Straight Arrow Connector 28"/>
        <xdr:cNvCxnSpPr>
          <a:stCxn id="26" idx="3"/>
          <a:endCxn id="19" idx="1"/>
        </xdr:cNvCxnSpPr>
      </xdr:nvCxnSpPr>
      <xdr:spPr>
        <a:xfrm flipV="1">
          <a:off x="7292340" y="2689860"/>
          <a:ext cx="617220" cy="381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76200</xdr:colOff>
      <xdr:row>13</xdr:row>
      <xdr:rowOff>60960</xdr:rowOff>
    </xdr:from>
    <xdr:to>
      <xdr:col>12</xdr:col>
      <xdr:colOff>480060</xdr:colOff>
      <xdr:row>14</xdr:row>
      <xdr:rowOff>76200</xdr:rowOff>
    </xdr:to>
    <xdr:sp macro="" textlink="">
      <xdr:nvSpPr>
        <xdr:cNvPr id="30" name="Rectangle 29"/>
        <xdr:cNvSpPr/>
      </xdr:nvSpPr>
      <xdr:spPr>
        <a:xfrm>
          <a:off x="7391400" y="2438400"/>
          <a:ext cx="403860" cy="198120"/>
        </a:xfrm>
        <a:prstGeom prst="rect">
          <a:avLst/>
        </a:prstGeom>
        <a:solidFill>
          <a:schemeClr val="accent1"/>
        </a:solidFill>
        <a:ln>
          <a:solidFill>
            <a:schemeClr val="bg1"/>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1100">
              <a:solidFill>
                <a:schemeClr val="bg1"/>
              </a:solidFill>
            </a:rPr>
            <a:t>Yes</a:t>
          </a:r>
        </a:p>
      </xdr:txBody>
    </xdr:sp>
    <xdr:clientData/>
  </xdr:twoCellAnchor>
  <xdr:twoCellAnchor>
    <xdr:from>
      <xdr:col>11</xdr:col>
      <xdr:colOff>45720</xdr:colOff>
      <xdr:row>16</xdr:row>
      <xdr:rowOff>83820</xdr:rowOff>
    </xdr:from>
    <xdr:to>
      <xdr:col>11</xdr:col>
      <xdr:colOff>45720</xdr:colOff>
      <xdr:row>19</xdr:row>
      <xdr:rowOff>45720</xdr:rowOff>
    </xdr:to>
    <xdr:cxnSp macro="">
      <xdr:nvCxnSpPr>
        <xdr:cNvPr id="32" name="Straight Arrow Connector 31"/>
        <xdr:cNvCxnSpPr>
          <a:stCxn id="26" idx="2"/>
          <a:endCxn id="25" idx="0"/>
        </xdr:cNvCxnSpPr>
      </xdr:nvCxnSpPr>
      <xdr:spPr>
        <a:xfrm>
          <a:off x="6751320" y="3009900"/>
          <a:ext cx="0" cy="51054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22860</xdr:colOff>
      <xdr:row>25</xdr:row>
      <xdr:rowOff>22860</xdr:rowOff>
    </xdr:from>
    <xdr:to>
      <xdr:col>12</xdr:col>
      <xdr:colOff>91440</xdr:colOff>
      <xdr:row>28</xdr:row>
      <xdr:rowOff>160020</xdr:rowOff>
    </xdr:to>
    <xdr:sp macro="" textlink="">
      <xdr:nvSpPr>
        <xdr:cNvPr id="34" name="Flowchart: Document 33"/>
        <xdr:cNvSpPr/>
      </xdr:nvSpPr>
      <xdr:spPr>
        <a:xfrm>
          <a:off x="6118860" y="4594860"/>
          <a:ext cx="1287780" cy="685800"/>
        </a:xfrm>
        <a:prstGeom prst="flowChartDocumen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Report</a:t>
          </a:r>
        </a:p>
      </xdr:txBody>
    </xdr:sp>
    <xdr:clientData/>
  </xdr:twoCellAnchor>
  <xdr:twoCellAnchor>
    <xdr:from>
      <xdr:col>11</xdr:col>
      <xdr:colOff>45720</xdr:colOff>
      <xdr:row>23</xdr:row>
      <xdr:rowOff>7620</xdr:rowOff>
    </xdr:from>
    <xdr:to>
      <xdr:col>11</xdr:col>
      <xdr:colOff>57150</xdr:colOff>
      <xdr:row>25</xdr:row>
      <xdr:rowOff>22860</xdr:rowOff>
    </xdr:to>
    <xdr:cxnSp macro="">
      <xdr:nvCxnSpPr>
        <xdr:cNvPr id="37" name="Straight Arrow Connector 36"/>
        <xdr:cNvCxnSpPr>
          <a:stCxn id="25" idx="2"/>
          <a:endCxn id="34" idx="0"/>
        </xdr:cNvCxnSpPr>
      </xdr:nvCxnSpPr>
      <xdr:spPr>
        <a:xfrm>
          <a:off x="6751320" y="4213860"/>
          <a:ext cx="11430" cy="3810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57150</xdr:colOff>
      <xdr:row>28</xdr:row>
      <xdr:rowOff>114681</xdr:rowOff>
    </xdr:from>
    <xdr:to>
      <xdr:col>13</xdr:col>
      <xdr:colOff>281940</xdr:colOff>
      <xdr:row>29</xdr:row>
      <xdr:rowOff>136305</xdr:rowOff>
    </xdr:to>
    <xdr:cxnSp macro="">
      <xdr:nvCxnSpPr>
        <xdr:cNvPr id="39" name="Elbow Connector 38"/>
        <xdr:cNvCxnSpPr>
          <a:stCxn id="34" idx="2"/>
          <a:endCxn id="46" idx="1"/>
        </xdr:cNvCxnSpPr>
      </xdr:nvCxnSpPr>
      <xdr:spPr>
        <a:xfrm rot="16200000" flipH="1">
          <a:off x="7382493" y="4615578"/>
          <a:ext cx="204504" cy="1443990"/>
        </a:xfrm>
        <a:prstGeom prst="bentConnector2">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220980</xdr:colOff>
      <xdr:row>17</xdr:row>
      <xdr:rowOff>38100</xdr:rowOff>
    </xdr:from>
    <xdr:to>
      <xdr:col>11</xdr:col>
      <xdr:colOff>15240</xdr:colOff>
      <xdr:row>18</xdr:row>
      <xdr:rowOff>53340</xdr:rowOff>
    </xdr:to>
    <xdr:sp macro="" textlink="">
      <xdr:nvSpPr>
        <xdr:cNvPr id="43" name="Rectangle 42"/>
        <xdr:cNvSpPr/>
      </xdr:nvSpPr>
      <xdr:spPr>
        <a:xfrm>
          <a:off x="6316980" y="3147060"/>
          <a:ext cx="403860" cy="198120"/>
        </a:xfrm>
        <a:prstGeom prst="rect">
          <a:avLst/>
        </a:prstGeom>
        <a:solidFill>
          <a:schemeClr val="accent1"/>
        </a:solidFill>
        <a:ln>
          <a:solidFill>
            <a:schemeClr val="bg1"/>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1100">
              <a:solidFill>
                <a:schemeClr val="bg1"/>
              </a:solidFill>
            </a:rPr>
            <a:t>No</a:t>
          </a:r>
        </a:p>
      </xdr:txBody>
    </xdr:sp>
    <xdr:clientData/>
  </xdr:twoCellAnchor>
  <xdr:twoCellAnchor>
    <xdr:from>
      <xdr:col>0</xdr:col>
      <xdr:colOff>0</xdr:colOff>
      <xdr:row>0</xdr:row>
      <xdr:rowOff>0</xdr:rowOff>
    </xdr:from>
    <xdr:to>
      <xdr:col>1</xdr:col>
      <xdr:colOff>190500</xdr:colOff>
      <xdr:row>1</xdr:row>
      <xdr:rowOff>152400</xdr:rowOff>
    </xdr:to>
    <xdr:sp macro="" textlink="">
      <xdr:nvSpPr>
        <xdr:cNvPr id="44" name="Rectangle 43">
          <a:hlinkClick xmlns:r="http://schemas.openxmlformats.org/officeDocument/2006/relationships" r:id="rId1"/>
        </xdr:cNvPr>
        <xdr:cNvSpPr/>
      </xdr:nvSpPr>
      <xdr:spPr>
        <a:xfrm>
          <a:off x="0" y="0"/>
          <a:ext cx="800100" cy="33528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&lt;== BACK</a:t>
          </a:r>
        </a:p>
      </xdr:txBody>
    </xdr:sp>
    <xdr:clientData/>
  </xdr:twoCellAnchor>
  <xdr:twoCellAnchor>
    <xdr:from>
      <xdr:col>5</xdr:col>
      <xdr:colOff>144780</xdr:colOff>
      <xdr:row>1</xdr:row>
      <xdr:rowOff>144780</xdr:rowOff>
    </xdr:from>
    <xdr:to>
      <xdr:col>6</xdr:col>
      <xdr:colOff>311813</xdr:colOff>
      <xdr:row>3</xdr:row>
      <xdr:rowOff>154498</xdr:rowOff>
    </xdr:to>
    <xdr:sp macro="" textlink="">
      <xdr:nvSpPr>
        <xdr:cNvPr id="45" name="Flowchart: Terminator 44">
          <a:extLst>
            <a:ext uri="{FF2B5EF4-FFF2-40B4-BE49-F238E27FC236}">
              <a16:creationId xmlns:a16="http://schemas.microsoft.com/office/drawing/2014/main" xmlns="" id="{00000000-0008-0000-0500-000008000000}"/>
            </a:ext>
          </a:extLst>
        </xdr:cNvPr>
        <xdr:cNvSpPr/>
      </xdr:nvSpPr>
      <xdr:spPr>
        <a:xfrm>
          <a:off x="3192780" y="327660"/>
          <a:ext cx="776633" cy="375478"/>
        </a:xfrm>
        <a:prstGeom prst="flowChartTerminator">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US" sz="1050"/>
            <a:t>START</a:t>
          </a:r>
          <a:endParaRPr lang="en-US" sz="1100"/>
        </a:p>
      </xdr:txBody>
    </xdr:sp>
    <xdr:clientData/>
  </xdr:twoCellAnchor>
  <xdr:twoCellAnchor>
    <xdr:from>
      <xdr:col>13</xdr:col>
      <xdr:colOff>281940</xdr:colOff>
      <xdr:row>28</xdr:row>
      <xdr:rowOff>160020</xdr:rowOff>
    </xdr:from>
    <xdr:to>
      <xdr:col>14</xdr:col>
      <xdr:colOff>363248</xdr:colOff>
      <xdr:row>30</xdr:row>
      <xdr:rowOff>112589</xdr:rowOff>
    </xdr:to>
    <xdr:sp macro="" textlink="">
      <xdr:nvSpPr>
        <xdr:cNvPr id="46" name="Flowchart: Terminator 45">
          <a:extLst>
            <a:ext uri="{FF2B5EF4-FFF2-40B4-BE49-F238E27FC236}">
              <a16:creationId xmlns:a16="http://schemas.microsoft.com/office/drawing/2014/main" xmlns="" id="{00000000-0008-0000-0500-000009000000}"/>
            </a:ext>
          </a:extLst>
        </xdr:cNvPr>
        <xdr:cNvSpPr/>
      </xdr:nvSpPr>
      <xdr:spPr>
        <a:xfrm>
          <a:off x="8206740" y="5280660"/>
          <a:ext cx="690908" cy="318329"/>
        </a:xfrm>
        <a:prstGeom prst="flowChartTerminator">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US" sz="1100"/>
            <a:t>END</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6</xdr:col>
      <xdr:colOff>0</xdr:colOff>
      <xdr:row>1</xdr:row>
      <xdr:rowOff>0</xdr:rowOff>
    </xdr:from>
    <xdr:to>
      <xdr:col>7</xdr:col>
      <xdr:colOff>167033</xdr:colOff>
      <xdr:row>3</xdr:row>
      <xdr:rowOff>9718</xdr:rowOff>
    </xdr:to>
    <xdr:sp macro="" textlink="">
      <xdr:nvSpPr>
        <xdr:cNvPr id="2" name="Flowchart: Terminator 1">
          <a:extLst>
            <a:ext uri="{FF2B5EF4-FFF2-40B4-BE49-F238E27FC236}">
              <a16:creationId xmlns:a16="http://schemas.microsoft.com/office/drawing/2014/main" xmlns="" id="{00000000-0008-0000-0500-000008000000}"/>
            </a:ext>
          </a:extLst>
        </xdr:cNvPr>
        <xdr:cNvSpPr/>
      </xdr:nvSpPr>
      <xdr:spPr>
        <a:xfrm>
          <a:off x="3657600" y="182880"/>
          <a:ext cx="776633" cy="375478"/>
        </a:xfrm>
        <a:prstGeom prst="flowChartTerminator">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US" sz="1050"/>
            <a:t>START</a:t>
          </a:r>
          <a:endParaRPr lang="en-US" sz="1100"/>
        </a:p>
      </xdr:txBody>
    </xdr:sp>
    <xdr:clientData/>
  </xdr:twoCellAnchor>
  <xdr:twoCellAnchor>
    <xdr:from>
      <xdr:col>16</xdr:col>
      <xdr:colOff>99060</xdr:colOff>
      <xdr:row>31</xdr:row>
      <xdr:rowOff>15240</xdr:rowOff>
    </xdr:from>
    <xdr:to>
      <xdr:col>17</xdr:col>
      <xdr:colOff>180368</xdr:colOff>
      <xdr:row>32</xdr:row>
      <xdr:rowOff>150689</xdr:rowOff>
    </xdr:to>
    <xdr:sp macro="" textlink="">
      <xdr:nvSpPr>
        <xdr:cNvPr id="3" name="Flowchart: Terminator 2">
          <a:extLst>
            <a:ext uri="{FF2B5EF4-FFF2-40B4-BE49-F238E27FC236}">
              <a16:creationId xmlns:a16="http://schemas.microsoft.com/office/drawing/2014/main" xmlns="" id="{00000000-0008-0000-0500-000009000000}"/>
            </a:ext>
          </a:extLst>
        </xdr:cNvPr>
        <xdr:cNvSpPr/>
      </xdr:nvSpPr>
      <xdr:spPr>
        <a:xfrm>
          <a:off x="9852660" y="5684520"/>
          <a:ext cx="690908" cy="318329"/>
        </a:xfrm>
        <a:prstGeom prst="flowChartTerminator">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US" sz="1100"/>
            <a:t>END</a:t>
          </a:r>
        </a:p>
      </xdr:txBody>
    </xdr:sp>
    <xdr:clientData/>
  </xdr:twoCellAnchor>
  <xdr:twoCellAnchor>
    <xdr:from>
      <xdr:col>5</xdr:col>
      <xdr:colOff>228600</xdr:colOff>
      <xdr:row>4</xdr:row>
      <xdr:rowOff>45720</xdr:rowOff>
    </xdr:from>
    <xdr:to>
      <xdr:col>7</xdr:col>
      <xdr:colOff>556260</xdr:colOff>
      <xdr:row>6</xdr:row>
      <xdr:rowOff>175260</xdr:rowOff>
    </xdr:to>
    <xdr:sp macro="" textlink="">
      <xdr:nvSpPr>
        <xdr:cNvPr id="4" name="Flowchart: Data 3"/>
        <xdr:cNvSpPr/>
      </xdr:nvSpPr>
      <xdr:spPr>
        <a:xfrm>
          <a:off x="3276600" y="777240"/>
          <a:ext cx="1546860" cy="495300"/>
        </a:xfrm>
        <a:prstGeom prst="flowChartInputOutput">
          <a:avLst/>
        </a:prstGeom>
        <a:solidFill>
          <a:schemeClr val="accent1"/>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1100">
              <a:solidFill>
                <a:schemeClr val="bg1"/>
              </a:solidFill>
            </a:rPr>
            <a:t>Organization</a:t>
          </a:r>
        </a:p>
      </xdr:txBody>
    </xdr:sp>
    <xdr:clientData/>
  </xdr:twoCellAnchor>
  <xdr:twoCellAnchor>
    <xdr:from>
      <xdr:col>6</xdr:col>
      <xdr:colOff>388317</xdr:colOff>
      <xdr:row>3</xdr:row>
      <xdr:rowOff>9718</xdr:rowOff>
    </xdr:from>
    <xdr:to>
      <xdr:col>6</xdr:col>
      <xdr:colOff>392430</xdr:colOff>
      <xdr:row>4</xdr:row>
      <xdr:rowOff>45720</xdr:rowOff>
    </xdr:to>
    <xdr:cxnSp macro="">
      <xdr:nvCxnSpPr>
        <xdr:cNvPr id="6" name="Straight Arrow Connector 5"/>
        <xdr:cNvCxnSpPr>
          <a:stCxn id="2" idx="2"/>
          <a:endCxn id="4" idx="1"/>
        </xdr:cNvCxnSpPr>
      </xdr:nvCxnSpPr>
      <xdr:spPr>
        <a:xfrm>
          <a:off x="4045917" y="558358"/>
          <a:ext cx="4113" cy="21888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449580</xdr:colOff>
      <xdr:row>8</xdr:row>
      <xdr:rowOff>83820</xdr:rowOff>
    </xdr:from>
    <xdr:to>
      <xdr:col>7</xdr:col>
      <xdr:colOff>358140</xdr:colOff>
      <xdr:row>11</xdr:row>
      <xdr:rowOff>38100</xdr:rowOff>
    </xdr:to>
    <xdr:sp macro="" textlink="">
      <xdr:nvSpPr>
        <xdr:cNvPr id="7" name="Rectangle 6">
          <a:hlinkClick xmlns:r="http://schemas.openxmlformats.org/officeDocument/2006/relationships" r:id="rId1"/>
        </xdr:cNvPr>
        <xdr:cNvSpPr/>
      </xdr:nvSpPr>
      <xdr:spPr>
        <a:xfrm>
          <a:off x="3497580" y="1546860"/>
          <a:ext cx="1127760" cy="502920"/>
        </a:xfrm>
        <a:prstGeom prst="rect">
          <a:avLst/>
        </a:prstGeom>
        <a:solidFill>
          <a:schemeClr val="accent6">
            <a:lumMod val="75000"/>
          </a:schemeClr>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1100">
              <a:solidFill>
                <a:schemeClr val="bg1"/>
              </a:solidFill>
            </a:rPr>
            <a:t>Make</a:t>
          </a:r>
          <a:r>
            <a:rPr lang="en-US" sz="1100" baseline="0">
              <a:solidFill>
                <a:schemeClr val="bg1"/>
              </a:solidFill>
            </a:rPr>
            <a:t> work time</a:t>
          </a:r>
          <a:endParaRPr lang="en-US" sz="1100">
            <a:solidFill>
              <a:schemeClr val="bg1"/>
            </a:solidFill>
          </a:endParaRPr>
        </a:p>
      </xdr:txBody>
    </xdr:sp>
    <xdr:clientData/>
  </xdr:twoCellAnchor>
  <xdr:twoCellAnchor>
    <xdr:from>
      <xdr:col>6</xdr:col>
      <xdr:colOff>392430</xdr:colOff>
      <xdr:row>6</xdr:row>
      <xdr:rowOff>175260</xdr:rowOff>
    </xdr:from>
    <xdr:to>
      <xdr:col>6</xdr:col>
      <xdr:colOff>403860</xdr:colOff>
      <xdr:row>8</xdr:row>
      <xdr:rowOff>83820</xdr:rowOff>
    </xdr:to>
    <xdr:cxnSp macro="">
      <xdr:nvCxnSpPr>
        <xdr:cNvPr id="9" name="Straight Arrow Connector 8"/>
        <xdr:cNvCxnSpPr>
          <a:stCxn id="4" idx="4"/>
          <a:endCxn id="7" idx="0"/>
        </xdr:cNvCxnSpPr>
      </xdr:nvCxnSpPr>
      <xdr:spPr>
        <a:xfrm>
          <a:off x="4050030" y="1272540"/>
          <a:ext cx="11430" cy="27432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457200</xdr:colOff>
      <xdr:row>12</xdr:row>
      <xdr:rowOff>152400</xdr:rowOff>
    </xdr:from>
    <xdr:to>
      <xdr:col>7</xdr:col>
      <xdr:colOff>365760</xdr:colOff>
      <xdr:row>15</xdr:row>
      <xdr:rowOff>106680</xdr:rowOff>
    </xdr:to>
    <xdr:sp macro="" textlink="">
      <xdr:nvSpPr>
        <xdr:cNvPr id="10" name="Rectangle 9">
          <a:hlinkClick xmlns:r="http://schemas.openxmlformats.org/officeDocument/2006/relationships" r:id="rId2"/>
        </xdr:cNvPr>
        <xdr:cNvSpPr/>
      </xdr:nvSpPr>
      <xdr:spPr>
        <a:xfrm>
          <a:off x="3505200" y="2346960"/>
          <a:ext cx="1127760" cy="502920"/>
        </a:xfrm>
        <a:prstGeom prst="rect">
          <a:avLst/>
        </a:prstGeom>
        <a:solidFill>
          <a:schemeClr val="accent6">
            <a:lumMod val="75000"/>
          </a:schemeClr>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1100">
              <a:solidFill>
                <a:schemeClr val="bg1"/>
              </a:solidFill>
            </a:rPr>
            <a:t>Make</a:t>
          </a:r>
          <a:r>
            <a:rPr lang="en-US" sz="1100" baseline="0">
              <a:solidFill>
                <a:schemeClr val="bg1"/>
              </a:solidFill>
            </a:rPr>
            <a:t> time shift</a:t>
          </a:r>
          <a:endParaRPr lang="en-US" sz="1100">
            <a:solidFill>
              <a:schemeClr val="bg1"/>
            </a:solidFill>
          </a:endParaRPr>
        </a:p>
      </xdr:txBody>
    </xdr:sp>
    <xdr:clientData/>
  </xdr:twoCellAnchor>
  <xdr:twoCellAnchor>
    <xdr:from>
      <xdr:col>6</xdr:col>
      <xdr:colOff>403860</xdr:colOff>
      <xdr:row>11</xdr:row>
      <xdr:rowOff>38100</xdr:rowOff>
    </xdr:from>
    <xdr:to>
      <xdr:col>6</xdr:col>
      <xdr:colOff>411480</xdr:colOff>
      <xdr:row>12</xdr:row>
      <xdr:rowOff>152400</xdr:rowOff>
    </xdr:to>
    <xdr:cxnSp macro="">
      <xdr:nvCxnSpPr>
        <xdr:cNvPr id="12" name="Straight Arrow Connector 11"/>
        <xdr:cNvCxnSpPr>
          <a:stCxn id="7" idx="2"/>
          <a:endCxn id="10" idx="0"/>
        </xdr:cNvCxnSpPr>
      </xdr:nvCxnSpPr>
      <xdr:spPr>
        <a:xfrm>
          <a:off x="4061460" y="2049780"/>
          <a:ext cx="7620" cy="29718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464820</xdr:colOff>
      <xdr:row>17</xdr:row>
      <xdr:rowOff>60960</xdr:rowOff>
    </xdr:from>
    <xdr:to>
      <xdr:col>7</xdr:col>
      <xdr:colOff>373380</xdr:colOff>
      <xdr:row>20</xdr:row>
      <xdr:rowOff>15240</xdr:rowOff>
    </xdr:to>
    <xdr:sp macro="" textlink="">
      <xdr:nvSpPr>
        <xdr:cNvPr id="13" name="Rectangle 12">
          <a:hlinkClick xmlns:r="http://schemas.openxmlformats.org/officeDocument/2006/relationships" r:id="rId2"/>
        </xdr:cNvPr>
        <xdr:cNvSpPr/>
      </xdr:nvSpPr>
      <xdr:spPr>
        <a:xfrm>
          <a:off x="3512820" y="3169920"/>
          <a:ext cx="1127760" cy="502920"/>
        </a:xfrm>
        <a:prstGeom prst="rect">
          <a:avLst/>
        </a:prstGeom>
        <a:solidFill>
          <a:schemeClr val="accent6">
            <a:lumMod val="75000"/>
          </a:schemeClr>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1100">
              <a:solidFill>
                <a:schemeClr val="bg1"/>
              </a:solidFill>
            </a:rPr>
            <a:t>Make</a:t>
          </a:r>
          <a:r>
            <a:rPr lang="en-US" sz="1100" baseline="0">
              <a:solidFill>
                <a:schemeClr val="bg1"/>
              </a:solidFill>
            </a:rPr>
            <a:t> work shift</a:t>
          </a:r>
          <a:endParaRPr lang="en-US" sz="1100">
            <a:solidFill>
              <a:schemeClr val="bg1"/>
            </a:solidFill>
          </a:endParaRPr>
        </a:p>
      </xdr:txBody>
    </xdr:sp>
    <xdr:clientData/>
  </xdr:twoCellAnchor>
  <xdr:twoCellAnchor>
    <xdr:from>
      <xdr:col>6</xdr:col>
      <xdr:colOff>411480</xdr:colOff>
      <xdr:row>15</xdr:row>
      <xdr:rowOff>106680</xdr:rowOff>
    </xdr:from>
    <xdr:to>
      <xdr:col>6</xdr:col>
      <xdr:colOff>419100</xdr:colOff>
      <xdr:row>17</xdr:row>
      <xdr:rowOff>60960</xdr:rowOff>
    </xdr:to>
    <xdr:cxnSp macro="">
      <xdr:nvCxnSpPr>
        <xdr:cNvPr id="15" name="Straight Arrow Connector 14"/>
        <xdr:cNvCxnSpPr>
          <a:stCxn id="10" idx="2"/>
          <a:endCxn id="13" idx="0"/>
        </xdr:cNvCxnSpPr>
      </xdr:nvCxnSpPr>
      <xdr:spPr>
        <a:xfrm>
          <a:off x="4069080" y="2849880"/>
          <a:ext cx="7620" cy="32004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228600</xdr:colOff>
      <xdr:row>13</xdr:row>
      <xdr:rowOff>53340</xdr:rowOff>
    </xdr:from>
    <xdr:to>
      <xdr:col>4</xdr:col>
      <xdr:colOff>556260</xdr:colOff>
      <xdr:row>16</xdr:row>
      <xdr:rowOff>0</xdr:rowOff>
    </xdr:to>
    <xdr:sp macro="" textlink="">
      <xdr:nvSpPr>
        <xdr:cNvPr id="16" name="Flowchart: Data 15"/>
        <xdr:cNvSpPr/>
      </xdr:nvSpPr>
      <xdr:spPr>
        <a:xfrm>
          <a:off x="1447800" y="2430780"/>
          <a:ext cx="1546860" cy="495300"/>
        </a:xfrm>
        <a:prstGeom prst="flowChartInputOutput">
          <a:avLst/>
        </a:prstGeom>
        <a:solidFill>
          <a:schemeClr val="accent1"/>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1100">
              <a:solidFill>
                <a:schemeClr val="bg1"/>
              </a:solidFill>
            </a:rPr>
            <a:t>Employee</a:t>
          </a:r>
        </a:p>
      </xdr:txBody>
    </xdr:sp>
    <xdr:clientData/>
  </xdr:twoCellAnchor>
  <xdr:twoCellAnchor>
    <xdr:from>
      <xdr:col>3</xdr:col>
      <xdr:colOff>392430</xdr:colOff>
      <xdr:row>16</xdr:row>
      <xdr:rowOff>0</xdr:rowOff>
    </xdr:from>
    <xdr:to>
      <xdr:col>5</xdr:col>
      <xdr:colOff>464820</xdr:colOff>
      <xdr:row>18</xdr:row>
      <xdr:rowOff>129540</xdr:rowOff>
    </xdr:to>
    <xdr:cxnSp macro="">
      <xdr:nvCxnSpPr>
        <xdr:cNvPr id="20" name="Elbow Connector 19"/>
        <xdr:cNvCxnSpPr>
          <a:stCxn id="16" idx="4"/>
          <a:endCxn id="13" idx="1"/>
        </xdr:cNvCxnSpPr>
      </xdr:nvCxnSpPr>
      <xdr:spPr>
        <a:xfrm rot="16200000" flipH="1">
          <a:off x="2619375" y="2527935"/>
          <a:ext cx="495300" cy="1291590"/>
        </a:xfrm>
        <a:prstGeom prst="bentConnector2">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441960</xdr:colOff>
      <xdr:row>41</xdr:row>
      <xdr:rowOff>175260</xdr:rowOff>
    </xdr:from>
    <xdr:to>
      <xdr:col>7</xdr:col>
      <xdr:colOff>350520</xdr:colOff>
      <xdr:row>44</xdr:row>
      <xdr:rowOff>129540</xdr:rowOff>
    </xdr:to>
    <xdr:sp macro="" textlink="">
      <xdr:nvSpPr>
        <xdr:cNvPr id="21" name="Rectangle 20">
          <a:hlinkClick xmlns:r="http://schemas.openxmlformats.org/officeDocument/2006/relationships" r:id="rId3"/>
        </xdr:cNvPr>
        <xdr:cNvSpPr/>
      </xdr:nvSpPr>
      <xdr:spPr>
        <a:xfrm>
          <a:off x="3489960" y="7673340"/>
          <a:ext cx="1127760" cy="502920"/>
        </a:xfrm>
        <a:prstGeom prst="rect">
          <a:avLst/>
        </a:prstGeom>
        <a:solidFill>
          <a:schemeClr val="accent6">
            <a:lumMod val="75000"/>
          </a:schemeClr>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1100">
              <a:solidFill>
                <a:schemeClr val="bg1"/>
              </a:solidFill>
            </a:rPr>
            <a:t>Time sheet item</a:t>
          </a:r>
        </a:p>
      </xdr:txBody>
    </xdr:sp>
    <xdr:clientData/>
  </xdr:twoCellAnchor>
  <xdr:twoCellAnchor>
    <xdr:from>
      <xdr:col>5</xdr:col>
      <xdr:colOff>441960</xdr:colOff>
      <xdr:row>38</xdr:row>
      <xdr:rowOff>53340</xdr:rowOff>
    </xdr:from>
    <xdr:to>
      <xdr:col>7</xdr:col>
      <xdr:colOff>350520</xdr:colOff>
      <xdr:row>41</xdr:row>
      <xdr:rowOff>7620</xdr:rowOff>
    </xdr:to>
    <xdr:sp macro="" textlink="">
      <xdr:nvSpPr>
        <xdr:cNvPr id="22" name="Rectangle 21">
          <a:hlinkClick xmlns:r="http://schemas.openxmlformats.org/officeDocument/2006/relationships" r:id="rId4"/>
        </xdr:cNvPr>
        <xdr:cNvSpPr/>
      </xdr:nvSpPr>
      <xdr:spPr>
        <a:xfrm>
          <a:off x="3489960" y="7002780"/>
          <a:ext cx="1127760" cy="502920"/>
        </a:xfrm>
        <a:prstGeom prst="rect">
          <a:avLst/>
        </a:prstGeom>
        <a:solidFill>
          <a:schemeClr val="accent6">
            <a:lumMod val="75000"/>
          </a:schemeClr>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1100">
              <a:solidFill>
                <a:schemeClr val="bg1"/>
              </a:solidFill>
            </a:rPr>
            <a:t>Formula TS item</a:t>
          </a:r>
        </a:p>
      </xdr:txBody>
    </xdr:sp>
    <xdr:clientData/>
  </xdr:twoCellAnchor>
  <xdr:twoCellAnchor>
    <xdr:from>
      <xdr:col>3</xdr:col>
      <xdr:colOff>274320</xdr:colOff>
      <xdr:row>25</xdr:row>
      <xdr:rowOff>137160</xdr:rowOff>
    </xdr:from>
    <xdr:to>
      <xdr:col>5</xdr:col>
      <xdr:colOff>182880</xdr:colOff>
      <xdr:row>28</xdr:row>
      <xdr:rowOff>91440</xdr:rowOff>
    </xdr:to>
    <xdr:sp macro="" textlink="">
      <xdr:nvSpPr>
        <xdr:cNvPr id="23" name="Rectangle 22">
          <a:hlinkClick xmlns:r="http://schemas.openxmlformats.org/officeDocument/2006/relationships" r:id="rId5"/>
        </xdr:cNvPr>
        <xdr:cNvSpPr/>
      </xdr:nvSpPr>
      <xdr:spPr>
        <a:xfrm>
          <a:off x="2103120" y="4709160"/>
          <a:ext cx="1127760" cy="502920"/>
        </a:xfrm>
        <a:prstGeom prst="rect">
          <a:avLst/>
        </a:prstGeom>
        <a:solidFill>
          <a:schemeClr val="accent6">
            <a:lumMod val="75000"/>
          </a:schemeClr>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1100">
              <a:solidFill>
                <a:schemeClr val="bg1"/>
              </a:solidFill>
            </a:rPr>
            <a:t>Absent register</a:t>
          </a:r>
        </a:p>
      </xdr:txBody>
    </xdr:sp>
    <xdr:clientData/>
  </xdr:twoCellAnchor>
  <xdr:twoCellAnchor>
    <xdr:from>
      <xdr:col>3</xdr:col>
      <xdr:colOff>274320</xdr:colOff>
      <xdr:row>30</xdr:row>
      <xdr:rowOff>152400</xdr:rowOff>
    </xdr:from>
    <xdr:to>
      <xdr:col>5</xdr:col>
      <xdr:colOff>182880</xdr:colOff>
      <xdr:row>33</xdr:row>
      <xdr:rowOff>106680</xdr:rowOff>
    </xdr:to>
    <xdr:sp macro="" textlink="">
      <xdr:nvSpPr>
        <xdr:cNvPr id="24" name="Rectangle 23">
          <a:hlinkClick xmlns:r="http://schemas.openxmlformats.org/officeDocument/2006/relationships" r:id="rId5"/>
        </xdr:cNvPr>
        <xdr:cNvSpPr/>
      </xdr:nvSpPr>
      <xdr:spPr>
        <a:xfrm>
          <a:off x="2103120" y="5638800"/>
          <a:ext cx="1127760" cy="502920"/>
        </a:xfrm>
        <a:prstGeom prst="rect">
          <a:avLst/>
        </a:prstGeom>
        <a:solidFill>
          <a:schemeClr val="accent6">
            <a:lumMod val="75000"/>
          </a:schemeClr>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1100">
              <a:solidFill>
                <a:schemeClr val="bg1"/>
              </a:solidFill>
            </a:rPr>
            <a:t>Annual leave management</a:t>
          </a:r>
        </a:p>
      </xdr:txBody>
    </xdr:sp>
    <xdr:clientData/>
  </xdr:twoCellAnchor>
  <xdr:twoCellAnchor>
    <xdr:from>
      <xdr:col>8</xdr:col>
      <xdr:colOff>381000</xdr:colOff>
      <xdr:row>13</xdr:row>
      <xdr:rowOff>160020</xdr:rowOff>
    </xdr:from>
    <xdr:to>
      <xdr:col>10</xdr:col>
      <xdr:colOff>289560</xdr:colOff>
      <xdr:row>16</xdr:row>
      <xdr:rowOff>114300</xdr:rowOff>
    </xdr:to>
    <xdr:sp macro="" textlink="">
      <xdr:nvSpPr>
        <xdr:cNvPr id="25" name="Rectangle 24">
          <a:hlinkClick xmlns:r="http://schemas.openxmlformats.org/officeDocument/2006/relationships" r:id="rId5"/>
        </xdr:cNvPr>
        <xdr:cNvSpPr/>
      </xdr:nvSpPr>
      <xdr:spPr>
        <a:xfrm>
          <a:off x="5257800" y="2537460"/>
          <a:ext cx="1127760" cy="502920"/>
        </a:xfrm>
        <a:prstGeom prst="rect">
          <a:avLst/>
        </a:prstGeom>
        <a:solidFill>
          <a:schemeClr val="accent6">
            <a:lumMod val="75000"/>
          </a:schemeClr>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1100">
              <a:solidFill>
                <a:schemeClr val="bg1"/>
              </a:solidFill>
            </a:rPr>
            <a:t>Holiday management</a:t>
          </a:r>
        </a:p>
      </xdr:txBody>
    </xdr:sp>
    <xdr:clientData/>
  </xdr:twoCellAnchor>
  <xdr:twoCellAnchor>
    <xdr:from>
      <xdr:col>7</xdr:col>
      <xdr:colOff>373380</xdr:colOff>
      <xdr:row>16</xdr:row>
      <xdr:rowOff>114300</xdr:rowOff>
    </xdr:from>
    <xdr:to>
      <xdr:col>9</xdr:col>
      <xdr:colOff>335280</xdr:colOff>
      <xdr:row>18</xdr:row>
      <xdr:rowOff>129540</xdr:rowOff>
    </xdr:to>
    <xdr:cxnSp macro="">
      <xdr:nvCxnSpPr>
        <xdr:cNvPr id="29" name="Elbow Connector 28"/>
        <xdr:cNvCxnSpPr>
          <a:stCxn id="25" idx="2"/>
          <a:endCxn id="13" idx="3"/>
        </xdr:cNvCxnSpPr>
      </xdr:nvCxnSpPr>
      <xdr:spPr>
        <a:xfrm rot="5400000">
          <a:off x="5040630" y="2640330"/>
          <a:ext cx="381000" cy="1181100"/>
        </a:xfrm>
        <a:prstGeom prst="bentConnector2">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373380</xdr:colOff>
      <xdr:row>21</xdr:row>
      <xdr:rowOff>167640</xdr:rowOff>
    </xdr:from>
    <xdr:to>
      <xdr:col>7</xdr:col>
      <xdr:colOff>457200</xdr:colOff>
      <xdr:row>24</xdr:row>
      <xdr:rowOff>144780</xdr:rowOff>
    </xdr:to>
    <xdr:sp macro="" textlink="">
      <xdr:nvSpPr>
        <xdr:cNvPr id="30" name="Diamond 29"/>
        <xdr:cNvSpPr/>
      </xdr:nvSpPr>
      <xdr:spPr>
        <a:xfrm>
          <a:off x="3421380" y="4008120"/>
          <a:ext cx="1303020" cy="525780"/>
        </a:xfrm>
        <a:prstGeom prst="diamond">
          <a:avLst/>
        </a:prstGeom>
        <a:solidFill>
          <a:schemeClr val="accent1"/>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1100">
              <a:solidFill>
                <a:schemeClr val="bg1"/>
              </a:solidFill>
            </a:rPr>
            <a:t>Absent?</a:t>
          </a:r>
        </a:p>
      </xdr:txBody>
    </xdr:sp>
    <xdr:clientData/>
  </xdr:twoCellAnchor>
  <xdr:twoCellAnchor>
    <xdr:from>
      <xdr:col>6</xdr:col>
      <xdr:colOff>415290</xdr:colOff>
      <xdr:row>20</xdr:row>
      <xdr:rowOff>15240</xdr:rowOff>
    </xdr:from>
    <xdr:to>
      <xdr:col>6</xdr:col>
      <xdr:colOff>419100</xdr:colOff>
      <xdr:row>21</xdr:row>
      <xdr:rowOff>167640</xdr:rowOff>
    </xdr:to>
    <xdr:cxnSp macro="">
      <xdr:nvCxnSpPr>
        <xdr:cNvPr id="32" name="Straight Arrow Connector 31"/>
        <xdr:cNvCxnSpPr>
          <a:stCxn id="13" idx="2"/>
          <a:endCxn id="30" idx="0"/>
        </xdr:cNvCxnSpPr>
      </xdr:nvCxnSpPr>
      <xdr:spPr>
        <a:xfrm flipH="1">
          <a:off x="4072890" y="3672840"/>
          <a:ext cx="3810" cy="33528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15240</xdr:colOff>
      <xdr:row>22</xdr:row>
      <xdr:rowOff>15240</xdr:rowOff>
    </xdr:from>
    <xdr:to>
      <xdr:col>8</xdr:col>
      <xdr:colOff>419100</xdr:colOff>
      <xdr:row>23</xdr:row>
      <xdr:rowOff>30480</xdr:rowOff>
    </xdr:to>
    <xdr:sp macro="" textlink="">
      <xdr:nvSpPr>
        <xdr:cNvPr id="33" name="Rectangle 32"/>
        <xdr:cNvSpPr/>
      </xdr:nvSpPr>
      <xdr:spPr>
        <a:xfrm>
          <a:off x="4892040" y="4038600"/>
          <a:ext cx="403860" cy="198120"/>
        </a:xfrm>
        <a:prstGeom prst="rect">
          <a:avLst/>
        </a:prstGeom>
        <a:solidFill>
          <a:schemeClr val="accent1"/>
        </a:solidFill>
        <a:ln>
          <a:solidFill>
            <a:schemeClr val="bg1"/>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1100">
              <a:solidFill>
                <a:schemeClr val="bg1"/>
              </a:solidFill>
            </a:rPr>
            <a:t>No</a:t>
          </a:r>
        </a:p>
      </xdr:txBody>
    </xdr:sp>
    <xdr:clientData/>
  </xdr:twoCellAnchor>
  <xdr:twoCellAnchor>
    <xdr:from>
      <xdr:col>4</xdr:col>
      <xdr:colOff>571500</xdr:colOff>
      <xdr:row>22</xdr:row>
      <xdr:rowOff>0</xdr:rowOff>
    </xdr:from>
    <xdr:to>
      <xdr:col>5</xdr:col>
      <xdr:colOff>365760</xdr:colOff>
      <xdr:row>23</xdr:row>
      <xdr:rowOff>15240</xdr:rowOff>
    </xdr:to>
    <xdr:sp macro="" textlink="">
      <xdr:nvSpPr>
        <xdr:cNvPr id="34" name="Rectangle 33"/>
        <xdr:cNvSpPr/>
      </xdr:nvSpPr>
      <xdr:spPr>
        <a:xfrm>
          <a:off x="3009900" y="4023360"/>
          <a:ext cx="403860" cy="198120"/>
        </a:xfrm>
        <a:prstGeom prst="rect">
          <a:avLst/>
        </a:prstGeom>
        <a:solidFill>
          <a:schemeClr val="accent1"/>
        </a:solidFill>
        <a:ln>
          <a:solidFill>
            <a:schemeClr val="bg1"/>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1100">
              <a:solidFill>
                <a:schemeClr val="bg1"/>
              </a:solidFill>
            </a:rPr>
            <a:t>Yes</a:t>
          </a:r>
        </a:p>
      </xdr:txBody>
    </xdr:sp>
    <xdr:clientData/>
  </xdr:twoCellAnchor>
  <xdr:twoCellAnchor>
    <xdr:from>
      <xdr:col>4</xdr:col>
      <xdr:colOff>228600</xdr:colOff>
      <xdr:row>23</xdr:row>
      <xdr:rowOff>64770</xdr:rowOff>
    </xdr:from>
    <xdr:to>
      <xdr:col>5</xdr:col>
      <xdr:colOff>373380</xdr:colOff>
      <xdr:row>25</xdr:row>
      <xdr:rowOff>137160</xdr:rowOff>
    </xdr:to>
    <xdr:cxnSp macro="">
      <xdr:nvCxnSpPr>
        <xdr:cNvPr id="36" name="Elbow Connector 35"/>
        <xdr:cNvCxnSpPr>
          <a:stCxn id="30" idx="1"/>
          <a:endCxn id="23" idx="0"/>
        </xdr:cNvCxnSpPr>
      </xdr:nvCxnSpPr>
      <xdr:spPr>
        <a:xfrm rot="10800000" flipV="1">
          <a:off x="2667000" y="4271010"/>
          <a:ext cx="754380" cy="438150"/>
        </a:xfrm>
        <a:prstGeom prst="bentConnector2">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228600</xdr:colOff>
      <xdr:row>28</xdr:row>
      <xdr:rowOff>91440</xdr:rowOff>
    </xdr:from>
    <xdr:to>
      <xdr:col>4</xdr:col>
      <xdr:colOff>228600</xdr:colOff>
      <xdr:row>30</xdr:row>
      <xdr:rowOff>152400</xdr:rowOff>
    </xdr:to>
    <xdr:cxnSp macro="">
      <xdr:nvCxnSpPr>
        <xdr:cNvPr id="38" name="Straight Arrow Connector 37"/>
        <xdr:cNvCxnSpPr>
          <a:stCxn id="23" idx="2"/>
          <a:endCxn id="24" idx="0"/>
        </xdr:cNvCxnSpPr>
      </xdr:nvCxnSpPr>
      <xdr:spPr>
        <a:xfrm>
          <a:off x="2667000" y="5212080"/>
          <a:ext cx="0" cy="42672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289560</xdr:colOff>
      <xdr:row>35</xdr:row>
      <xdr:rowOff>91440</xdr:rowOff>
    </xdr:from>
    <xdr:to>
      <xdr:col>5</xdr:col>
      <xdr:colOff>152400</xdr:colOff>
      <xdr:row>38</xdr:row>
      <xdr:rowOff>45720</xdr:rowOff>
    </xdr:to>
    <xdr:sp macro="" textlink="">
      <xdr:nvSpPr>
        <xdr:cNvPr id="39" name="Flowchart: Document 38"/>
        <xdr:cNvSpPr/>
      </xdr:nvSpPr>
      <xdr:spPr>
        <a:xfrm>
          <a:off x="2118360" y="6492240"/>
          <a:ext cx="1082040" cy="502920"/>
        </a:xfrm>
        <a:prstGeom prst="flowChartDocumen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Report</a:t>
          </a:r>
        </a:p>
      </xdr:txBody>
    </xdr:sp>
    <xdr:clientData/>
  </xdr:twoCellAnchor>
  <xdr:twoCellAnchor>
    <xdr:from>
      <xdr:col>4</xdr:col>
      <xdr:colOff>220980</xdr:colOff>
      <xdr:row>33</xdr:row>
      <xdr:rowOff>106680</xdr:rowOff>
    </xdr:from>
    <xdr:to>
      <xdr:col>4</xdr:col>
      <xdr:colOff>228600</xdr:colOff>
      <xdr:row>35</xdr:row>
      <xdr:rowOff>91440</xdr:rowOff>
    </xdr:to>
    <xdr:cxnSp macro="">
      <xdr:nvCxnSpPr>
        <xdr:cNvPr id="41" name="Straight Arrow Connector 40"/>
        <xdr:cNvCxnSpPr>
          <a:stCxn id="24" idx="2"/>
          <a:endCxn id="39" idx="0"/>
        </xdr:cNvCxnSpPr>
      </xdr:nvCxnSpPr>
      <xdr:spPr>
        <a:xfrm flipH="1">
          <a:off x="2659380" y="6141720"/>
          <a:ext cx="7620" cy="35052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563880</xdr:colOff>
      <xdr:row>25</xdr:row>
      <xdr:rowOff>144780</xdr:rowOff>
    </xdr:from>
    <xdr:to>
      <xdr:col>10</xdr:col>
      <xdr:colOff>388620</xdr:colOff>
      <xdr:row>30</xdr:row>
      <xdr:rowOff>121920</xdr:rowOff>
    </xdr:to>
    <xdr:sp macro="" textlink="">
      <xdr:nvSpPr>
        <xdr:cNvPr id="42" name="Diamond 41"/>
        <xdr:cNvSpPr/>
      </xdr:nvSpPr>
      <xdr:spPr>
        <a:xfrm>
          <a:off x="5440680" y="4716780"/>
          <a:ext cx="1043940" cy="891540"/>
        </a:xfrm>
        <a:prstGeom prst="diamond">
          <a:avLst/>
        </a:prstGeom>
        <a:solidFill>
          <a:schemeClr val="accent1"/>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1100">
              <a:solidFill>
                <a:schemeClr val="bg1"/>
              </a:solidFill>
            </a:rPr>
            <a:t>Over time?</a:t>
          </a:r>
        </a:p>
      </xdr:txBody>
    </xdr:sp>
    <xdr:clientData/>
  </xdr:twoCellAnchor>
  <xdr:twoCellAnchor>
    <xdr:from>
      <xdr:col>7</xdr:col>
      <xdr:colOff>457200</xdr:colOff>
      <xdr:row>23</xdr:row>
      <xdr:rowOff>64770</xdr:rowOff>
    </xdr:from>
    <xdr:to>
      <xdr:col>9</xdr:col>
      <xdr:colOff>476250</xdr:colOff>
      <xdr:row>25</xdr:row>
      <xdr:rowOff>144780</xdr:rowOff>
    </xdr:to>
    <xdr:cxnSp macro="">
      <xdr:nvCxnSpPr>
        <xdr:cNvPr id="46" name="Elbow Connector 45"/>
        <xdr:cNvCxnSpPr>
          <a:stCxn id="30" idx="3"/>
          <a:endCxn id="42" idx="0"/>
        </xdr:cNvCxnSpPr>
      </xdr:nvCxnSpPr>
      <xdr:spPr>
        <a:xfrm>
          <a:off x="4724400" y="4271010"/>
          <a:ext cx="1238250" cy="445770"/>
        </a:xfrm>
        <a:prstGeom prst="bentConnector2">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182880</xdr:colOff>
      <xdr:row>27</xdr:row>
      <xdr:rowOff>22860</xdr:rowOff>
    </xdr:from>
    <xdr:to>
      <xdr:col>8</xdr:col>
      <xdr:colOff>563880</xdr:colOff>
      <xdr:row>28</xdr:row>
      <xdr:rowOff>41910</xdr:rowOff>
    </xdr:to>
    <xdr:cxnSp macro="">
      <xdr:nvCxnSpPr>
        <xdr:cNvPr id="48" name="Elbow Connector 47"/>
        <xdr:cNvCxnSpPr>
          <a:stCxn id="23" idx="3"/>
          <a:endCxn id="42" idx="1"/>
        </xdr:cNvCxnSpPr>
      </xdr:nvCxnSpPr>
      <xdr:spPr>
        <a:xfrm>
          <a:off x="3230880" y="4960620"/>
          <a:ext cx="2209800" cy="201930"/>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129540</xdr:colOff>
      <xdr:row>26</xdr:row>
      <xdr:rowOff>83820</xdr:rowOff>
    </xdr:from>
    <xdr:to>
      <xdr:col>11</xdr:col>
      <xdr:colOff>533400</xdr:colOff>
      <xdr:row>27</xdr:row>
      <xdr:rowOff>99060</xdr:rowOff>
    </xdr:to>
    <xdr:sp macro="" textlink="">
      <xdr:nvSpPr>
        <xdr:cNvPr id="49" name="Rectangle 48"/>
        <xdr:cNvSpPr/>
      </xdr:nvSpPr>
      <xdr:spPr>
        <a:xfrm>
          <a:off x="6835140" y="4838700"/>
          <a:ext cx="403860" cy="198120"/>
        </a:xfrm>
        <a:prstGeom prst="rect">
          <a:avLst/>
        </a:prstGeom>
        <a:solidFill>
          <a:schemeClr val="accent1"/>
        </a:solidFill>
        <a:ln>
          <a:solidFill>
            <a:schemeClr val="bg1"/>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1100">
              <a:solidFill>
                <a:schemeClr val="bg1"/>
              </a:solidFill>
            </a:rPr>
            <a:t>No</a:t>
          </a:r>
        </a:p>
      </xdr:txBody>
    </xdr:sp>
    <xdr:clientData/>
  </xdr:twoCellAnchor>
  <xdr:twoCellAnchor>
    <xdr:from>
      <xdr:col>8</xdr:col>
      <xdr:colOff>579120</xdr:colOff>
      <xdr:row>30</xdr:row>
      <xdr:rowOff>144780</xdr:rowOff>
    </xdr:from>
    <xdr:to>
      <xdr:col>9</xdr:col>
      <xdr:colOff>373380</xdr:colOff>
      <xdr:row>31</xdr:row>
      <xdr:rowOff>160020</xdr:rowOff>
    </xdr:to>
    <xdr:sp macro="" textlink="">
      <xdr:nvSpPr>
        <xdr:cNvPr id="50" name="Rectangle 49"/>
        <xdr:cNvSpPr/>
      </xdr:nvSpPr>
      <xdr:spPr>
        <a:xfrm>
          <a:off x="5455920" y="5631180"/>
          <a:ext cx="403860" cy="198120"/>
        </a:xfrm>
        <a:prstGeom prst="rect">
          <a:avLst/>
        </a:prstGeom>
        <a:solidFill>
          <a:schemeClr val="accent1"/>
        </a:solidFill>
        <a:ln>
          <a:solidFill>
            <a:schemeClr val="bg1"/>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1100">
              <a:solidFill>
                <a:schemeClr val="bg1"/>
              </a:solidFill>
            </a:rPr>
            <a:t>Yes</a:t>
          </a:r>
        </a:p>
      </xdr:txBody>
    </xdr:sp>
    <xdr:clientData/>
  </xdr:twoCellAnchor>
  <xdr:twoCellAnchor>
    <xdr:from>
      <xdr:col>8</xdr:col>
      <xdr:colOff>533400</xdr:colOff>
      <xdr:row>32</xdr:row>
      <xdr:rowOff>144780</xdr:rowOff>
    </xdr:from>
    <xdr:to>
      <xdr:col>10</xdr:col>
      <xdr:colOff>441960</xdr:colOff>
      <xdr:row>35</xdr:row>
      <xdr:rowOff>99060</xdr:rowOff>
    </xdr:to>
    <xdr:sp macro="" textlink="">
      <xdr:nvSpPr>
        <xdr:cNvPr id="51" name="Rectangle 50">
          <a:hlinkClick xmlns:r="http://schemas.openxmlformats.org/officeDocument/2006/relationships" r:id="rId6"/>
        </xdr:cNvPr>
        <xdr:cNvSpPr/>
      </xdr:nvSpPr>
      <xdr:spPr>
        <a:xfrm>
          <a:off x="5410200" y="5996940"/>
          <a:ext cx="1127760" cy="502920"/>
        </a:xfrm>
        <a:prstGeom prst="rect">
          <a:avLst/>
        </a:prstGeom>
        <a:solidFill>
          <a:schemeClr val="accent6">
            <a:lumMod val="75000"/>
          </a:schemeClr>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1100">
              <a:solidFill>
                <a:schemeClr val="bg1"/>
              </a:solidFill>
            </a:rPr>
            <a:t>Over</a:t>
          </a:r>
          <a:r>
            <a:rPr lang="en-US" sz="1100" baseline="0">
              <a:solidFill>
                <a:schemeClr val="bg1"/>
              </a:solidFill>
            </a:rPr>
            <a:t> Time</a:t>
          </a:r>
          <a:endParaRPr lang="en-US" sz="1100">
            <a:solidFill>
              <a:schemeClr val="bg1"/>
            </a:solidFill>
          </a:endParaRPr>
        </a:p>
      </xdr:txBody>
    </xdr:sp>
    <xdr:clientData/>
  </xdr:twoCellAnchor>
  <xdr:twoCellAnchor>
    <xdr:from>
      <xdr:col>9</xdr:col>
      <xdr:colOff>476250</xdr:colOff>
      <xdr:row>30</xdr:row>
      <xdr:rowOff>121920</xdr:rowOff>
    </xdr:from>
    <xdr:to>
      <xdr:col>9</xdr:col>
      <xdr:colOff>487680</xdr:colOff>
      <xdr:row>32</xdr:row>
      <xdr:rowOff>144780</xdr:rowOff>
    </xdr:to>
    <xdr:cxnSp macro="">
      <xdr:nvCxnSpPr>
        <xdr:cNvPr id="53" name="Straight Arrow Connector 52"/>
        <xdr:cNvCxnSpPr>
          <a:stCxn id="42" idx="2"/>
          <a:endCxn id="51" idx="0"/>
        </xdr:cNvCxnSpPr>
      </xdr:nvCxnSpPr>
      <xdr:spPr>
        <a:xfrm>
          <a:off x="5962650" y="5608320"/>
          <a:ext cx="11430" cy="38862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297180</xdr:colOff>
      <xdr:row>26</xdr:row>
      <xdr:rowOff>152400</xdr:rowOff>
    </xdr:from>
    <xdr:to>
      <xdr:col>14</xdr:col>
      <xdr:colOff>205740</xdr:colOff>
      <xdr:row>29</xdr:row>
      <xdr:rowOff>106680</xdr:rowOff>
    </xdr:to>
    <xdr:sp macro="" textlink="">
      <xdr:nvSpPr>
        <xdr:cNvPr id="54" name="Rectangle 53">
          <a:hlinkClick xmlns:r="http://schemas.openxmlformats.org/officeDocument/2006/relationships" r:id="rId7"/>
        </xdr:cNvPr>
        <xdr:cNvSpPr/>
      </xdr:nvSpPr>
      <xdr:spPr>
        <a:xfrm>
          <a:off x="7612380" y="4907280"/>
          <a:ext cx="1127760" cy="502920"/>
        </a:xfrm>
        <a:prstGeom prst="rect">
          <a:avLst/>
        </a:prstGeom>
        <a:solidFill>
          <a:schemeClr val="accent6">
            <a:lumMod val="75000"/>
          </a:schemeClr>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1100">
              <a:solidFill>
                <a:schemeClr val="bg1"/>
              </a:solidFill>
            </a:rPr>
            <a:t>Daily work confirm</a:t>
          </a:r>
        </a:p>
      </xdr:txBody>
    </xdr:sp>
    <xdr:clientData/>
  </xdr:twoCellAnchor>
  <xdr:twoCellAnchor>
    <xdr:from>
      <xdr:col>6</xdr:col>
      <xdr:colOff>396240</xdr:colOff>
      <xdr:row>41</xdr:row>
      <xdr:rowOff>7620</xdr:rowOff>
    </xdr:from>
    <xdr:to>
      <xdr:col>6</xdr:col>
      <xdr:colOff>396240</xdr:colOff>
      <xdr:row>41</xdr:row>
      <xdr:rowOff>175260</xdr:rowOff>
    </xdr:to>
    <xdr:cxnSp macro="">
      <xdr:nvCxnSpPr>
        <xdr:cNvPr id="56" name="Straight Arrow Connector 55"/>
        <xdr:cNvCxnSpPr>
          <a:stCxn id="21" idx="0"/>
          <a:endCxn id="22" idx="2"/>
        </xdr:cNvCxnSpPr>
      </xdr:nvCxnSpPr>
      <xdr:spPr>
        <a:xfrm flipV="1">
          <a:off x="4053840" y="7505700"/>
          <a:ext cx="0" cy="16764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274320</xdr:colOff>
      <xdr:row>27</xdr:row>
      <xdr:rowOff>22860</xdr:rowOff>
    </xdr:from>
    <xdr:to>
      <xdr:col>5</xdr:col>
      <xdr:colOff>441960</xdr:colOff>
      <xdr:row>39</xdr:row>
      <xdr:rowOff>121920</xdr:rowOff>
    </xdr:to>
    <xdr:cxnSp macro="">
      <xdr:nvCxnSpPr>
        <xdr:cNvPr id="63" name="Elbow Connector 62"/>
        <xdr:cNvCxnSpPr>
          <a:stCxn id="22" idx="1"/>
          <a:endCxn id="23" idx="1"/>
        </xdr:cNvCxnSpPr>
      </xdr:nvCxnSpPr>
      <xdr:spPr>
        <a:xfrm rot="10800000">
          <a:off x="2103120" y="4960620"/>
          <a:ext cx="1386840" cy="2293620"/>
        </a:xfrm>
        <a:prstGeom prst="bentConnector3">
          <a:avLst>
            <a:gd name="adj1" fmla="val 116484"/>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396240</xdr:colOff>
      <xdr:row>34</xdr:row>
      <xdr:rowOff>30480</xdr:rowOff>
    </xdr:from>
    <xdr:to>
      <xdr:col>8</xdr:col>
      <xdr:colOff>533400</xdr:colOff>
      <xdr:row>38</xdr:row>
      <xdr:rowOff>53340</xdr:rowOff>
    </xdr:to>
    <xdr:cxnSp macro="">
      <xdr:nvCxnSpPr>
        <xdr:cNvPr id="65" name="Elbow Connector 64"/>
        <xdr:cNvCxnSpPr>
          <a:stCxn id="22" idx="0"/>
          <a:endCxn id="51" idx="1"/>
        </xdr:cNvCxnSpPr>
      </xdr:nvCxnSpPr>
      <xdr:spPr>
        <a:xfrm rot="5400000" flipH="1" flipV="1">
          <a:off x="4354830" y="5947410"/>
          <a:ext cx="754380" cy="1356360"/>
        </a:xfrm>
        <a:prstGeom prst="bentConnector2">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388620</xdr:colOff>
      <xdr:row>28</xdr:row>
      <xdr:rowOff>38100</xdr:rowOff>
    </xdr:from>
    <xdr:to>
      <xdr:col>12</xdr:col>
      <xdr:colOff>297180</xdr:colOff>
      <xdr:row>28</xdr:row>
      <xdr:rowOff>41910</xdr:rowOff>
    </xdr:to>
    <xdr:cxnSp macro="">
      <xdr:nvCxnSpPr>
        <xdr:cNvPr id="67" name="Straight Arrow Connector 66"/>
        <xdr:cNvCxnSpPr>
          <a:stCxn id="42" idx="3"/>
          <a:endCxn id="54" idx="1"/>
        </xdr:cNvCxnSpPr>
      </xdr:nvCxnSpPr>
      <xdr:spPr>
        <a:xfrm flipV="1">
          <a:off x="6484620" y="5158740"/>
          <a:ext cx="1127760" cy="381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441960</xdr:colOff>
      <xdr:row>29</xdr:row>
      <xdr:rowOff>106680</xdr:rowOff>
    </xdr:from>
    <xdr:to>
      <xdr:col>13</xdr:col>
      <xdr:colOff>251460</xdr:colOff>
      <xdr:row>34</xdr:row>
      <xdr:rowOff>30480</xdr:rowOff>
    </xdr:to>
    <xdr:cxnSp macro="">
      <xdr:nvCxnSpPr>
        <xdr:cNvPr id="69" name="Elbow Connector 68"/>
        <xdr:cNvCxnSpPr>
          <a:stCxn id="51" idx="3"/>
          <a:endCxn id="54" idx="2"/>
        </xdr:cNvCxnSpPr>
      </xdr:nvCxnSpPr>
      <xdr:spPr>
        <a:xfrm flipV="1">
          <a:off x="6537960" y="5410200"/>
          <a:ext cx="1638300" cy="838200"/>
        </a:xfrm>
        <a:prstGeom prst="bentConnector2">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350520</xdr:colOff>
      <xdr:row>28</xdr:row>
      <xdr:rowOff>38100</xdr:rowOff>
    </xdr:from>
    <xdr:to>
      <xdr:col>14</xdr:col>
      <xdr:colOff>205740</xdr:colOff>
      <xdr:row>39</xdr:row>
      <xdr:rowOff>121920</xdr:rowOff>
    </xdr:to>
    <xdr:cxnSp macro="">
      <xdr:nvCxnSpPr>
        <xdr:cNvPr id="71" name="Elbow Connector 70"/>
        <xdr:cNvCxnSpPr>
          <a:stCxn id="22" idx="3"/>
          <a:endCxn id="54" idx="3"/>
        </xdr:cNvCxnSpPr>
      </xdr:nvCxnSpPr>
      <xdr:spPr>
        <a:xfrm flipV="1">
          <a:off x="4617720" y="5158740"/>
          <a:ext cx="4122420" cy="2095500"/>
        </a:xfrm>
        <a:prstGeom prst="bentConnector3">
          <a:avLst>
            <a:gd name="adj1" fmla="val 105545"/>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502920</xdr:colOff>
      <xdr:row>25</xdr:row>
      <xdr:rowOff>76200</xdr:rowOff>
    </xdr:from>
    <xdr:to>
      <xdr:col>17</xdr:col>
      <xdr:colOff>365760</xdr:colOff>
      <xdr:row>28</xdr:row>
      <xdr:rowOff>30480</xdr:rowOff>
    </xdr:to>
    <xdr:sp macro="" textlink="">
      <xdr:nvSpPr>
        <xdr:cNvPr id="72" name="Flowchart: Document 71"/>
        <xdr:cNvSpPr/>
      </xdr:nvSpPr>
      <xdr:spPr>
        <a:xfrm>
          <a:off x="9646920" y="4648200"/>
          <a:ext cx="1082040" cy="502920"/>
        </a:xfrm>
        <a:prstGeom prst="flowChartDocumen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Report</a:t>
          </a:r>
        </a:p>
      </xdr:txBody>
    </xdr:sp>
    <xdr:clientData/>
  </xdr:twoCellAnchor>
  <xdr:twoCellAnchor>
    <xdr:from>
      <xdr:col>13</xdr:col>
      <xdr:colOff>251460</xdr:colOff>
      <xdr:row>25</xdr:row>
      <xdr:rowOff>76200</xdr:rowOff>
    </xdr:from>
    <xdr:to>
      <xdr:col>16</xdr:col>
      <xdr:colOff>434340</xdr:colOff>
      <xdr:row>26</xdr:row>
      <xdr:rowOff>152400</xdr:rowOff>
    </xdr:to>
    <xdr:cxnSp macro="">
      <xdr:nvCxnSpPr>
        <xdr:cNvPr id="74" name="Elbow Connector 73"/>
        <xdr:cNvCxnSpPr>
          <a:stCxn id="54" idx="0"/>
          <a:endCxn id="72" idx="0"/>
        </xdr:cNvCxnSpPr>
      </xdr:nvCxnSpPr>
      <xdr:spPr>
        <a:xfrm rot="5400000" flipH="1" flipV="1">
          <a:off x="9052560" y="3771900"/>
          <a:ext cx="259080" cy="2011680"/>
        </a:xfrm>
        <a:prstGeom prst="bentConnector3">
          <a:avLst>
            <a:gd name="adj1" fmla="val 188235"/>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434340</xdr:colOff>
      <xdr:row>27</xdr:row>
      <xdr:rowOff>180111</xdr:rowOff>
    </xdr:from>
    <xdr:to>
      <xdr:col>16</xdr:col>
      <xdr:colOff>444514</xdr:colOff>
      <xdr:row>31</xdr:row>
      <xdr:rowOff>15240</xdr:rowOff>
    </xdr:to>
    <xdr:cxnSp macro="">
      <xdr:nvCxnSpPr>
        <xdr:cNvPr id="76" name="Straight Arrow Connector 75"/>
        <xdr:cNvCxnSpPr>
          <a:stCxn id="72" idx="2"/>
          <a:endCxn id="3" idx="0"/>
        </xdr:cNvCxnSpPr>
      </xdr:nvCxnSpPr>
      <xdr:spPr>
        <a:xfrm>
          <a:off x="10187940" y="5117871"/>
          <a:ext cx="10174" cy="56664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556260</xdr:colOff>
      <xdr:row>36</xdr:row>
      <xdr:rowOff>114300</xdr:rowOff>
    </xdr:from>
    <xdr:to>
      <xdr:col>10</xdr:col>
      <xdr:colOff>419100</xdr:colOff>
      <xdr:row>39</xdr:row>
      <xdr:rowOff>68580</xdr:rowOff>
    </xdr:to>
    <xdr:sp macro="" textlink="">
      <xdr:nvSpPr>
        <xdr:cNvPr id="77" name="Flowchart: Document 76"/>
        <xdr:cNvSpPr/>
      </xdr:nvSpPr>
      <xdr:spPr>
        <a:xfrm>
          <a:off x="5433060" y="6697980"/>
          <a:ext cx="1082040" cy="502920"/>
        </a:xfrm>
        <a:prstGeom prst="flowChartDocumen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Report</a:t>
          </a:r>
        </a:p>
      </xdr:txBody>
    </xdr:sp>
    <xdr:clientData/>
  </xdr:twoCellAnchor>
  <xdr:twoCellAnchor>
    <xdr:from>
      <xdr:col>9</xdr:col>
      <xdr:colOff>487680</xdr:colOff>
      <xdr:row>35</xdr:row>
      <xdr:rowOff>99060</xdr:rowOff>
    </xdr:from>
    <xdr:to>
      <xdr:col>9</xdr:col>
      <xdr:colOff>487680</xdr:colOff>
      <xdr:row>36</xdr:row>
      <xdr:rowOff>114300</xdr:rowOff>
    </xdr:to>
    <xdr:cxnSp macro="">
      <xdr:nvCxnSpPr>
        <xdr:cNvPr id="79" name="Straight Arrow Connector 78"/>
        <xdr:cNvCxnSpPr>
          <a:stCxn id="51" idx="2"/>
          <a:endCxn id="77" idx="0"/>
        </xdr:cNvCxnSpPr>
      </xdr:nvCxnSpPr>
      <xdr:spPr>
        <a:xfrm>
          <a:off x="5974080" y="6499860"/>
          <a:ext cx="0" cy="19812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495300</xdr:colOff>
      <xdr:row>3</xdr:row>
      <xdr:rowOff>142874</xdr:rowOff>
    </xdr:from>
    <xdr:to>
      <xdr:col>3</xdr:col>
      <xdr:colOff>438150</xdr:colOff>
      <xdr:row>32</xdr:row>
      <xdr:rowOff>164340</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5300" y="843914"/>
          <a:ext cx="6038850" cy="532498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xdr:row>
      <xdr:rowOff>0</xdr:rowOff>
    </xdr:from>
    <xdr:to>
      <xdr:col>0</xdr:col>
      <xdr:colOff>800100</xdr:colOff>
      <xdr:row>2</xdr:row>
      <xdr:rowOff>152400</xdr:rowOff>
    </xdr:to>
    <xdr:sp macro="" textlink="">
      <xdr:nvSpPr>
        <xdr:cNvPr id="3" name="Rectangle 2">
          <a:hlinkClick xmlns:r="http://schemas.openxmlformats.org/officeDocument/2006/relationships" r:id="rId2"/>
        </xdr:cNvPr>
        <xdr:cNvSpPr/>
      </xdr:nvSpPr>
      <xdr:spPr>
        <a:xfrm>
          <a:off x="0" y="182880"/>
          <a:ext cx="800100" cy="33528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&lt;== BACK</a:t>
          </a: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0</xdr:col>
      <xdr:colOff>0</xdr:colOff>
      <xdr:row>1</xdr:row>
      <xdr:rowOff>0</xdr:rowOff>
    </xdr:from>
    <xdr:to>
      <xdr:col>1</xdr:col>
      <xdr:colOff>190500</xdr:colOff>
      <xdr:row>2</xdr:row>
      <xdr:rowOff>152400</xdr:rowOff>
    </xdr:to>
    <xdr:sp macro="" textlink="">
      <xdr:nvSpPr>
        <xdr:cNvPr id="2" name="Rectangle 1">
          <a:hlinkClick xmlns:r="http://schemas.openxmlformats.org/officeDocument/2006/relationships" r:id="rId1"/>
        </xdr:cNvPr>
        <xdr:cNvSpPr/>
      </xdr:nvSpPr>
      <xdr:spPr>
        <a:xfrm>
          <a:off x="0" y="182880"/>
          <a:ext cx="800100" cy="33528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&lt;== BACK</a:t>
          </a:r>
        </a:p>
      </xdr:txBody>
    </xdr:sp>
    <xdr:clientData/>
  </xdr:twoCellAnchor>
  <xdr:twoCellAnchor>
    <xdr:from>
      <xdr:col>1</xdr:col>
      <xdr:colOff>571500</xdr:colOff>
      <xdr:row>2</xdr:row>
      <xdr:rowOff>38100</xdr:rowOff>
    </xdr:from>
    <xdr:to>
      <xdr:col>3</xdr:col>
      <xdr:colOff>133350</xdr:colOff>
      <xdr:row>4</xdr:row>
      <xdr:rowOff>38100</xdr:rowOff>
    </xdr:to>
    <xdr:sp macro="" textlink="">
      <xdr:nvSpPr>
        <xdr:cNvPr id="3" name="Flowchart: Terminator 2">
          <a:extLst>
            <a:ext uri="{FF2B5EF4-FFF2-40B4-BE49-F238E27FC236}">
              <a16:creationId xmlns="" xmlns:a16="http://schemas.microsoft.com/office/drawing/2014/main" id="{E21E88FD-2B24-4029-B8EE-EDA590291759}"/>
            </a:ext>
          </a:extLst>
        </xdr:cNvPr>
        <xdr:cNvSpPr/>
      </xdr:nvSpPr>
      <xdr:spPr>
        <a:xfrm>
          <a:off x="1181100" y="403860"/>
          <a:ext cx="781050" cy="365760"/>
        </a:xfrm>
        <a:prstGeom prst="flowChartTerminator">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US" sz="1050"/>
            <a:t>START</a:t>
          </a:r>
          <a:endParaRPr lang="en-US" sz="1100"/>
        </a:p>
      </xdr:txBody>
    </xdr:sp>
    <xdr:clientData/>
  </xdr:twoCellAnchor>
  <xdr:twoCellAnchor>
    <xdr:from>
      <xdr:col>1</xdr:col>
      <xdr:colOff>581025</xdr:colOff>
      <xdr:row>6</xdr:row>
      <xdr:rowOff>0</xdr:rowOff>
    </xdr:from>
    <xdr:to>
      <xdr:col>3</xdr:col>
      <xdr:colOff>133350</xdr:colOff>
      <xdr:row>11</xdr:row>
      <xdr:rowOff>161925</xdr:rowOff>
    </xdr:to>
    <xdr:sp macro="" textlink="">
      <xdr:nvSpPr>
        <xdr:cNvPr id="4" name="Flowchart: Alternate Process 3">
          <a:extLst>
            <a:ext uri="{FF2B5EF4-FFF2-40B4-BE49-F238E27FC236}">
              <a16:creationId xmlns="" xmlns:a16="http://schemas.microsoft.com/office/drawing/2014/main" id="{6F5D9E03-B8E5-4EE4-AAA2-9BD6567BC444}"/>
            </a:ext>
          </a:extLst>
        </xdr:cNvPr>
        <xdr:cNvSpPr/>
      </xdr:nvSpPr>
      <xdr:spPr>
        <a:xfrm>
          <a:off x="1190625" y="1097280"/>
          <a:ext cx="771525" cy="1076325"/>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eaLnBrk="1" fontAlgn="auto" latinLnBrk="0" hangingPunct="1"/>
          <a:r>
            <a:rPr lang="en-US" sz="1100">
              <a:solidFill>
                <a:schemeClr val="lt1"/>
              </a:solidFill>
              <a:effectLst/>
              <a:latin typeface="+mn-lt"/>
              <a:ea typeface="+mn-ea"/>
              <a:cs typeface="+mn-cs"/>
            </a:rPr>
            <a:t>Configuration for TimeRecord</a:t>
          </a:r>
          <a:r>
            <a:rPr lang="en-US" sz="1100" baseline="0">
              <a:solidFill>
                <a:schemeClr val="lt1"/>
              </a:solidFill>
              <a:effectLst/>
              <a:latin typeface="+mn-lt"/>
              <a:ea typeface="+mn-ea"/>
              <a:cs typeface="+mn-cs"/>
            </a:rPr>
            <a:t> Device</a:t>
          </a:r>
          <a:endParaRPr lang="en-US">
            <a:effectLst/>
          </a:endParaRPr>
        </a:p>
      </xdr:txBody>
    </xdr:sp>
    <xdr:clientData/>
  </xdr:twoCellAnchor>
  <xdr:twoCellAnchor>
    <xdr:from>
      <xdr:col>1</xdr:col>
      <xdr:colOff>542925</xdr:colOff>
      <xdr:row>14</xdr:row>
      <xdr:rowOff>38100</xdr:rowOff>
    </xdr:from>
    <xdr:to>
      <xdr:col>3</xdr:col>
      <xdr:colOff>161925</xdr:colOff>
      <xdr:row>16</xdr:row>
      <xdr:rowOff>66675</xdr:rowOff>
    </xdr:to>
    <xdr:sp macro="" textlink="">
      <xdr:nvSpPr>
        <xdr:cNvPr id="5" name="Flowchart: Terminator 4">
          <a:extLst>
            <a:ext uri="{FF2B5EF4-FFF2-40B4-BE49-F238E27FC236}">
              <a16:creationId xmlns="" xmlns:a16="http://schemas.microsoft.com/office/drawing/2014/main" id="{7EB39811-1669-424D-8122-E4E6E826A7E2}"/>
            </a:ext>
          </a:extLst>
        </xdr:cNvPr>
        <xdr:cNvSpPr/>
      </xdr:nvSpPr>
      <xdr:spPr>
        <a:xfrm>
          <a:off x="1152525" y="2598420"/>
          <a:ext cx="838200" cy="394335"/>
        </a:xfrm>
        <a:prstGeom prst="flowChartTerminator">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US" sz="1100"/>
            <a:t>END</a:t>
          </a:r>
        </a:p>
      </xdr:txBody>
    </xdr:sp>
    <xdr:clientData/>
  </xdr:twoCellAnchor>
  <xdr:twoCellAnchor>
    <xdr:from>
      <xdr:col>2</xdr:col>
      <xdr:colOff>352425</xdr:colOff>
      <xdr:row>4</xdr:row>
      <xdr:rowOff>38100</xdr:rowOff>
    </xdr:from>
    <xdr:to>
      <xdr:col>2</xdr:col>
      <xdr:colOff>357188</xdr:colOff>
      <xdr:row>6</xdr:row>
      <xdr:rowOff>0</xdr:rowOff>
    </xdr:to>
    <xdr:cxnSp macro="">
      <xdr:nvCxnSpPr>
        <xdr:cNvPr id="6" name="Straight Arrow Connector 5">
          <a:extLst>
            <a:ext uri="{FF2B5EF4-FFF2-40B4-BE49-F238E27FC236}">
              <a16:creationId xmlns="" xmlns:a16="http://schemas.microsoft.com/office/drawing/2014/main" id="{480AC45F-B3B3-4788-B2D2-C16AB15F6218}"/>
            </a:ext>
          </a:extLst>
        </xdr:cNvPr>
        <xdr:cNvCxnSpPr>
          <a:cxnSpLocks/>
          <a:stCxn id="3" idx="2"/>
          <a:endCxn id="4" idx="0"/>
        </xdr:cNvCxnSpPr>
      </xdr:nvCxnSpPr>
      <xdr:spPr>
        <a:xfrm>
          <a:off x="1571625" y="769620"/>
          <a:ext cx="4763" cy="32766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352425</xdr:colOff>
      <xdr:row>11</xdr:row>
      <xdr:rowOff>161925</xdr:rowOff>
    </xdr:from>
    <xdr:to>
      <xdr:col>2</xdr:col>
      <xdr:colOff>357188</xdr:colOff>
      <xdr:row>14</xdr:row>
      <xdr:rowOff>38100</xdr:rowOff>
    </xdr:to>
    <xdr:cxnSp macro="">
      <xdr:nvCxnSpPr>
        <xdr:cNvPr id="7" name="Straight Arrow Connector 6">
          <a:extLst>
            <a:ext uri="{FF2B5EF4-FFF2-40B4-BE49-F238E27FC236}">
              <a16:creationId xmlns="" xmlns:a16="http://schemas.microsoft.com/office/drawing/2014/main" id="{8BBFF7C5-E02E-4244-B4C9-B516B807933B}"/>
            </a:ext>
          </a:extLst>
        </xdr:cNvPr>
        <xdr:cNvCxnSpPr>
          <a:cxnSpLocks/>
          <a:stCxn id="4" idx="2"/>
          <a:endCxn id="5" idx="0"/>
        </xdr:cNvCxnSpPr>
      </xdr:nvCxnSpPr>
      <xdr:spPr>
        <a:xfrm flipH="1">
          <a:off x="1571625" y="2173605"/>
          <a:ext cx="4763" cy="42481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571500</xdr:colOff>
      <xdr:row>2</xdr:row>
      <xdr:rowOff>38100</xdr:rowOff>
    </xdr:from>
    <xdr:to>
      <xdr:col>12</xdr:col>
      <xdr:colOff>133350</xdr:colOff>
      <xdr:row>4</xdr:row>
      <xdr:rowOff>38100</xdr:rowOff>
    </xdr:to>
    <xdr:sp macro="" textlink="">
      <xdr:nvSpPr>
        <xdr:cNvPr id="8" name="Flowchart: Terminator 7">
          <a:extLst>
            <a:ext uri="{FF2B5EF4-FFF2-40B4-BE49-F238E27FC236}">
              <a16:creationId xmlns="" xmlns:a16="http://schemas.microsoft.com/office/drawing/2014/main" id="{894289A9-680C-49B2-B930-064053157BC5}"/>
            </a:ext>
          </a:extLst>
        </xdr:cNvPr>
        <xdr:cNvSpPr/>
      </xdr:nvSpPr>
      <xdr:spPr>
        <a:xfrm>
          <a:off x="6355080" y="403860"/>
          <a:ext cx="781050" cy="365760"/>
        </a:xfrm>
        <a:prstGeom prst="flowChartTerminator">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US" sz="1050"/>
            <a:t>START</a:t>
          </a:r>
          <a:endParaRPr lang="en-US" sz="1100"/>
        </a:p>
      </xdr:txBody>
    </xdr:sp>
    <xdr:clientData/>
  </xdr:twoCellAnchor>
  <xdr:twoCellAnchor>
    <xdr:from>
      <xdr:col>10</xdr:col>
      <xdr:colOff>47625</xdr:colOff>
      <xdr:row>5</xdr:row>
      <xdr:rowOff>171450</xdr:rowOff>
    </xdr:from>
    <xdr:to>
      <xdr:col>12</xdr:col>
      <xdr:colOff>666750</xdr:colOff>
      <xdr:row>8</xdr:row>
      <xdr:rowOff>161925</xdr:rowOff>
    </xdr:to>
    <xdr:sp macro="" textlink="">
      <xdr:nvSpPr>
        <xdr:cNvPr id="9" name="Flowchart: Alternate Process 8">
          <a:extLst>
            <a:ext uri="{FF2B5EF4-FFF2-40B4-BE49-F238E27FC236}">
              <a16:creationId xmlns="" xmlns:a16="http://schemas.microsoft.com/office/drawing/2014/main" id="{BD460CAB-C13F-4E50-8393-44F299A5F94D}"/>
            </a:ext>
          </a:extLst>
        </xdr:cNvPr>
        <xdr:cNvSpPr/>
      </xdr:nvSpPr>
      <xdr:spPr>
        <a:xfrm>
          <a:off x="5831205" y="1085850"/>
          <a:ext cx="1777365" cy="539115"/>
        </a:xfrm>
        <a:prstGeom prst="flowChartAlternateProcess">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eaLnBrk="1" fontAlgn="auto" latinLnBrk="0" hangingPunct="1"/>
          <a:r>
            <a:rPr lang="en-US" sz="1100">
              <a:solidFill>
                <a:schemeClr val="lt1"/>
              </a:solidFill>
              <a:effectLst/>
              <a:latin typeface="+mn-lt"/>
              <a:ea typeface="+mn-ea"/>
              <a:cs typeface="+mn-cs"/>
            </a:rPr>
            <a:t>Daily working time will be log</a:t>
          </a:r>
          <a:r>
            <a:rPr lang="en-US" sz="1100" baseline="0">
              <a:solidFill>
                <a:schemeClr val="lt1"/>
              </a:solidFill>
              <a:effectLst/>
              <a:latin typeface="+mn-lt"/>
              <a:ea typeface="+mn-ea"/>
              <a:cs typeface="+mn-cs"/>
            </a:rPr>
            <a:t> by HR staff daily or auto </a:t>
          </a:r>
          <a:endParaRPr lang="en-US">
            <a:effectLst/>
          </a:endParaRPr>
        </a:p>
      </xdr:txBody>
    </xdr:sp>
    <xdr:clientData/>
  </xdr:twoCellAnchor>
  <xdr:twoCellAnchor>
    <xdr:from>
      <xdr:col>10</xdr:col>
      <xdr:colOff>552450</xdr:colOff>
      <xdr:row>36</xdr:row>
      <xdr:rowOff>57150</xdr:rowOff>
    </xdr:from>
    <xdr:to>
      <xdr:col>12</xdr:col>
      <xdr:colOff>171450</xdr:colOff>
      <xdr:row>38</xdr:row>
      <xdr:rowOff>85725</xdr:rowOff>
    </xdr:to>
    <xdr:sp macro="" textlink="">
      <xdr:nvSpPr>
        <xdr:cNvPr id="10" name="Flowchart: Terminator 9">
          <a:extLst>
            <a:ext uri="{FF2B5EF4-FFF2-40B4-BE49-F238E27FC236}">
              <a16:creationId xmlns="" xmlns:a16="http://schemas.microsoft.com/office/drawing/2014/main" id="{282B4483-69CE-42D0-A7D8-065587C6600B}"/>
            </a:ext>
          </a:extLst>
        </xdr:cNvPr>
        <xdr:cNvSpPr/>
      </xdr:nvSpPr>
      <xdr:spPr>
        <a:xfrm>
          <a:off x="6336030" y="6640830"/>
          <a:ext cx="838200" cy="394335"/>
        </a:xfrm>
        <a:prstGeom prst="flowChartTerminator">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US" sz="1100"/>
            <a:t>END</a:t>
          </a:r>
        </a:p>
      </xdr:txBody>
    </xdr:sp>
    <xdr:clientData/>
  </xdr:twoCellAnchor>
  <xdr:twoCellAnchor>
    <xdr:from>
      <xdr:col>9</xdr:col>
      <xdr:colOff>638175</xdr:colOff>
      <xdr:row>10</xdr:row>
      <xdr:rowOff>123826</xdr:rowOff>
    </xdr:from>
    <xdr:to>
      <xdr:col>13</xdr:col>
      <xdr:colOff>76200</xdr:colOff>
      <xdr:row>13</xdr:row>
      <xdr:rowOff>180976</xdr:rowOff>
    </xdr:to>
    <xdr:sp macro="" textlink="">
      <xdr:nvSpPr>
        <xdr:cNvPr id="11" name="Flowchart: Alternate Process 10">
          <a:extLst>
            <a:ext uri="{FF2B5EF4-FFF2-40B4-BE49-F238E27FC236}">
              <a16:creationId xmlns="" xmlns:a16="http://schemas.microsoft.com/office/drawing/2014/main" id="{09AE1974-A4C3-4675-BE32-B7C290E907DE}"/>
            </a:ext>
          </a:extLst>
        </xdr:cNvPr>
        <xdr:cNvSpPr/>
      </xdr:nvSpPr>
      <xdr:spPr>
        <a:xfrm>
          <a:off x="5781675" y="1952626"/>
          <a:ext cx="1906905" cy="605790"/>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eaLnBrk="1" fontAlgn="auto" latinLnBrk="0" hangingPunct="1"/>
          <a:r>
            <a:rPr lang="en-US" sz="1100">
              <a:solidFill>
                <a:schemeClr val="lt1"/>
              </a:solidFill>
              <a:effectLst/>
              <a:latin typeface="+mn-lt"/>
              <a:ea typeface="+mn-ea"/>
              <a:cs typeface="+mn-cs"/>
            </a:rPr>
            <a:t>Collect data in time</a:t>
          </a:r>
          <a:r>
            <a:rPr lang="en-US" sz="1100" baseline="0">
              <a:solidFill>
                <a:schemeClr val="lt1"/>
              </a:solidFill>
              <a:effectLst/>
              <a:latin typeface="+mn-lt"/>
              <a:ea typeface="+mn-ea"/>
              <a:cs typeface="+mn-cs"/>
            </a:rPr>
            <a:t> record device and </a:t>
          </a:r>
          <a:r>
            <a:rPr lang="en-US" sz="1100">
              <a:solidFill>
                <a:schemeClr val="lt1"/>
              </a:solidFill>
              <a:effectLst/>
              <a:latin typeface="+mn-lt"/>
              <a:ea typeface="+mn-ea"/>
              <a:cs typeface="+mn-cs"/>
            </a:rPr>
            <a:t>set log for working time</a:t>
          </a:r>
          <a:endParaRPr lang="en-US">
            <a:effectLst/>
          </a:endParaRPr>
        </a:p>
      </xdr:txBody>
    </xdr:sp>
    <xdr:clientData/>
  </xdr:twoCellAnchor>
  <xdr:twoCellAnchor>
    <xdr:from>
      <xdr:col>9</xdr:col>
      <xdr:colOff>638175</xdr:colOff>
      <xdr:row>16</xdr:row>
      <xdr:rowOff>47626</xdr:rowOff>
    </xdr:from>
    <xdr:to>
      <xdr:col>13</xdr:col>
      <xdr:colOff>76200</xdr:colOff>
      <xdr:row>19</xdr:row>
      <xdr:rowOff>19050</xdr:rowOff>
    </xdr:to>
    <xdr:sp macro="" textlink="">
      <xdr:nvSpPr>
        <xdr:cNvPr id="12" name="Flowchart: Alternate Process 11">
          <a:extLst>
            <a:ext uri="{FF2B5EF4-FFF2-40B4-BE49-F238E27FC236}">
              <a16:creationId xmlns="" xmlns:a16="http://schemas.microsoft.com/office/drawing/2014/main" id="{E24D8EAB-9FEF-46B1-8FA5-D9B3115BAEEC}"/>
            </a:ext>
          </a:extLst>
        </xdr:cNvPr>
        <xdr:cNvSpPr/>
      </xdr:nvSpPr>
      <xdr:spPr>
        <a:xfrm>
          <a:off x="5781675" y="2973706"/>
          <a:ext cx="1906905" cy="520064"/>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eaLnBrk="1" fontAlgn="auto" latinLnBrk="0" hangingPunct="1"/>
          <a:r>
            <a:rPr lang="en-US" sz="1100">
              <a:solidFill>
                <a:schemeClr val="lt1"/>
              </a:solidFill>
              <a:effectLst/>
              <a:latin typeface="+mn-lt"/>
              <a:ea typeface="+mn-ea"/>
              <a:cs typeface="+mn-cs"/>
            </a:rPr>
            <a:t>Collect data absence register and set log for absence</a:t>
          </a:r>
          <a:endParaRPr lang="en-US">
            <a:effectLst/>
          </a:endParaRPr>
        </a:p>
      </xdr:txBody>
    </xdr:sp>
    <xdr:clientData/>
  </xdr:twoCellAnchor>
  <xdr:twoCellAnchor>
    <xdr:from>
      <xdr:col>5</xdr:col>
      <xdr:colOff>685799</xdr:colOff>
      <xdr:row>14</xdr:row>
      <xdr:rowOff>95250</xdr:rowOff>
    </xdr:from>
    <xdr:to>
      <xdr:col>7</xdr:col>
      <xdr:colOff>457201</xdr:colOff>
      <xdr:row>19</xdr:row>
      <xdr:rowOff>114300</xdr:rowOff>
    </xdr:to>
    <xdr:sp macro="" textlink="">
      <xdr:nvSpPr>
        <xdr:cNvPr id="13" name="Flowchart: Magnetic Disk 12">
          <a:extLst>
            <a:ext uri="{FF2B5EF4-FFF2-40B4-BE49-F238E27FC236}">
              <a16:creationId xmlns="" xmlns:a16="http://schemas.microsoft.com/office/drawing/2014/main" id="{EFB19534-7FC2-4E6D-8518-0694C21AD6BE}"/>
            </a:ext>
          </a:extLst>
        </xdr:cNvPr>
        <xdr:cNvSpPr/>
      </xdr:nvSpPr>
      <xdr:spPr>
        <a:xfrm>
          <a:off x="3345179" y="2655570"/>
          <a:ext cx="1066802" cy="933450"/>
        </a:xfrm>
        <a:prstGeom prst="flowChartMagneticDisk">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a:t>Work time </a:t>
          </a:r>
        </a:p>
        <a:p>
          <a:pPr algn="ctr"/>
          <a:r>
            <a:rPr lang="en-US" sz="1100"/>
            <a:t>device </a:t>
          </a:r>
          <a:r>
            <a:rPr lang="en-US" sz="1100" baseline="0"/>
            <a:t>data</a:t>
          </a:r>
          <a:endParaRPr lang="en-US" sz="1100"/>
        </a:p>
      </xdr:txBody>
    </xdr:sp>
    <xdr:clientData/>
  </xdr:twoCellAnchor>
  <xdr:twoCellAnchor>
    <xdr:from>
      <xdr:col>9</xdr:col>
      <xdr:colOff>638175</xdr:colOff>
      <xdr:row>21</xdr:row>
      <xdr:rowOff>104776</xdr:rowOff>
    </xdr:from>
    <xdr:to>
      <xdr:col>13</xdr:col>
      <xdr:colOff>76200</xdr:colOff>
      <xdr:row>24</xdr:row>
      <xdr:rowOff>76200</xdr:rowOff>
    </xdr:to>
    <xdr:sp macro="" textlink="">
      <xdr:nvSpPr>
        <xdr:cNvPr id="14" name="Flowchart: Alternate Process 13">
          <a:extLst>
            <a:ext uri="{FF2B5EF4-FFF2-40B4-BE49-F238E27FC236}">
              <a16:creationId xmlns="" xmlns:a16="http://schemas.microsoft.com/office/drawing/2014/main" id="{C554F32D-2620-405F-BA7D-D15C5065CAAB}"/>
            </a:ext>
          </a:extLst>
        </xdr:cNvPr>
        <xdr:cNvSpPr/>
      </xdr:nvSpPr>
      <xdr:spPr>
        <a:xfrm>
          <a:off x="5781675" y="3945256"/>
          <a:ext cx="1906905" cy="520064"/>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eaLnBrk="1" fontAlgn="auto" latinLnBrk="0" hangingPunct="1"/>
          <a:r>
            <a:rPr lang="en-US" sz="1100">
              <a:solidFill>
                <a:schemeClr val="lt1"/>
              </a:solidFill>
              <a:effectLst/>
              <a:latin typeface="+mn-lt"/>
              <a:ea typeface="+mn-ea"/>
              <a:cs typeface="+mn-cs"/>
            </a:rPr>
            <a:t>Collect data configuration for Working Time</a:t>
          </a:r>
          <a:endParaRPr lang="en-US">
            <a:effectLst/>
          </a:endParaRPr>
        </a:p>
      </xdr:txBody>
    </xdr:sp>
    <xdr:clientData/>
  </xdr:twoCellAnchor>
  <xdr:twoCellAnchor>
    <xdr:from>
      <xdr:col>13</xdr:col>
      <xdr:colOff>529589</xdr:colOff>
      <xdr:row>4</xdr:row>
      <xdr:rowOff>59055</xdr:rowOff>
    </xdr:from>
    <xdr:to>
      <xdr:col>15</xdr:col>
      <xdr:colOff>377191</xdr:colOff>
      <xdr:row>9</xdr:row>
      <xdr:rowOff>78105</xdr:rowOff>
    </xdr:to>
    <xdr:sp macro="" textlink="">
      <xdr:nvSpPr>
        <xdr:cNvPr id="15" name="Flowchart: Magnetic Disk 14">
          <a:extLst>
            <a:ext uri="{FF2B5EF4-FFF2-40B4-BE49-F238E27FC236}">
              <a16:creationId xmlns="" xmlns:a16="http://schemas.microsoft.com/office/drawing/2014/main" id="{361B4829-B12E-414B-965B-06D44AB8CFCB}"/>
            </a:ext>
          </a:extLst>
        </xdr:cNvPr>
        <xdr:cNvSpPr/>
      </xdr:nvSpPr>
      <xdr:spPr>
        <a:xfrm>
          <a:off x="8141969" y="790575"/>
          <a:ext cx="1066802" cy="933450"/>
        </a:xfrm>
        <a:prstGeom prst="flowChartMagneticDisk">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a:t>Regiteration</a:t>
          </a:r>
          <a:r>
            <a:rPr lang="en-US" sz="1100" baseline="0"/>
            <a:t> for Absence</a:t>
          </a:r>
          <a:endParaRPr lang="en-US" sz="1100"/>
        </a:p>
      </xdr:txBody>
    </xdr:sp>
    <xdr:clientData/>
  </xdr:twoCellAnchor>
  <xdr:twoCellAnchor>
    <xdr:from>
      <xdr:col>16</xdr:col>
      <xdr:colOff>152399</xdr:colOff>
      <xdr:row>5</xdr:row>
      <xdr:rowOff>150495</xdr:rowOff>
    </xdr:from>
    <xdr:to>
      <xdr:col>18</xdr:col>
      <xdr:colOff>1</xdr:colOff>
      <xdr:row>10</xdr:row>
      <xdr:rowOff>169545</xdr:rowOff>
    </xdr:to>
    <xdr:sp macro="" textlink="">
      <xdr:nvSpPr>
        <xdr:cNvPr id="16" name="Flowchart: Magnetic Disk 15">
          <a:extLst>
            <a:ext uri="{FF2B5EF4-FFF2-40B4-BE49-F238E27FC236}">
              <a16:creationId xmlns="" xmlns:a16="http://schemas.microsoft.com/office/drawing/2014/main" id="{39626228-2C94-4D11-A87D-A9E4B65B1578}"/>
            </a:ext>
          </a:extLst>
        </xdr:cNvPr>
        <xdr:cNvSpPr/>
      </xdr:nvSpPr>
      <xdr:spPr>
        <a:xfrm>
          <a:off x="9593579" y="1064895"/>
          <a:ext cx="1066802" cy="933450"/>
        </a:xfrm>
        <a:prstGeom prst="flowChartMagneticDisk">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a:t>Configuration for</a:t>
          </a:r>
          <a:r>
            <a:rPr lang="en-US" sz="1100" baseline="0"/>
            <a:t> Worktime</a:t>
          </a:r>
          <a:endParaRPr lang="en-US" sz="1100"/>
        </a:p>
      </xdr:txBody>
    </xdr:sp>
    <xdr:clientData/>
  </xdr:twoCellAnchor>
  <xdr:twoCellAnchor>
    <xdr:from>
      <xdr:col>17</xdr:col>
      <xdr:colOff>462914</xdr:colOff>
      <xdr:row>12</xdr:row>
      <xdr:rowOff>36195</xdr:rowOff>
    </xdr:from>
    <xdr:to>
      <xdr:col>19</xdr:col>
      <xdr:colOff>310516</xdr:colOff>
      <xdr:row>17</xdr:row>
      <xdr:rowOff>55245</xdr:rowOff>
    </xdr:to>
    <xdr:sp macro="" textlink="">
      <xdr:nvSpPr>
        <xdr:cNvPr id="17" name="Flowchart: Magnetic Disk 16">
          <a:extLst>
            <a:ext uri="{FF2B5EF4-FFF2-40B4-BE49-F238E27FC236}">
              <a16:creationId xmlns="" xmlns:a16="http://schemas.microsoft.com/office/drawing/2014/main" id="{AB17C8A4-8357-4631-ADCF-F16123B371E7}"/>
            </a:ext>
          </a:extLst>
        </xdr:cNvPr>
        <xdr:cNvSpPr/>
      </xdr:nvSpPr>
      <xdr:spPr>
        <a:xfrm>
          <a:off x="10513694" y="2230755"/>
          <a:ext cx="1066802" cy="933450"/>
        </a:xfrm>
        <a:prstGeom prst="flowChartMagneticDisk">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a:t>Registeration</a:t>
          </a:r>
          <a:r>
            <a:rPr lang="en-US" sz="1100" baseline="0"/>
            <a:t> for Workshift</a:t>
          </a:r>
          <a:endParaRPr lang="en-US" sz="1100"/>
        </a:p>
      </xdr:txBody>
    </xdr:sp>
    <xdr:clientData/>
  </xdr:twoCellAnchor>
  <xdr:twoCellAnchor>
    <xdr:from>
      <xdr:col>19</xdr:col>
      <xdr:colOff>453389</xdr:colOff>
      <xdr:row>12</xdr:row>
      <xdr:rowOff>45720</xdr:rowOff>
    </xdr:from>
    <xdr:to>
      <xdr:col>21</xdr:col>
      <xdr:colOff>367665</xdr:colOff>
      <xdr:row>17</xdr:row>
      <xdr:rowOff>64770</xdr:rowOff>
    </xdr:to>
    <xdr:sp macro="" textlink="">
      <xdr:nvSpPr>
        <xdr:cNvPr id="18" name="Flowchart: Magnetic Disk 17">
          <a:extLst>
            <a:ext uri="{FF2B5EF4-FFF2-40B4-BE49-F238E27FC236}">
              <a16:creationId xmlns="" xmlns:a16="http://schemas.microsoft.com/office/drawing/2014/main" id="{47097430-606A-48CD-B73E-56DC7307160F}"/>
            </a:ext>
          </a:extLst>
        </xdr:cNvPr>
        <xdr:cNvSpPr/>
      </xdr:nvSpPr>
      <xdr:spPr>
        <a:xfrm>
          <a:off x="11723369" y="2240280"/>
          <a:ext cx="1133476" cy="933450"/>
        </a:xfrm>
        <a:prstGeom prst="flowChartMagneticDisk">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a:t>Configuration for</a:t>
          </a:r>
          <a:r>
            <a:rPr lang="en-US" sz="1100" baseline="0"/>
            <a:t> Workshift profile</a:t>
          </a:r>
          <a:endParaRPr lang="en-US" sz="1100"/>
        </a:p>
      </xdr:txBody>
    </xdr:sp>
    <xdr:clientData/>
  </xdr:twoCellAnchor>
  <xdr:twoCellAnchor>
    <xdr:from>
      <xdr:col>17</xdr:col>
      <xdr:colOff>420051</xdr:colOff>
      <xdr:row>16</xdr:row>
      <xdr:rowOff>161925</xdr:rowOff>
    </xdr:from>
    <xdr:to>
      <xdr:col>21</xdr:col>
      <xdr:colOff>529588</xdr:colOff>
      <xdr:row>18</xdr:row>
      <xdr:rowOff>114301</xdr:rowOff>
    </xdr:to>
    <xdr:sp macro="" textlink="">
      <xdr:nvSpPr>
        <xdr:cNvPr id="19" name="Right Brace 18">
          <a:extLst>
            <a:ext uri="{FF2B5EF4-FFF2-40B4-BE49-F238E27FC236}">
              <a16:creationId xmlns="" xmlns:a16="http://schemas.microsoft.com/office/drawing/2014/main" id="{C64C4035-8C99-4BE1-B69A-63D26213FAFB}"/>
            </a:ext>
          </a:extLst>
        </xdr:cNvPr>
        <xdr:cNvSpPr/>
      </xdr:nvSpPr>
      <xdr:spPr>
        <a:xfrm rot="5400000">
          <a:off x="11585732" y="1973104"/>
          <a:ext cx="318136" cy="2547937"/>
        </a:xfrm>
        <a:prstGeom prst="rightBrace">
          <a:avLst>
            <a:gd name="adj1" fmla="val 19444"/>
            <a:gd name="adj2" fmla="val 53272"/>
          </a:avLst>
        </a:prstGeom>
        <a:ln w="28575"/>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9</xdr:col>
      <xdr:colOff>638175</xdr:colOff>
      <xdr:row>26</xdr:row>
      <xdr:rowOff>142876</xdr:rowOff>
    </xdr:from>
    <xdr:to>
      <xdr:col>13</xdr:col>
      <xdr:colOff>76200</xdr:colOff>
      <xdr:row>29</xdr:row>
      <xdr:rowOff>114300</xdr:rowOff>
    </xdr:to>
    <xdr:sp macro="" textlink="">
      <xdr:nvSpPr>
        <xdr:cNvPr id="20" name="Flowchart: Alternate Process 19">
          <a:extLst>
            <a:ext uri="{FF2B5EF4-FFF2-40B4-BE49-F238E27FC236}">
              <a16:creationId xmlns="" xmlns:a16="http://schemas.microsoft.com/office/drawing/2014/main" id="{70A70831-3C34-4C45-8697-173942D02CF4}"/>
            </a:ext>
          </a:extLst>
        </xdr:cNvPr>
        <xdr:cNvSpPr/>
      </xdr:nvSpPr>
      <xdr:spPr>
        <a:xfrm>
          <a:off x="5781675" y="4897756"/>
          <a:ext cx="1906905" cy="520064"/>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eaLnBrk="1" fontAlgn="auto" latinLnBrk="0" hangingPunct="1"/>
          <a:r>
            <a:rPr lang="en-US" sz="1100">
              <a:solidFill>
                <a:schemeClr val="lt1"/>
              </a:solidFill>
              <a:effectLst/>
              <a:latin typeface="+mn-lt"/>
              <a:ea typeface="+mn-ea"/>
              <a:cs typeface="+mn-cs"/>
            </a:rPr>
            <a:t>Collect data Workshift register</a:t>
          </a:r>
          <a:r>
            <a:rPr lang="en-US" sz="1100" baseline="0">
              <a:solidFill>
                <a:schemeClr val="lt1"/>
              </a:solidFill>
              <a:effectLst/>
              <a:latin typeface="+mn-lt"/>
              <a:ea typeface="+mn-ea"/>
              <a:cs typeface="+mn-cs"/>
            </a:rPr>
            <a:t> </a:t>
          </a:r>
        </a:p>
        <a:p>
          <a:pPr eaLnBrk="1" fontAlgn="auto" latinLnBrk="0" hangingPunct="1"/>
          <a:r>
            <a:rPr lang="en-US" sz="1100" baseline="0">
              <a:solidFill>
                <a:schemeClr val="lt1"/>
              </a:solidFill>
              <a:effectLst/>
              <a:latin typeface="+mn-lt"/>
              <a:ea typeface="+mn-ea"/>
              <a:cs typeface="+mn-cs"/>
            </a:rPr>
            <a:t>(or auto detect workshift)</a:t>
          </a:r>
          <a:endParaRPr lang="en-US">
            <a:effectLst/>
          </a:endParaRPr>
        </a:p>
      </xdr:txBody>
    </xdr:sp>
    <xdr:clientData/>
  </xdr:twoCellAnchor>
  <xdr:twoCellAnchor>
    <xdr:from>
      <xdr:col>9</xdr:col>
      <xdr:colOff>638175</xdr:colOff>
      <xdr:row>31</xdr:row>
      <xdr:rowOff>114301</xdr:rowOff>
    </xdr:from>
    <xdr:to>
      <xdr:col>13</xdr:col>
      <xdr:colOff>76200</xdr:colOff>
      <xdr:row>34</xdr:row>
      <xdr:rowOff>85725</xdr:rowOff>
    </xdr:to>
    <xdr:sp macro="" textlink="">
      <xdr:nvSpPr>
        <xdr:cNvPr id="21" name="Flowchart: Alternate Process 20">
          <a:extLst>
            <a:ext uri="{FF2B5EF4-FFF2-40B4-BE49-F238E27FC236}">
              <a16:creationId xmlns="" xmlns:a16="http://schemas.microsoft.com/office/drawing/2014/main" id="{F348DB03-6528-417B-BEDC-FDADA3A5E379}"/>
            </a:ext>
          </a:extLst>
        </xdr:cNvPr>
        <xdr:cNvSpPr/>
      </xdr:nvSpPr>
      <xdr:spPr>
        <a:xfrm>
          <a:off x="5781675" y="5783581"/>
          <a:ext cx="1906905" cy="520064"/>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eaLnBrk="1" fontAlgn="auto" latinLnBrk="0" hangingPunct="1"/>
          <a:r>
            <a:rPr lang="en-US">
              <a:effectLst/>
            </a:rPr>
            <a:t>Calculate</a:t>
          </a:r>
          <a:r>
            <a:rPr lang="en-US" baseline="0">
              <a:effectLst/>
            </a:rPr>
            <a:t> working time follow fomular</a:t>
          </a:r>
          <a:endParaRPr lang="en-US">
            <a:effectLst/>
          </a:endParaRPr>
        </a:p>
      </xdr:txBody>
    </xdr:sp>
    <xdr:clientData/>
  </xdr:twoCellAnchor>
  <xdr:twoCellAnchor>
    <xdr:from>
      <xdr:col>11</xdr:col>
      <xdr:colOff>352425</xdr:colOff>
      <xdr:row>4</xdr:row>
      <xdr:rowOff>38100</xdr:rowOff>
    </xdr:from>
    <xdr:to>
      <xdr:col>11</xdr:col>
      <xdr:colOff>357188</xdr:colOff>
      <xdr:row>5</xdr:row>
      <xdr:rowOff>171450</xdr:rowOff>
    </xdr:to>
    <xdr:cxnSp macro="">
      <xdr:nvCxnSpPr>
        <xdr:cNvPr id="22" name="Straight Arrow Connector 21">
          <a:extLst>
            <a:ext uri="{FF2B5EF4-FFF2-40B4-BE49-F238E27FC236}">
              <a16:creationId xmlns="" xmlns:a16="http://schemas.microsoft.com/office/drawing/2014/main" id="{E3BFCF46-35CF-4663-9738-3728B170EA89}"/>
            </a:ext>
          </a:extLst>
        </xdr:cNvPr>
        <xdr:cNvCxnSpPr>
          <a:cxnSpLocks/>
          <a:stCxn id="8" idx="2"/>
          <a:endCxn id="9" idx="0"/>
        </xdr:cNvCxnSpPr>
      </xdr:nvCxnSpPr>
      <xdr:spPr>
        <a:xfrm>
          <a:off x="6745605" y="769620"/>
          <a:ext cx="4763" cy="31623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357188</xdr:colOff>
      <xdr:row>8</xdr:row>
      <xdr:rowOff>161925</xdr:rowOff>
    </xdr:from>
    <xdr:to>
      <xdr:col>11</xdr:col>
      <xdr:colOff>357188</xdr:colOff>
      <xdr:row>10</xdr:row>
      <xdr:rowOff>123826</xdr:rowOff>
    </xdr:to>
    <xdr:cxnSp macro="">
      <xdr:nvCxnSpPr>
        <xdr:cNvPr id="23" name="Straight Arrow Connector 22">
          <a:extLst>
            <a:ext uri="{FF2B5EF4-FFF2-40B4-BE49-F238E27FC236}">
              <a16:creationId xmlns="" xmlns:a16="http://schemas.microsoft.com/office/drawing/2014/main" id="{7F14C7BF-7FE6-46D5-BE0B-698FE28F200D}"/>
            </a:ext>
          </a:extLst>
        </xdr:cNvPr>
        <xdr:cNvCxnSpPr>
          <a:cxnSpLocks/>
          <a:stCxn id="9" idx="2"/>
          <a:endCxn id="11" idx="0"/>
        </xdr:cNvCxnSpPr>
      </xdr:nvCxnSpPr>
      <xdr:spPr>
        <a:xfrm>
          <a:off x="6750368" y="1624965"/>
          <a:ext cx="0" cy="32766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357188</xdr:colOff>
      <xdr:row>13</xdr:row>
      <xdr:rowOff>180976</xdr:rowOff>
    </xdr:from>
    <xdr:to>
      <xdr:col>11</xdr:col>
      <xdr:colOff>357188</xdr:colOff>
      <xdr:row>16</xdr:row>
      <xdr:rowOff>47626</xdr:rowOff>
    </xdr:to>
    <xdr:cxnSp macro="">
      <xdr:nvCxnSpPr>
        <xdr:cNvPr id="24" name="Straight Arrow Connector 23">
          <a:extLst>
            <a:ext uri="{FF2B5EF4-FFF2-40B4-BE49-F238E27FC236}">
              <a16:creationId xmlns="" xmlns:a16="http://schemas.microsoft.com/office/drawing/2014/main" id="{79ED8108-4B60-4B95-ADB9-3784B1792782}"/>
            </a:ext>
          </a:extLst>
        </xdr:cNvPr>
        <xdr:cNvCxnSpPr>
          <a:cxnSpLocks/>
          <a:stCxn id="11" idx="2"/>
          <a:endCxn id="12" idx="0"/>
        </xdr:cNvCxnSpPr>
      </xdr:nvCxnSpPr>
      <xdr:spPr>
        <a:xfrm>
          <a:off x="6750368" y="2558416"/>
          <a:ext cx="0" cy="41529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357188</xdr:colOff>
      <xdr:row>19</xdr:row>
      <xdr:rowOff>19050</xdr:rowOff>
    </xdr:from>
    <xdr:to>
      <xdr:col>11</xdr:col>
      <xdr:colOff>357188</xdr:colOff>
      <xdr:row>21</xdr:row>
      <xdr:rowOff>104776</xdr:rowOff>
    </xdr:to>
    <xdr:cxnSp macro="">
      <xdr:nvCxnSpPr>
        <xdr:cNvPr id="25" name="Straight Arrow Connector 24">
          <a:extLst>
            <a:ext uri="{FF2B5EF4-FFF2-40B4-BE49-F238E27FC236}">
              <a16:creationId xmlns="" xmlns:a16="http://schemas.microsoft.com/office/drawing/2014/main" id="{701BA2D7-F44F-43B2-9D97-CE615A6C9D17}"/>
            </a:ext>
          </a:extLst>
        </xdr:cNvPr>
        <xdr:cNvCxnSpPr>
          <a:cxnSpLocks/>
          <a:stCxn id="12" idx="2"/>
          <a:endCxn id="14" idx="0"/>
        </xdr:cNvCxnSpPr>
      </xdr:nvCxnSpPr>
      <xdr:spPr>
        <a:xfrm>
          <a:off x="6750368" y="3493770"/>
          <a:ext cx="0" cy="45148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357188</xdr:colOff>
      <xdr:row>24</xdr:row>
      <xdr:rowOff>76200</xdr:rowOff>
    </xdr:from>
    <xdr:to>
      <xdr:col>11</xdr:col>
      <xdr:colOff>357188</xdr:colOff>
      <xdr:row>26</xdr:row>
      <xdr:rowOff>142876</xdr:rowOff>
    </xdr:to>
    <xdr:cxnSp macro="">
      <xdr:nvCxnSpPr>
        <xdr:cNvPr id="26" name="Straight Arrow Connector 25">
          <a:extLst>
            <a:ext uri="{FF2B5EF4-FFF2-40B4-BE49-F238E27FC236}">
              <a16:creationId xmlns="" xmlns:a16="http://schemas.microsoft.com/office/drawing/2014/main" id="{A2ABE40F-19B9-436A-B9F0-561B382B80F7}"/>
            </a:ext>
          </a:extLst>
        </xdr:cNvPr>
        <xdr:cNvCxnSpPr>
          <a:cxnSpLocks/>
          <a:stCxn id="14" idx="2"/>
          <a:endCxn id="20" idx="0"/>
        </xdr:cNvCxnSpPr>
      </xdr:nvCxnSpPr>
      <xdr:spPr>
        <a:xfrm>
          <a:off x="6750368" y="4465320"/>
          <a:ext cx="0" cy="43243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357188</xdr:colOff>
      <xdr:row>29</xdr:row>
      <xdr:rowOff>114300</xdr:rowOff>
    </xdr:from>
    <xdr:to>
      <xdr:col>11</xdr:col>
      <xdr:colOff>357188</xdr:colOff>
      <xdr:row>31</xdr:row>
      <xdr:rowOff>114301</xdr:rowOff>
    </xdr:to>
    <xdr:cxnSp macro="">
      <xdr:nvCxnSpPr>
        <xdr:cNvPr id="27" name="Straight Arrow Connector 26">
          <a:extLst>
            <a:ext uri="{FF2B5EF4-FFF2-40B4-BE49-F238E27FC236}">
              <a16:creationId xmlns="" xmlns:a16="http://schemas.microsoft.com/office/drawing/2014/main" id="{DD09EE8F-99F0-467C-8476-3CC15C42D04B}"/>
            </a:ext>
          </a:extLst>
        </xdr:cNvPr>
        <xdr:cNvCxnSpPr>
          <a:cxnSpLocks/>
          <a:stCxn id="20" idx="2"/>
          <a:endCxn id="21" idx="0"/>
        </xdr:cNvCxnSpPr>
      </xdr:nvCxnSpPr>
      <xdr:spPr>
        <a:xfrm>
          <a:off x="6750368" y="5417820"/>
          <a:ext cx="0" cy="36576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357188</xdr:colOff>
      <xdr:row>34</xdr:row>
      <xdr:rowOff>85725</xdr:rowOff>
    </xdr:from>
    <xdr:to>
      <xdr:col>11</xdr:col>
      <xdr:colOff>361950</xdr:colOff>
      <xdr:row>36</xdr:row>
      <xdr:rowOff>57150</xdr:rowOff>
    </xdr:to>
    <xdr:cxnSp macro="">
      <xdr:nvCxnSpPr>
        <xdr:cNvPr id="28" name="Straight Arrow Connector 27">
          <a:extLst>
            <a:ext uri="{FF2B5EF4-FFF2-40B4-BE49-F238E27FC236}">
              <a16:creationId xmlns="" xmlns:a16="http://schemas.microsoft.com/office/drawing/2014/main" id="{802BFA44-C209-4BD5-9300-6C96D999F089}"/>
            </a:ext>
          </a:extLst>
        </xdr:cNvPr>
        <xdr:cNvCxnSpPr>
          <a:cxnSpLocks/>
          <a:stCxn id="21" idx="2"/>
          <a:endCxn id="10" idx="0"/>
        </xdr:cNvCxnSpPr>
      </xdr:nvCxnSpPr>
      <xdr:spPr>
        <a:xfrm>
          <a:off x="6750368" y="6303645"/>
          <a:ext cx="4762" cy="33718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457201</xdr:colOff>
      <xdr:row>12</xdr:row>
      <xdr:rowOff>57151</xdr:rowOff>
    </xdr:from>
    <xdr:to>
      <xdr:col>9</xdr:col>
      <xdr:colOff>638175</xdr:colOff>
      <xdr:row>17</xdr:row>
      <xdr:rowOff>9525</xdr:rowOff>
    </xdr:to>
    <xdr:cxnSp macro="">
      <xdr:nvCxnSpPr>
        <xdr:cNvPr id="29" name="Connector: Elbow 70">
          <a:extLst>
            <a:ext uri="{FF2B5EF4-FFF2-40B4-BE49-F238E27FC236}">
              <a16:creationId xmlns="" xmlns:a16="http://schemas.microsoft.com/office/drawing/2014/main" id="{7437C260-355D-4DCA-8F34-F94105A24F41}"/>
            </a:ext>
          </a:extLst>
        </xdr:cNvPr>
        <xdr:cNvCxnSpPr>
          <a:stCxn id="13" idx="4"/>
          <a:endCxn id="11" idx="1"/>
        </xdr:cNvCxnSpPr>
      </xdr:nvCxnSpPr>
      <xdr:spPr>
        <a:xfrm flipV="1">
          <a:off x="4411981" y="2251711"/>
          <a:ext cx="1369694" cy="866774"/>
        </a:xfrm>
        <a:prstGeom prst="bentConnector3">
          <a:avLst>
            <a:gd name="adj1" fmla="val 50000"/>
          </a:avLst>
        </a:prstGeom>
        <a:ln w="28575">
          <a:prstDash val="sysDash"/>
          <a:tailEnd type="triangle"/>
        </a:ln>
      </xdr:spPr>
      <xdr:style>
        <a:lnRef idx="1">
          <a:schemeClr val="accent5"/>
        </a:lnRef>
        <a:fillRef idx="0">
          <a:schemeClr val="accent5"/>
        </a:fillRef>
        <a:effectRef idx="0">
          <a:schemeClr val="accent5"/>
        </a:effectRef>
        <a:fontRef idx="minor">
          <a:schemeClr val="tx1"/>
        </a:fontRef>
      </xdr:style>
    </xdr:cxnSp>
    <xdr:clientData/>
  </xdr:twoCellAnchor>
  <xdr:twoCellAnchor>
    <xdr:from>
      <xdr:col>13</xdr:col>
      <xdr:colOff>76201</xdr:colOff>
      <xdr:row>9</xdr:row>
      <xdr:rowOff>78104</xdr:rowOff>
    </xdr:from>
    <xdr:to>
      <xdr:col>14</xdr:col>
      <xdr:colOff>453391</xdr:colOff>
      <xdr:row>17</xdr:row>
      <xdr:rowOff>124777</xdr:rowOff>
    </xdr:to>
    <xdr:cxnSp macro="">
      <xdr:nvCxnSpPr>
        <xdr:cNvPr id="30" name="Connector: Elbow 74">
          <a:extLst>
            <a:ext uri="{FF2B5EF4-FFF2-40B4-BE49-F238E27FC236}">
              <a16:creationId xmlns="" xmlns:a16="http://schemas.microsoft.com/office/drawing/2014/main" id="{8EDFFBB9-5BDC-4AC8-9602-45E9C829BF9B}"/>
            </a:ext>
          </a:extLst>
        </xdr:cNvPr>
        <xdr:cNvCxnSpPr>
          <a:stCxn id="15" idx="3"/>
          <a:endCxn id="12" idx="3"/>
        </xdr:cNvCxnSpPr>
      </xdr:nvCxnSpPr>
      <xdr:spPr>
        <a:xfrm rot="5400000">
          <a:off x="7427119" y="1985486"/>
          <a:ext cx="1509713" cy="986790"/>
        </a:xfrm>
        <a:prstGeom prst="bentConnector2">
          <a:avLst/>
        </a:prstGeom>
        <a:ln w="28575">
          <a:prstDash val="sysDash"/>
          <a:tailEnd type="triangle"/>
        </a:ln>
      </xdr:spPr>
      <xdr:style>
        <a:lnRef idx="1">
          <a:schemeClr val="accent5"/>
        </a:lnRef>
        <a:fillRef idx="0">
          <a:schemeClr val="accent5"/>
        </a:fillRef>
        <a:effectRef idx="0">
          <a:schemeClr val="accent5"/>
        </a:effectRef>
        <a:fontRef idx="minor">
          <a:schemeClr val="tx1"/>
        </a:fontRef>
      </xdr:style>
    </xdr:cxnSp>
    <xdr:clientData/>
  </xdr:twoCellAnchor>
  <xdr:twoCellAnchor>
    <xdr:from>
      <xdr:col>13</xdr:col>
      <xdr:colOff>76201</xdr:colOff>
      <xdr:row>10</xdr:row>
      <xdr:rowOff>169544</xdr:rowOff>
    </xdr:from>
    <xdr:to>
      <xdr:col>17</xdr:col>
      <xdr:colOff>76201</xdr:colOff>
      <xdr:row>22</xdr:row>
      <xdr:rowOff>181927</xdr:rowOff>
    </xdr:to>
    <xdr:cxnSp macro="">
      <xdr:nvCxnSpPr>
        <xdr:cNvPr id="31" name="Connector: Elbow 79">
          <a:extLst>
            <a:ext uri="{FF2B5EF4-FFF2-40B4-BE49-F238E27FC236}">
              <a16:creationId xmlns="" xmlns:a16="http://schemas.microsoft.com/office/drawing/2014/main" id="{43FEA5EC-DBE0-4E98-A09B-416299B1620C}"/>
            </a:ext>
          </a:extLst>
        </xdr:cNvPr>
        <xdr:cNvCxnSpPr>
          <a:stCxn id="16" idx="3"/>
          <a:endCxn id="14" idx="3"/>
        </xdr:cNvCxnSpPr>
      </xdr:nvCxnSpPr>
      <xdr:spPr>
        <a:xfrm rot="5400000">
          <a:off x="7804309" y="1882616"/>
          <a:ext cx="2206943" cy="2438400"/>
        </a:xfrm>
        <a:prstGeom prst="bentConnector2">
          <a:avLst/>
        </a:prstGeom>
        <a:ln w="28575">
          <a:prstDash val="sysDash"/>
          <a:tailEnd type="triangle"/>
        </a:ln>
      </xdr:spPr>
      <xdr:style>
        <a:lnRef idx="1">
          <a:schemeClr val="accent5"/>
        </a:lnRef>
        <a:fillRef idx="0">
          <a:schemeClr val="accent5"/>
        </a:fillRef>
        <a:effectRef idx="0">
          <a:schemeClr val="accent5"/>
        </a:effectRef>
        <a:fontRef idx="minor">
          <a:schemeClr val="tx1"/>
        </a:fontRef>
      </xdr:style>
    </xdr:cxnSp>
    <xdr:clientData/>
  </xdr:twoCellAnchor>
  <xdr:twoCellAnchor>
    <xdr:from>
      <xdr:col>13</xdr:col>
      <xdr:colOff>76200</xdr:colOff>
      <xdr:row>18</xdr:row>
      <xdr:rowOff>114300</xdr:rowOff>
    </xdr:from>
    <xdr:to>
      <xdr:col>19</xdr:col>
      <xdr:colOff>391452</xdr:colOff>
      <xdr:row>28</xdr:row>
      <xdr:rowOff>37147</xdr:rowOff>
    </xdr:to>
    <xdr:cxnSp macro="">
      <xdr:nvCxnSpPr>
        <xdr:cNvPr id="32" name="Connector: Elbow 82">
          <a:extLst>
            <a:ext uri="{FF2B5EF4-FFF2-40B4-BE49-F238E27FC236}">
              <a16:creationId xmlns="" xmlns:a16="http://schemas.microsoft.com/office/drawing/2014/main" id="{C9BE88F4-8A77-443B-9A2B-FA2610993292}"/>
            </a:ext>
          </a:extLst>
        </xdr:cNvPr>
        <xdr:cNvCxnSpPr>
          <a:stCxn id="19" idx="1"/>
          <a:endCxn id="20" idx="3"/>
        </xdr:cNvCxnSpPr>
      </xdr:nvCxnSpPr>
      <xdr:spPr>
        <a:xfrm rot="16200000" flipH="1" flipV="1">
          <a:off x="8799182" y="2295538"/>
          <a:ext cx="1751647" cy="3972852"/>
        </a:xfrm>
        <a:prstGeom prst="bentConnector4">
          <a:avLst>
            <a:gd name="adj1" fmla="val -13051"/>
            <a:gd name="adj2" fmla="val -258"/>
          </a:avLst>
        </a:prstGeom>
        <a:ln w="28575">
          <a:prstDash val="sysDash"/>
          <a:tailEnd type="triangle"/>
        </a:ln>
      </xdr:spPr>
      <xdr:style>
        <a:lnRef idx="1">
          <a:schemeClr val="accent5"/>
        </a:lnRef>
        <a:fillRef idx="0">
          <a:schemeClr val="accent5"/>
        </a:fillRef>
        <a:effectRef idx="0">
          <a:schemeClr val="accent5"/>
        </a:effectRef>
        <a:fontRef idx="minor">
          <a:schemeClr val="tx1"/>
        </a:fontRef>
      </xdr:style>
    </xdr:cxnSp>
    <xdr:clientData/>
  </xdr:twoCellAnchor>
  <xdr:twoCellAnchor>
    <xdr:from>
      <xdr:col>1</xdr:col>
      <xdr:colOff>590550</xdr:colOff>
      <xdr:row>21</xdr:row>
      <xdr:rowOff>38100</xdr:rowOff>
    </xdr:from>
    <xdr:to>
      <xdr:col>3</xdr:col>
      <xdr:colOff>152400</xdr:colOff>
      <xdr:row>23</xdr:row>
      <xdr:rowOff>38100</xdr:rowOff>
    </xdr:to>
    <xdr:sp macro="" textlink="">
      <xdr:nvSpPr>
        <xdr:cNvPr id="33" name="Flowchart: Terminator 32">
          <a:extLst>
            <a:ext uri="{FF2B5EF4-FFF2-40B4-BE49-F238E27FC236}">
              <a16:creationId xmlns="" xmlns:a16="http://schemas.microsoft.com/office/drawing/2014/main" id="{AD883192-365D-495F-9555-644DA5E3546B}"/>
            </a:ext>
          </a:extLst>
        </xdr:cNvPr>
        <xdr:cNvSpPr/>
      </xdr:nvSpPr>
      <xdr:spPr>
        <a:xfrm>
          <a:off x="1200150" y="3878580"/>
          <a:ext cx="781050" cy="365760"/>
        </a:xfrm>
        <a:prstGeom prst="flowChartTerminator">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US" sz="1050"/>
            <a:t>START</a:t>
          </a:r>
          <a:endParaRPr lang="en-US" sz="1100"/>
        </a:p>
      </xdr:txBody>
    </xdr:sp>
    <xdr:clientData/>
  </xdr:twoCellAnchor>
  <xdr:twoCellAnchor>
    <xdr:from>
      <xdr:col>1</xdr:col>
      <xdr:colOff>438151</xdr:colOff>
      <xdr:row>25</xdr:row>
      <xdr:rowOff>0</xdr:rowOff>
    </xdr:from>
    <xdr:to>
      <xdr:col>3</xdr:col>
      <xdr:colOff>304801</xdr:colOff>
      <xdr:row>30</xdr:row>
      <xdr:rowOff>161925</xdr:rowOff>
    </xdr:to>
    <xdr:sp macro="" textlink="">
      <xdr:nvSpPr>
        <xdr:cNvPr id="34" name="Flowchart: Alternate Process 33">
          <a:extLst>
            <a:ext uri="{FF2B5EF4-FFF2-40B4-BE49-F238E27FC236}">
              <a16:creationId xmlns="" xmlns:a16="http://schemas.microsoft.com/office/drawing/2014/main" id="{A144A8F6-7157-4B01-B7F4-5FD32CD3610A}"/>
            </a:ext>
          </a:extLst>
        </xdr:cNvPr>
        <xdr:cNvSpPr/>
      </xdr:nvSpPr>
      <xdr:spPr>
        <a:xfrm>
          <a:off x="1047751" y="4572000"/>
          <a:ext cx="1078230" cy="1076325"/>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eaLnBrk="1" fontAlgn="auto" latinLnBrk="0" hangingPunct="1"/>
          <a:r>
            <a:rPr lang="en-US" sz="1100">
              <a:solidFill>
                <a:schemeClr val="lt1"/>
              </a:solidFill>
              <a:effectLst/>
              <a:latin typeface="+mn-lt"/>
              <a:ea typeface="+mn-ea"/>
              <a:cs typeface="+mn-cs"/>
            </a:rPr>
            <a:t>Config simply but detail steps about</a:t>
          </a:r>
          <a:r>
            <a:rPr lang="en-US" sz="1100" baseline="0">
              <a:solidFill>
                <a:schemeClr val="lt1"/>
              </a:solidFill>
              <a:effectLst/>
              <a:latin typeface="+mn-lt"/>
              <a:ea typeface="+mn-ea"/>
              <a:cs typeface="+mn-cs"/>
            </a:rPr>
            <a:t> formular to calculate</a:t>
          </a:r>
          <a:endParaRPr lang="en-US">
            <a:effectLst/>
          </a:endParaRPr>
        </a:p>
      </xdr:txBody>
    </xdr:sp>
    <xdr:clientData/>
  </xdr:twoCellAnchor>
  <xdr:twoCellAnchor>
    <xdr:from>
      <xdr:col>1</xdr:col>
      <xdr:colOff>561975</xdr:colOff>
      <xdr:row>33</xdr:row>
      <xdr:rowOff>38100</xdr:rowOff>
    </xdr:from>
    <xdr:to>
      <xdr:col>3</xdr:col>
      <xdr:colOff>180975</xdr:colOff>
      <xdr:row>35</xdr:row>
      <xdr:rowOff>66675</xdr:rowOff>
    </xdr:to>
    <xdr:sp macro="" textlink="">
      <xdr:nvSpPr>
        <xdr:cNvPr id="35" name="Flowchart: Terminator 34">
          <a:extLst>
            <a:ext uri="{FF2B5EF4-FFF2-40B4-BE49-F238E27FC236}">
              <a16:creationId xmlns="" xmlns:a16="http://schemas.microsoft.com/office/drawing/2014/main" id="{1EA98C6F-6FCD-41DC-B27E-6CED6E1EC91B}"/>
            </a:ext>
          </a:extLst>
        </xdr:cNvPr>
        <xdr:cNvSpPr/>
      </xdr:nvSpPr>
      <xdr:spPr>
        <a:xfrm>
          <a:off x="1171575" y="6073140"/>
          <a:ext cx="838200" cy="394335"/>
        </a:xfrm>
        <a:prstGeom prst="flowChartTerminator">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US" sz="1100"/>
            <a:t>END</a:t>
          </a:r>
        </a:p>
      </xdr:txBody>
    </xdr:sp>
    <xdr:clientData/>
  </xdr:twoCellAnchor>
  <xdr:twoCellAnchor>
    <xdr:from>
      <xdr:col>2</xdr:col>
      <xdr:colOff>371475</xdr:colOff>
      <xdr:row>23</xdr:row>
      <xdr:rowOff>38100</xdr:rowOff>
    </xdr:from>
    <xdr:to>
      <xdr:col>2</xdr:col>
      <xdr:colOff>371476</xdr:colOff>
      <xdr:row>25</xdr:row>
      <xdr:rowOff>0</xdr:rowOff>
    </xdr:to>
    <xdr:cxnSp macro="">
      <xdr:nvCxnSpPr>
        <xdr:cNvPr id="36" name="Straight Arrow Connector 35">
          <a:extLst>
            <a:ext uri="{FF2B5EF4-FFF2-40B4-BE49-F238E27FC236}">
              <a16:creationId xmlns="" xmlns:a16="http://schemas.microsoft.com/office/drawing/2014/main" id="{09919BB7-9261-4162-94AC-108F7B0ED422}"/>
            </a:ext>
          </a:extLst>
        </xdr:cNvPr>
        <xdr:cNvCxnSpPr>
          <a:cxnSpLocks/>
          <a:stCxn id="33" idx="2"/>
          <a:endCxn id="34" idx="0"/>
        </xdr:cNvCxnSpPr>
      </xdr:nvCxnSpPr>
      <xdr:spPr>
        <a:xfrm>
          <a:off x="1590675" y="4244340"/>
          <a:ext cx="1" cy="32766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371475</xdr:colOff>
      <xdr:row>30</xdr:row>
      <xdr:rowOff>161925</xdr:rowOff>
    </xdr:from>
    <xdr:to>
      <xdr:col>2</xdr:col>
      <xdr:colOff>371476</xdr:colOff>
      <xdr:row>33</xdr:row>
      <xdr:rowOff>38100</xdr:rowOff>
    </xdr:to>
    <xdr:cxnSp macro="">
      <xdr:nvCxnSpPr>
        <xdr:cNvPr id="37" name="Straight Arrow Connector 36">
          <a:extLst>
            <a:ext uri="{FF2B5EF4-FFF2-40B4-BE49-F238E27FC236}">
              <a16:creationId xmlns="" xmlns:a16="http://schemas.microsoft.com/office/drawing/2014/main" id="{2F150015-9AC1-4A57-826A-55F1168578FB}"/>
            </a:ext>
          </a:extLst>
        </xdr:cNvPr>
        <xdr:cNvCxnSpPr>
          <a:cxnSpLocks/>
          <a:stCxn id="34" idx="2"/>
          <a:endCxn id="35" idx="0"/>
        </xdr:cNvCxnSpPr>
      </xdr:nvCxnSpPr>
      <xdr:spPr>
        <a:xfrm flipH="1">
          <a:off x="1590675" y="5648325"/>
          <a:ext cx="1" cy="42481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647699</xdr:colOff>
      <xdr:row>22</xdr:row>
      <xdr:rowOff>38100</xdr:rowOff>
    </xdr:from>
    <xdr:to>
      <xdr:col>7</xdr:col>
      <xdr:colOff>419101</xdr:colOff>
      <xdr:row>26</xdr:row>
      <xdr:rowOff>161925</xdr:rowOff>
    </xdr:to>
    <xdr:sp macro="" textlink="">
      <xdr:nvSpPr>
        <xdr:cNvPr id="38" name="Flowchart: Magnetic Disk 37">
          <a:extLst>
            <a:ext uri="{FF2B5EF4-FFF2-40B4-BE49-F238E27FC236}">
              <a16:creationId xmlns="" xmlns:a16="http://schemas.microsoft.com/office/drawing/2014/main" id="{3F7B486E-83F1-456D-9591-67ADFAA26605}"/>
            </a:ext>
          </a:extLst>
        </xdr:cNvPr>
        <xdr:cNvSpPr/>
      </xdr:nvSpPr>
      <xdr:spPr>
        <a:xfrm>
          <a:off x="3345179" y="4061460"/>
          <a:ext cx="1028702" cy="855345"/>
        </a:xfrm>
        <a:prstGeom prst="flowChartMagneticDisk">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a:t>Configuration for</a:t>
          </a:r>
          <a:r>
            <a:rPr lang="en-US" sz="1100" baseline="0"/>
            <a:t> formular</a:t>
          </a:r>
          <a:endParaRPr lang="en-US" sz="1100"/>
        </a:p>
      </xdr:txBody>
    </xdr:sp>
    <xdr:clientData/>
  </xdr:twoCellAnchor>
  <xdr:twoCellAnchor>
    <xdr:from>
      <xdr:col>3</xdr:col>
      <xdr:colOff>180975</xdr:colOff>
      <xdr:row>24</xdr:row>
      <xdr:rowOff>100013</xdr:rowOff>
    </xdr:from>
    <xdr:to>
      <xdr:col>5</xdr:col>
      <xdr:colOff>647699</xdr:colOff>
      <xdr:row>34</xdr:row>
      <xdr:rowOff>52388</xdr:rowOff>
    </xdr:to>
    <xdr:cxnSp macro="">
      <xdr:nvCxnSpPr>
        <xdr:cNvPr id="39" name="Connector: Elbow 100">
          <a:extLst>
            <a:ext uri="{FF2B5EF4-FFF2-40B4-BE49-F238E27FC236}">
              <a16:creationId xmlns="" xmlns:a16="http://schemas.microsoft.com/office/drawing/2014/main" id="{63DD3BCE-C804-4E23-8A11-C49ECB0F7A66}"/>
            </a:ext>
          </a:extLst>
        </xdr:cNvPr>
        <xdr:cNvCxnSpPr>
          <a:stCxn id="35" idx="3"/>
          <a:endCxn id="38" idx="2"/>
        </xdr:cNvCxnSpPr>
      </xdr:nvCxnSpPr>
      <xdr:spPr>
        <a:xfrm flipV="1">
          <a:off x="2009775" y="4489133"/>
          <a:ext cx="1335404" cy="1781175"/>
        </a:xfrm>
        <a:prstGeom prst="bentConnector3">
          <a:avLst>
            <a:gd name="adj1" fmla="val 50000"/>
          </a:avLst>
        </a:prstGeom>
        <a:ln w="28575">
          <a:prstDash val="sysDash"/>
          <a:tailEnd type="triangle"/>
        </a:ln>
      </xdr:spPr>
      <xdr:style>
        <a:lnRef idx="1">
          <a:schemeClr val="accent5"/>
        </a:lnRef>
        <a:fillRef idx="0">
          <a:schemeClr val="accent5"/>
        </a:fillRef>
        <a:effectRef idx="0">
          <a:schemeClr val="accent5"/>
        </a:effectRef>
        <a:fontRef idx="minor">
          <a:schemeClr val="tx1"/>
        </a:fontRef>
      </xdr:style>
    </xdr:cxnSp>
    <xdr:clientData/>
  </xdr:twoCellAnchor>
  <xdr:twoCellAnchor>
    <xdr:from>
      <xdr:col>7</xdr:col>
      <xdr:colOff>419101</xdr:colOff>
      <xdr:row>24</xdr:row>
      <xdr:rowOff>100013</xdr:rowOff>
    </xdr:from>
    <xdr:to>
      <xdr:col>9</xdr:col>
      <xdr:colOff>638175</xdr:colOff>
      <xdr:row>33</xdr:row>
      <xdr:rowOff>4763</xdr:rowOff>
    </xdr:to>
    <xdr:cxnSp macro="">
      <xdr:nvCxnSpPr>
        <xdr:cNvPr id="40" name="Connector: Elbow 104">
          <a:extLst>
            <a:ext uri="{FF2B5EF4-FFF2-40B4-BE49-F238E27FC236}">
              <a16:creationId xmlns="" xmlns:a16="http://schemas.microsoft.com/office/drawing/2014/main" id="{A8213CA5-325B-4FC6-B448-DC9473E72A29}"/>
            </a:ext>
          </a:extLst>
        </xdr:cNvPr>
        <xdr:cNvCxnSpPr>
          <a:stCxn id="38" idx="4"/>
          <a:endCxn id="21" idx="1"/>
        </xdr:cNvCxnSpPr>
      </xdr:nvCxnSpPr>
      <xdr:spPr>
        <a:xfrm>
          <a:off x="4373881" y="4489133"/>
          <a:ext cx="1407794" cy="1550670"/>
        </a:xfrm>
        <a:prstGeom prst="bentConnector3">
          <a:avLst>
            <a:gd name="adj1" fmla="val 83533"/>
          </a:avLst>
        </a:prstGeom>
        <a:ln w="28575">
          <a:prstDash val="sysDash"/>
          <a:tailEnd type="triangle"/>
        </a:ln>
      </xdr:spPr>
      <xdr:style>
        <a:lnRef idx="1">
          <a:schemeClr val="accent5"/>
        </a:lnRef>
        <a:fillRef idx="0">
          <a:schemeClr val="accent5"/>
        </a:fillRef>
        <a:effectRef idx="0">
          <a:schemeClr val="accent5"/>
        </a:effectRef>
        <a:fontRef idx="minor">
          <a:schemeClr val="tx1"/>
        </a:fontRef>
      </xdr:style>
    </xdr:cxnSp>
    <xdr:clientData/>
  </xdr:twoCellAnchor>
  <xdr:twoCellAnchor>
    <xdr:from>
      <xdr:col>3</xdr:col>
      <xdr:colOff>161925</xdr:colOff>
      <xdr:row>15</xdr:row>
      <xdr:rowOff>52388</xdr:rowOff>
    </xdr:from>
    <xdr:to>
      <xdr:col>5</xdr:col>
      <xdr:colOff>685799</xdr:colOff>
      <xdr:row>17</xdr:row>
      <xdr:rowOff>9525</xdr:rowOff>
    </xdr:to>
    <xdr:cxnSp macro="">
      <xdr:nvCxnSpPr>
        <xdr:cNvPr id="41" name="Connector: Elbow 113">
          <a:extLst>
            <a:ext uri="{FF2B5EF4-FFF2-40B4-BE49-F238E27FC236}">
              <a16:creationId xmlns="" xmlns:a16="http://schemas.microsoft.com/office/drawing/2014/main" id="{55D0A39F-B3BA-4416-B1BD-488E731409A4}"/>
            </a:ext>
          </a:extLst>
        </xdr:cNvPr>
        <xdr:cNvCxnSpPr>
          <a:stCxn id="5" idx="3"/>
          <a:endCxn id="13" idx="2"/>
        </xdr:cNvCxnSpPr>
      </xdr:nvCxnSpPr>
      <xdr:spPr>
        <a:xfrm>
          <a:off x="1990725" y="2795588"/>
          <a:ext cx="1354454" cy="322897"/>
        </a:xfrm>
        <a:prstGeom prst="bentConnector3">
          <a:avLst>
            <a:gd name="adj1" fmla="val 50000"/>
          </a:avLst>
        </a:prstGeom>
        <a:ln w="28575">
          <a:prstDash val="sysDash"/>
          <a:tailEnd type="triangle"/>
        </a:ln>
      </xdr:spPr>
      <xdr:style>
        <a:lnRef idx="1">
          <a:schemeClr val="accent5"/>
        </a:lnRef>
        <a:fillRef idx="0">
          <a:schemeClr val="accent5"/>
        </a:fillRef>
        <a:effectRef idx="0">
          <a:schemeClr val="accent5"/>
        </a:effectRef>
        <a:fontRef idx="minor">
          <a:schemeClr val="tx1"/>
        </a:fontRef>
      </xdr:style>
    </xdr:cxnSp>
    <xdr:clientData/>
  </xdr:twoCellAnchor>
</xdr:wsDr>
</file>

<file path=xl/drawings/drawing15.xml><?xml version="1.0" encoding="utf-8"?>
<xdr:wsDr xmlns:xdr="http://schemas.openxmlformats.org/drawingml/2006/spreadsheetDrawing" xmlns:a="http://schemas.openxmlformats.org/drawingml/2006/main">
  <xdr:twoCellAnchor>
    <xdr:from>
      <xdr:col>0</xdr:col>
      <xdr:colOff>0</xdr:colOff>
      <xdr:row>1</xdr:row>
      <xdr:rowOff>0</xdr:rowOff>
    </xdr:from>
    <xdr:to>
      <xdr:col>1</xdr:col>
      <xdr:colOff>190500</xdr:colOff>
      <xdr:row>2</xdr:row>
      <xdr:rowOff>152400</xdr:rowOff>
    </xdr:to>
    <xdr:sp macro="" textlink="">
      <xdr:nvSpPr>
        <xdr:cNvPr id="4" name="Rectangle 3">
          <a:hlinkClick xmlns:r="http://schemas.openxmlformats.org/officeDocument/2006/relationships" r:id="rId1"/>
        </xdr:cNvPr>
        <xdr:cNvSpPr/>
      </xdr:nvSpPr>
      <xdr:spPr>
        <a:xfrm>
          <a:off x="0" y="182880"/>
          <a:ext cx="800100" cy="33528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&lt;== BACK</a:t>
          </a:r>
        </a:p>
      </xdr:txBody>
    </xdr:sp>
    <xdr:clientData/>
  </xdr:twoCellAnchor>
  <xdr:twoCellAnchor>
    <xdr:from>
      <xdr:col>6</xdr:col>
      <xdr:colOff>219075</xdr:colOff>
      <xdr:row>2</xdr:row>
      <xdr:rowOff>28575</xdr:rowOff>
    </xdr:from>
    <xdr:to>
      <xdr:col>7</xdr:col>
      <xdr:colOff>466725</xdr:colOff>
      <xdr:row>4</xdr:row>
      <xdr:rowOff>28575</xdr:rowOff>
    </xdr:to>
    <xdr:sp macro="" textlink="">
      <xdr:nvSpPr>
        <xdr:cNvPr id="5" name="Flowchart: Terminator 4">
          <a:extLst>
            <a:ext uri="{FF2B5EF4-FFF2-40B4-BE49-F238E27FC236}">
              <a16:creationId xmlns="" xmlns:a16="http://schemas.microsoft.com/office/drawing/2014/main" id="{00000000-0008-0000-0700-000002000000}"/>
            </a:ext>
          </a:extLst>
        </xdr:cNvPr>
        <xdr:cNvSpPr/>
      </xdr:nvSpPr>
      <xdr:spPr>
        <a:xfrm>
          <a:off x="3876675" y="386715"/>
          <a:ext cx="857250" cy="365760"/>
        </a:xfrm>
        <a:prstGeom prst="flowChartTerminator">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US" sz="1050"/>
            <a:t>START</a:t>
          </a:r>
          <a:endParaRPr lang="en-US" sz="1100"/>
        </a:p>
      </xdr:txBody>
    </xdr:sp>
    <xdr:clientData/>
  </xdr:twoCellAnchor>
  <xdr:twoCellAnchor>
    <xdr:from>
      <xdr:col>6</xdr:col>
      <xdr:colOff>190500</xdr:colOff>
      <xdr:row>32</xdr:row>
      <xdr:rowOff>152400</xdr:rowOff>
    </xdr:from>
    <xdr:to>
      <xdr:col>7</xdr:col>
      <xdr:colOff>495300</xdr:colOff>
      <xdr:row>34</xdr:row>
      <xdr:rowOff>180975</xdr:rowOff>
    </xdr:to>
    <xdr:sp macro="" textlink="">
      <xdr:nvSpPr>
        <xdr:cNvPr id="6" name="Flowchart: Terminator 5">
          <a:extLst>
            <a:ext uri="{FF2B5EF4-FFF2-40B4-BE49-F238E27FC236}">
              <a16:creationId xmlns="" xmlns:a16="http://schemas.microsoft.com/office/drawing/2014/main" id="{00000000-0008-0000-0700-000003000000}"/>
            </a:ext>
          </a:extLst>
        </xdr:cNvPr>
        <xdr:cNvSpPr/>
      </xdr:nvSpPr>
      <xdr:spPr>
        <a:xfrm>
          <a:off x="3848100" y="5996940"/>
          <a:ext cx="914400" cy="394335"/>
        </a:xfrm>
        <a:prstGeom prst="flowChartTerminator">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US" sz="1100"/>
            <a:t>END</a:t>
          </a:r>
        </a:p>
      </xdr:txBody>
    </xdr:sp>
    <xdr:clientData/>
  </xdr:twoCellAnchor>
  <xdr:twoCellAnchor>
    <xdr:from>
      <xdr:col>6</xdr:col>
      <xdr:colOff>76200</xdr:colOff>
      <xdr:row>6</xdr:row>
      <xdr:rowOff>123825</xdr:rowOff>
    </xdr:from>
    <xdr:to>
      <xdr:col>7</xdr:col>
      <xdr:colOff>619125</xdr:colOff>
      <xdr:row>9</xdr:row>
      <xdr:rowOff>57150</xdr:rowOff>
    </xdr:to>
    <xdr:sp macro="" textlink="">
      <xdr:nvSpPr>
        <xdr:cNvPr id="7" name="Flowchart: Alternate Process 6">
          <a:extLst>
            <a:ext uri="{FF2B5EF4-FFF2-40B4-BE49-F238E27FC236}">
              <a16:creationId xmlns="" xmlns:a16="http://schemas.microsoft.com/office/drawing/2014/main" id="{00000000-0008-0000-0700-000004000000}"/>
            </a:ext>
          </a:extLst>
        </xdr:cNvPr>
        <xdr:cNvSpPr/>
      </xdr:nvSpPr>
      <xdr:spPr>
        <a:xfrm>
          <a:off x="3733800" y="1213485"/>
          <a:ext cx="1144905" cy="481965"/>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eaLnBrk="1" fontAlgn="auto" latinLnBrk="0" hangingPunct="1"/>
          <a:r>
            <a:rPr lang="en-US" sz="1100">
              <a:solidFill>
                <a:schemeClr val="lt1"/>
              </a:solidFill>
              <a:effectLst/>
              <a:latin typeface="+mn-lt"/>
              <a:ea typeface="+mn-ea"/>
              <a:cs typeface="+mn-cs"/>
            </a:rPr>
            <a:t>Input</a:t>
          </a:r>
          <a:r>
            <a:rPr lang="en-US" sz="1100" baseline="0">
              <a:solidFill>
                <a:schemeClr val="lt1"/>
              </a:solidFill>
              <a:effectLst/>
              <a:latin typeface="+mn-lt"/>
              <a:ea typeface="+mn-ea"/>
              <a:cs typeface="+mn-cs"/>
            </a:rPr>
            <a:t> l</a:t>
          </a:r>
          <a:r>
            <a:rPr lang="en-US" sz="1100">
              <a:solidFill>
                <a:schemeClr val="lt1"/>
              </a:solidFill>
              <a:effectLst/>
              <a:latin typeface="+mn-lt"/>
              <a:ea typeface="+mn-ea"/>
              <a:cs typeface="+mn-cs"/>
            </a:rPr>
            <a:t>ist of Workshift Items</a:t>
          </a:r>
          <a:endParaRPr lang="en-US">
            <a:effectLst/>
          </a:endParaRPr>
        </a:p>
      </xdr:txBody>
    </xdr:sp>
    <xdr:clientData/>
  </xdr:twoCellAnchor>
  <xdr:twoCellAnchor>
    <xdr:from>
      <xdr:col>6</xdr:col>
      <xdr:colOff>76200</xdr:colOff>
      <xdr:row>12</xdr:row>
      <xdr:rowOff>0</xdr:rowOff>
    </xdr:from>
    <xdr:to>
      <xdr:col>7</xdr:col>
      <xdr:colOff>619125</xdr:colOff>
      <xdr:row>16</xdr:row>
      <xdr:rowOff>19050</xdr:rowOff>
    </xdr:to>
    <xdr:sp macro="" textlink="">
      <xdr:nvSpPr>
        <xdr:cNvPr id="8" name="Flowchart: Alternate Process 7">
          <a:extLst>
            <a:ext uri="{FF2B5EF4-FFF2-40B4-BE49-F238E27FC236}">
              <a16:creationId xmlns="" xmlns:a16="http://schemas.microsoft.com/office/drawing/2014/main" id="{00000000-0008-0000-0700-000005000000}"/>
            </a:ext>
          </a:extLst>
        </xdr:cNvPr>
        <xdr:cNvSpPr/>
      </xdr:nvSpPr>
      <xdr:spPr>
        <a:xfrm>
          <a:off x="3733800" y="2186940"/>
          <a:ext cx="1144905" cy="750570"/>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eaLnBrk="1" fontAlgn="auto" latinLnBrk="0" hangingPunct="1"/>
          <a:r>
            <a:rPr lang="en-US" sz="1100">
              <a:solidFill>
                <a:schemeClr val="lt1"/>
              </a:solidFill>
              <a:effectLst/>
              <a:latin typeface="+mn-lt"/>
              <a:ea typeface="+mn-ea"/>
              <a:cs typeface="+mn-cs"/>
            </a:rPr>
            <a:t>Configuration detail for Workshift</a:t>
          </a:r>
          <a:r>
            <a:rPr lang="en-US" sz="1100" baseline="0">
              <a:solidFill>
                <a:schemeClr val="lt1"/>
              </a:solidFill>
              <a:effectLst/>
              <a:latin typeface="+mn-lt"/>
              <a:ea typeface="+mn-ea"/>
              <a:cs typeface="+mn-cs"/>
            </a:rPr>
            <a:t> Items</a:t>
          </a:r>
          <a:endParaRPr lang="en-US">
            <a:effectLst/>
          </a:endParaRPr>
        </a:p>
      </xdr:txBody>
    </xdr:sp>
    <xdr:clientData/>
  </xdr:twoCellAnchor>
  <xdr:twoCellAnchor>
    <xdr:from>
      <xdr:col>6</xdr:col>
      <xdr:colOff>76200</xdr:colOff>
      <xdr:row>18</xdr:row>
      <xdr:rowOff>85725</xdr:rowOff>
    </xdr:from>
    <xdr:to>
      <xdr:col>7</xdr:col>
      <xdr:colOff>619125</xdr:colOff>
      <xdr:row>25</xdr:row>
      <xdr:rowOff>104775</xdr:rowOff>
    </xdr:to>
    <xdr:sp macro="" textlink="">
      <xdr:nvSpPr>
        <xdr:cNvPr id="9" name="Flowchart: Alternate Process 8">
          <a:extLst>
            <a:ext uri="{FF2B5EF4-FFF2-40B4-BE49-F238E27FC236}">
              <a16:creationId xmlns="" xmlns:a16="http://schemas.microsoft.com/office/drawing/2014/main" id="{00000000-0008-0000-0700-000006000000}"/>
            </a:ext>
          </a:extLst>
        </xdr:cNvPr>
        <xdr:cNvSpPr/>
      </xdr:nvSpPr>
      <xdr:spPr>
        <a:xfrm>
          <a:off x="3733800" y="3369945"/>
          <a:ext cx="1144905" cy="1299210"/>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eaLnBrk="1" fontAlgn="auto" latinLnBrk="0" hangingPunct="1"/>
          <a:r>
            <a:rPr lang="en-US" sz="1100">
              <a:solidFill>
                <a:schemeClr val="lt1"/>
              </a:solidFill>
              <a:effectLst/>
              <a:latin typeface="+mn-lt"/>
              <a:ea typeface="+mn-ea"/>
              <a:cs typeface="+mn-cs"/>
            </a:rPr>
            <a:t>Workshift Profile Setting</a:t>
          </a:r>
          <a:r>
            <a:rPr lang="en-US" sz="1100" baseline="0">
              <a:solidFill>
                <a:schemeClr val="lt1"/>
              </a:solidFill>
              <a:effectLst/>
              <a:latin typeface="+mn-lt"/>
              <a:ea typeface="+mn-ea"/>
              <a:cs typeface="+mn-cs"/>
            </a:rPr>
            <a:t> for configuration very much detail</a:t>
          </a:r>
          <a:endParaRPr lang="en-US">
            <a:effectLst/>
          </a:endParaRPr>
        </a:p>
      </xdr:txBody>
    </xdr:sp>
    <xdr:clientData/>
  </xdr:twoCellAnchor>
  <xdr:twoCellAnchor>
    <xdr:from>
      <xdr:col>7</xdr:col>
      <xdr:colOff>0</xdr:colOff>
      <xdr:row>4</xdr:row>
      <xdr:rowOff>28575</xdr:rowOff>
    </xdr:from>
    <xdr:to>
      <xdr:col>7</xdr:col>
      <xdr:colOff>4763</xdr:colOff>
      <xdr:row>6</xdr:row>
      <xdr:rowOff>123825</xdr:rowOff>
    </xdr:to>
    <xdr:cxnSp macro="">
      <xdr:nvCxnSpPr>
        <xdr:cNvPr id="10" name="Straight Arrow Connector 9">
          <a:extLst>
            <a:ext uri="{FF2B5EF4-FFF2-40B4-BE49-F238E27FC236}">
              <a16:creationId xmlns="" xmlns:a16="http://schemas.microsoft.com/office/drawing/2014/main" id="{00000000-0008-0000-0700-000007000000}"/>
            </a:ext>
          </a:extLst>
        </xdr:cNvPr>
        <xdr:cNvCxnSpPr>
          <a:cxnSpLocks/>
          <a:stCxn id="5" idx="2"/>
          <a:endCxn id="7" idx="0"/>
        </xdr:cNvCxnSpPr>
      </xdr:nvCxnSpPr>
      <xdr:spPr>
        <a:xfrm>
          <a:off x="4267200" y="752475"/>
          <a:ext cx="4763" cy="46101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4763</xdr:colOff>
      <xdr:row>9</xdr:row>
      <xdr:rowOff>57150</xdr:rowOff>
    </xdr:from>
    <xdr:to>
      <xdr:col>7</xdr:col>
      <xdr:colOff>4763</xdr:colOff>
      <xdr:row>12</xdr:row>
      <xdr:rowOff>0</xdr:rowOff>
    </xdr:to>
    <xdr:cxnSp macro="">
      <xdr:nvCxnSpPr>
        <xdr:cNvPr id="11" name="Straight Arrow Connector 10">
          <a:extLst>
            <a:ext uri="{FF2B5EF4-FFF2-40B4-BE49-F238E27FC236}">
              <a16:creationId xmlns="" xmlns:a16="http://schemas.microsoft.com/office/drawing/2014/main" id="{00000000-0008-0000-0700-000008000000}"/>
            </a:ext>
          </a:extLst>
        </xdr:cNvPr>
        <xdr:cNvCxnSpPr>
          <a:cxnSpLocks/>
          <a:stCxn id="7" idx="2"/>
          <a:endCxn id="8" idx="0"/>
        </xdr:cNvCxnSpPr>
      </xdr:nvCxnSpPr>
      <xdr:spPr>
        <a:xfrm>
          <a:off x="4271963" y="1695450"/>
          <a:ext cx="0" cy="49149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4763</xdr:colOff>
      <xdr:row>16</xdr:row>
      <xdr:rowOff>19050</xdr:rowOff>
    </xdr:from>
    <xdr:to>
      <xdr:col>7</xdr:col>
      <xdr:colOff>4763</xdr:colOff>
      <xdr:row>18</xdr:row>
      <xdr:rowOff>85725</xdr:rowOff>
    </xdr:to>
    <xdr:cxnSp macro="">
      <xdr:nvCxnSpPr>
        <xdr:cNvPr id="12" name="Straight Arrow Connector 11">
          <a:extLst>
            <a:ext uri="{FF2B5EF4-FFF2-40B4-BE49-F238E27FC236}">
              <a16:creationId xmlns="" xmlns:a16="http://schemas.microsoft.com/office/drawing/2014/main" id="{00000000-0008-0000-0700-000009000000}"/>
            </a:ext>
          </a:extLst>
        </xdr:cNvPr>
        <xdr:cNvCxnSpPr>
          <a:cxnSpLocks/>
          <a:stCxn id="8" idx="2"/>
          <a:endCxn id="9" idx="0"/>
        </xdr:cNvCxnSpPr>
      </xdr:nvCxnSpPr>
      <xdr:spPr>
        <a:xfrm>
          <a:off x="4271963" y="2937510"/>
          <a:ext cx="0" cy="43243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4763</xdr:colOff>
      <xdr:row>25</xdr:row>
      <xdr:rowOff>104775</xdr:rowOff>
    </xdr:from>
    <xdr:to>
      <xdr:col>7</xdr:col>
      <xdr:colOff>4763</xdr:colOff>
      <xdr:row>27</xdr:row>
      <xdr:rowOff>133349</xdr:rowOff>
    </xdr:to>
    <xdr:cxnSp macro="">
      <xdr:nvCxnSpPr>
        <xdr:cNvPr id="13" name="Straight Arrow Connector 12">
          <a:extLst>
            <a:ext uri="{FF2B5EF4-FFF2-40B4-BE49-F238E27FC236}">
              <a16:creationId xmlns="" xmlns:a16="http://schemas.microsoft.com/office/drawing/2014/main" id="{00000000-0008-0000-0700-00000A000000}"/>
            </a:ext>
          </a:extLst>
        </xdr:cNvPr>
        <xdr:cNvCxnSpPr>
          <a:cxnSpLocks/>
          <a:stCxn id="9" idx="2"/>
          <a:endCxn id="14" idx="0"/>
        </xdr:cNvCxnSpPr>
      </xdr:nvCxnSpPr>
      <xdr:spPr>
        <a:xfrm>
          <a:off x="4271963" y="4669155"/>
          <a:ext cx="0" cy="39433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76200</xdr:colOff>
      <xdr:row>27</xdr:row>
      <xdr:rowOff>133349</xdr:rowOff>
    </xdr:from>
    <xdr:to>
      <xdr:col>7</xdr:col>
      <xdr:colOff>619125</xdr:colOff>
      <xdr:row>30</xdr:row>
      <xdr:rowOff>142874</xdr:rowOff>
    </xdr:to>
    <xdr:sp macro="" textlink="">
      <xdr:nvSpPr>
        <xdr:cNvPr id="14" name="Flowchart: Alternate Process 13">
          <a:extLst>
            <a:ext uri="{FF2B5EF4-FFF2-40B4-BE49-F238E27FC236}">
              <a16:creationId xmlns="" xmlns:a16="http://schemas.microsoft.com/office/drawing/2014/main" id="{00000000-0008-0000-0700-00001F000000}"/>
            </a:ext>
          </a:extLst>
        </xdr:cNvPr>
        <xdr:cNvSpPr/>
      </xdr:nvSpPr>
      <xdr:spPr>
        <a:xfrm>
          <a:off x="3733800" y="5063489"/>
          <a:ext cx="1144905" cy="558165"/>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eaLnBrk="1" fontAlgn="auto" latinLnBrk="0" hangingPunct="1"/>
          <a:r>
            <a:rPr lang="en-US" sz="1100">
              <a:solidFill>
                <a:schemeClr val="lt1"/>
              </a:solidFill>
              <a:effectLst/>
              <a:latin typeface="+mn-lt"/>
              <a:ea typeface="+mn-ea"/>
              <a:cs typeface="+mn-cs"/>
            </a:rPr>
            <a:t>Workshift Profile Group</a:t>
          </a:r>
          <a:endParaRPr lang="en-US">
            <a:effectLst/>
          </a:endParaRPr>
        </a:p>
      </xdr:txBody>
    </xdr:sp>
    <xdr:clientData/>
  </xdr:twoCellAnchor>
  <xdr:twoCellAnchor>
    <xdr:from>
      <xdr:col>7</xdr:col>
      <xdr:colOff>0</xdr:colOff>
      <xdr:row>30</xdr:row>
      <xdr:rowOff>142874</xdr:rowOff>
    </xdr:from>
    <xdr:to>
      <xdr:col>7</xdr:col>
      <xdr:colOff>4763</xdr:colOff>
      <xdr:row>32</xdr:row>
      <xdr:rowOff>152400</xdr:rowOff>
    </xdr:to>
    <xdr:cxnSp macro="">
      <xdr:nvCxnSpPr>
        <xdr:cNvPr id="15" name="Straight Arrow Connector 14">
          <a:extLst>
            <a:ext uri="{FF2B5EF4-FFF2-40B4-BE49-F238E27FC236}">
              <a16:creationId xmlns="" xmlns:a16="http://schemas.microsoft.com/office/drawing/2014/main" id="{00000000-0008-0000-0700-000022000000}"/>
            </a:ext>
          </a:extLst>
        </xdr:cNvPr>
        <xdr:cNvCxnSpPr>
          <a:cxnSpLocks/>
          <a:stCxn id="14" idx="2"/>
          <a:endCxn id="6" idx="0"/>
        </xdr:cNvCxnSpPr>
      </xdr:nvCxnSpPr>
      <xdr:spPr>
        <a:xfrm flipH="1">
          <a:off x="4267200" y="5621654"/>
          <a:ext cx="4763" cy="37528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57150</xdr:colOff>
      <xdr:row>2</xdr:row>
      <xdr:rowOff>38100</xdr:rowOff>
    </xdr:from>
    <xdr:to>
      <xdr:col>4</xdr:col>
      <xdr:colOff>304800</xdr:colOff>
      <xdr:row>4</xdr:row>
      <xdr:rowOff>38100</xdr:rowOff>
    </xdr:to>
    <xdr:sp macro="" textlink="">
      <xdr:nvSpPr>
        <xdr:cNvPr id="16" name="Flowchart: Terminator 15">
          <a:extLst>
            <a:ext uri="{FF2B5EF4-FFF2-40B4-BE49-F238E27FC236}">
              <a16:creationId xmlns="" xmlns:a16="http://schemas.microsoft.com/office/drawing/2014/main" id="{00000000-0008-0000-0700-00000D000000}"/>
            </a:ext>
          </a:extLst>
        </xdr:cNvPr>
        <xdr:cNvSpPr/>
      </xdr:nvSpPr>
      <xdr:spPr>
        <a:xfrm>
          <a:off x="1885950" y="396240"/>
          <a:ext cx="857250" cy="365760"/>
        </a:xfrm>
        <a:prstGeom prst="flowChartTerminator">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US" sz="1050"/>
            <a:t>START</a:t>
          </a:r>
          <a:endParaRPr lang="en-US" sz="1100"/>
        </a:p>
      </xdr:txBody>
    </xdr:sp>
    <xdr:clientData/>
  </xdr:twoCellAnchor>
  <xdr:twoCellAnchor>
    <xdr:from>
      <xdr:col>2</xdr:col>
      <xdr:colOff>590550</xdr:colOff>
      <xdr:row>6</xdr:row>
      <xdr:rowOff>95250</xdr:rowOff>
    </xdr:from>
    <xdr:to>
      <xdr:col>4</xdr:col>
      <xdr:colOff>447675</xdr:colOff>
      <xdr:row>12</xdr:row>
      <xdr:rowOff>66675</xdr:rowOff>
    </xdr:to>
    <xdr:sp macro="" textlink="">
      <xdr:nvSpPr>
        <xdr:cNvPr id="17" name="Flowchart: Alternate Process 16">
          <a:extLst>
            <a:ext uri="{FF2B5EF4-FFF2-40B4-BE49-F238E27FC236}">
              <a16:creationId xmlns="" xmlns:a16="http://schemas.microsoft.com/office/drawing/2014/main" id="{00000000-0008-0000-0700-000011000000}"/>
            </a:ext>
          </a:extLst>
        </xdr:cNvPr>
        <xdr:cNvSpPr/>
      </xdr:nvSpPr>
      <xdr:spPr>
        <a:xfrm>
          <a:off x="1809750" y="1184910"/>
          <a:ext cx="1076325" cy="1068705"/>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eaLnBrk="1" fontAlgn="auto" latinLnBrk="0" hangingPunct="1"/>
          <a:r>
            <a:rPr lang="en-US" sz="1100">
              <a:solidFill>
                <a:schemeClr val="lt1"/>
              </a:solidFill>
              <a:effectLst/>
              <a:latin typeface="+mn-lt"/>
              <a:ea typeface="+mn-ea"/>
              <a:cs typeface="+mn-cs"/>
            </a:rPr>
            <a:t>Register workshift profile for employee</a:t>
          </a:r>
          <a:r>
            <a:rPr lang="en-US" sz="1100" baseline="0">
              <a:solidFill>
                <a:schemeClr val="lt1"/>
              </a:solidFill>
              <a:effectLst/>
              <a:latin typeface="+mn-lt"/>
              <a:ea typeface="+mn-ea"/>
              <a:cs typeface="+mn-cs"/>
            </a:rPr>
            <a:t> or department</a:t>
          </a:r>
          <a:endParaRPr lang="en-US">
            <a:effectLst/>
          </a:endParaRPr>
        </a:p>
      </xdr:txBody>
    </xdr:sp>
    <xdr:clientData/>
  </xdr:twoCellAnchor>
  <xdr:twoCellAnchor>
    <xdr:from>
      <xdr:col>3</xdr:col>
      <xdr:colOff>28575</xdr:colOff>
      <xdr:row>15</xdr:row>
      <xdr:rowOff>95250</xdr:rowOff>
    </xdr:from>
    <xdr:to>
      <xdr:col>4</xdr:col>
      <xdr:colOff>333375</xdr:colOff>
      <xdr:row>17</xdr:row>
      <xdr:rowOff>123825</xdr:rowOff>
    </xdr:to>
    <xdr:sp macro="" textlink="">
      <xdr:nvSpPr>
        <xdr:cNvPr id="18" name="Flowchart: Terminator 17">
          <a:extLst>
            <a:ext uri="{FF2B5EF4-FFF2-40B4-BE49-F238E27FC236}">
              <a16:creationId xmlns="" xmlns:a16="http://schemas.microsoft.com/office/drawing/2014/main" id="{00000000-0008-0000-0700-000012000000}"/>
            </a:ext>
          </a:extLst>
        </xdr:cNvPr>
        <xdr:cNvSpPr/>
      </xdr:nvSpPr>
      <xdr:spPr>
        <a:xfrm>
          <a:off x="1857375" y="2830830"/>
          <a:ext cx="914400" cy="394335"/>
        </a:xfrm>
        <a:prstGeom prst="flowChartTerminator">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US" sz="1100"/>
            <a:t>END</a:t>
          </a:r>
        </a:p>
      </xdr:txBody>
    </xdr:sp>
    <xdr:clientData/>
  </xdr:twoCellAnchor>
  <xdr:twoCellAnchor>
    <xdr:from>
      <xdr:col>3</xdr:col>
      <xdr:colOff>519113</xdr:colOff>
      <xdr:row>4</xdr:row>
      <xdr:rowOff>38100</xdr:rowOff>
    </xdr:from>
    <xdr:to>
      <xdr:col>3</xdr:col>
      <xdr:colOff>523875</xdr:colOff>
      <xdr:row>6</xdr:row>
      <xdr:rowOff>95250</xdr:rowOff>
    </xdr:to>
    <xdr:cxnSp macro="">
      <xdr:nvCxnSpPr>
        <xdr:cNvPr id="19" name="Straight Arrow Connector 18">
          <a:extLst>
            <a:ext uri="{FF2B5EF4-FFF2-40B4-BE49-F238E27FC236}">
              <a16:creationId xmlns="" xmlns:a16="http://schemas.microsoft.com/office/drawing/2014/main" id="{00000000-0008-0000-0700-000013000000}"/>
            </a:ext>
          </a:extLst>
        </xdr:cNvPr>
        <xdr:cNvCxnSpPr>
          <a:cxnSpLocks/>
          <a:stCxn id="16" idx="2"/>
          <a:endCxn id="17" idx="0"/>
        </xdr:cNvCxnSpPr>
      </xdr:nvCxnSpPr>
      <xdr:spPr>
        <a:xfrm flipH="1">
          <a:off x="2347913" y="762000"/>
          <a:ext cx="4762" cy="42291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519113</xdr:colOff>
      <xdr:row>12</xdr:row>
      <xdr:rowOff>66675</xdr:rowOff>
    </xdr:from>
    <xdr:to>
      <xdr:col>3</xdr:col>
      <xdr:colOff>523875</xdr:colOff>
      <xdr:row>15</xdr:row>
      <xdr:rowOff>95250</xdr:rowOff>
    </xdr:to>
    <xdr:cxnSp macro="">
      <xdr:nvCxnSpPr>
        <xdr:cNvPr id="20" name="Straight Arrow Connector 19">
          <a:extLst>
            <a:ext uri="{FF2B5EF4-FFF2-40B4-BE49-F238E27FC236}">
              <a16:creationId xmlns="" xmlns:a16="http://schemas.microsoft.com/office/drawing/2014/main" id="{00000000-0008-0000-0700-000016000000}"/>
            </a:ext>
          </a:extLst>
        </xdr:cNvPr>
        <xdr:cNvCxnSpPr>
          <a:cxnSpLocks/>
          <a:stCxn id="17" idx="2"/>
          <a:endCxn id="18" idx="0"/>
        </xdr:cNvCxnSpPr>
      </xdr:nvCxnSpPr>
      <xdr:spPr>
        <a:xfrm>
          <a:off x="2347913" y="2253615"/>
          <a:ext cx="4762" cy="57721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6.xml><?xml version="1.0" encoding="utf-8"?>
<xdr:wsDr xmlns:xdr="http://schemas.openxmlformats.org/drawingml/2006/spreadsheetDrawing" xmlns:a="http://schemas.openxmlformats.org/drawingml/2006/main">
  <xdr:twoCellAnchor>
    <xdr:from>
      <xdr:col>3</xdr:col>
      <xdr:colOff>0</xdr:colOff>
      <xdr:row>2</xdr:row>
      <xdr:rowOff>0</xdr:rowOff>
    </xdr:from>
    <xdr:to>
      <xdr:col>13</xdr:col>
      <xdr:colOff>17145</xdr:colOff>
      <xdr:row>40</xdr:row>
      <xdr:rowOff>78664</xdr:rowOff>
    </xdr:to>
    <xdr:grpSp>
      <xdr:nvGrpSpPr>
        <xdr:cNvPr id="2" name="Group 1">
          <a:extLst>
            <a:ext uri="{FF2B5EF4-FFF2-40B4-BE49-F238E27FC236}">
              <a16:creationId xmlns:a16="http://schemas.microsoft.com/office/drawing/2014/main" xmlns="" id="{00000000-0008-0000-0900-000075000000}"/>
            </a:ext>
          </a:extLst>
        </xdr:cNvPr>
        <xdr:cNvGrpSpPr/>
      </xdr:nvGrpSpPr>
      <xdr:grpSpPr>
        <a:xfrm>
          <a:off x="1828800" y="365760"/>
          <a:ext cx="6113145" cy="7028104"/>
          <a:chOff x="3095625" y="238125"/>
          <a:chExt cx="6905625" cy="7325284"/>
        </a:xfrm>
      </xdr:grpSpPr>
      <xdr:sp macro="" textlink="">
        <xdr:nvSpPr>
          <xdr:cNvPr id="3" name="Flowchart: Connector 2">
            <a:extLst>
              <a:ext uri="{FF2B5EF4-FFF2-40B4-BE49-F238E27FC236}">
                <a16:creationId xmlns:a16="http://schemas.microsoft.com/office/drawing/2014/main" xmlns="" id="{00000000-0008-0000-0900-000003000000}"/>
              </a:ext>
            </a:extLst>
          </xdr:cNvPr>
          <xdr:cNvSpPr/>
        </xdr:nvSpPr>
        <xdr:spPr>
          <a:xfrm>
            <a:off x="4600574" y="238125"/>
            <a:ext cx="435908" cy="346481"/>
          </a:xfrm>
          <a:prstGeom prst="flowChartConnector">
            <a:avLst/>
          </a:prstGeom>
          <a:solidFill>
            <a:schemeClr val="bg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000"/>
          </a:p>
        </xdr:txBody>
      </xdr:sp>
      <xdr:sp macro="" textlink="">
        <xdr:nvSpPr>
          <xdr:cNvPr id="4" name="Flowchart: Decision 3">
            <a:extLst>
              <a:ext uri="{FF2B5EF4-FFF2-40B4-BE49-F238E27FC236}">
                <a16:creationId xmlns:a16="http://schemas.microsoft.com/office/drawing/2014/main" xmlns="" id="{00000000-0008-0000-0900-000005000000}"/>
              </a:ext>
            </a:extLst>
          </xdr:cNvPr>
          <xdr:cNvSpPr/>
        </xdr:nvSpPr>
        <xdr:spPr>
          <a:xfrm>
            <a:off x="3971926" y="2773984"/>
            <a:ext cx="1714500" cy="426416"/>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US" sz="1000">
                <a:solidFill>
                  <a:schemeClr val="lt1"/>
                </a:solidFill>
                <a:effectLst/>
                <a:latin typeface="Times New Roman" panose="02020603050405020304" pitchFamily="18" charset="0"/>
                <a:ea typeface="+mn-ea"/>
                <a:cs typeface="Times New Roman" panose="02020603050405020304" pitchFamily="18" charset="0"/>
              </a:rPr>
              <a:t>Exist?</a:t>
            </a:r>
          </a:p>
        </xdr:txBody>
      </xdr:sp>
      <xdr:cxnSp macro="">
        <xdr:nvCxnSpPr>
          <xdr:cNvPr id="5" name="Straight Arrow Connector 4">
            <a:extLst>
              <a:ext uri="{FF2B5EF4-FFF2-40B4-BE49-F238E27FC236}">
                <a16:creationId xmlns:a16="http://schemas.microsoft.com/office/drawing/2014/main" xmlns="" id="{00000000-0008-0000-0900-000006000000}"/>
              </a:ext>
            </a:extLst>
          </xdr:cNvPr>
          <xdr:cNvCxnSpPr>
            <a:cxnSpLocks/>
            <a:stCxn id="13" idx="2"/>
            <a:endCxn id="4" idx="0"/>
          </xdr:cNvCxnSpPr>
        </xdr:nvCxnSpPr>
        <xdr:spPr>
          <a:xfrm>
            <a:off x="4829175" y="2514600"/>
            <a:ext cx="1" cy="25938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6" name="Straight Arrow Connector 5">
            <a:extLst>
              <a:ext uri="{FF2B5EF4-FFF2-40B4-BE49-F238E27FC236}">
                <a16:creationId xmlns:a16="http://schemas.microsoft.com/office/drawing/2014/main" xmlns="" id="{00000000-0008-0000-0900-000008000000}"/>
              </a:ext>
            </a:extLst>
          </xdr:cNvPr>
          <xdr:cNvCxnSpPr>
            <a:cxnSpLocks/>
            <a:stCxn id="4" idx="2"/>
            <a:endCxn id="22" idx="0"/>
          </xdr:cNvCxnSpPr>
        </xdr:nvCxnSpPr>
        <xdr:spPr>
          <a:xfrm>
            <a:off x="4829176" y="3200400"/>
            <a:ext cx="3080" cy="6286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7" name="Straight Arrow Connector 6">
            <a:extLst>
              <a:ext uri="{FF2B5EF4-FFF2-40B4-BE49-F238E27FC236}">
                <a16:creationId xmlns:a16="http://schemas.microsoft.com/office/drawing/2014/main" xmlns="" id="{00000000-0008-0000-0900-000009000000}"/>
              </a:ext>
            </a:extLst>
          </xdr:cNvPr>
          <xdr:cNvCxnSpPr>
            <a:cxnSpLocks/>
            <a:stCxn id="28" idx="2"/>
            <a:endCxn id="8" idx="0"/>
          </xdr:cNvCxnSpPr>
        </xdr:nvCxnSpPr>
        <xdr:spPr>
          <a:xfrm>
            <a:off x="4826092" y="6610351"/>
            <a:ext cx="7003" cy="58834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8" name="Flowchart: Connector 7">
            <a:extLst>
              <a:ext uri="{FF2B5EF4-FFF2-40B4-BE49-F238E27FC236}">
                <a16:creationId xmlns:a16="http://schemas.microsoft.com/office/drawing/2014/main" xmlns="" id="{00000000-0008-0000-0900-00000B000000}"/>
              </a:ext>
            </a:extLst>
          </xdr:cNvPr>
          <xdr:cNvSpPr/>
        </xdr:nvSpPr>
        <xdr:spPr>
          <a:xfrm>
            <a:off x="4596091" y="7198692"/>
            <a:ext cx="474008" cy="364717"/>
          </a:xfrm>
          <a:prstGeom prst="flowChartConnector">
            <a:avLst/>
          </a:prstGeom>
          <a:solidFill>
            <a:schemeClr val="accent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000"/>
          </a:p>
        </xdr:txBody>
      </xdr:sp>
      <xdr:sp macro="" textlink="">
        <xdr:nvSpPr>
          <xdr:cNvPr id="9" name="TextBox 8">
            <a:extLst>
              <a:ext uri="{FF2B5EF4-FFF2-40B4-BE49-F238E27FC236}">
                <a16:creationId xmlns:a16="http://schemas.microsoft.com/office/drawing/2014/main" xmlns="" id="{00000000-0008-0000-0900-00000F000000}"/>
              </a:ext>
            </a:extLst>
          </xdr:cNvPr>
          <xdr:cNvSpPr txBox="1"/>
        </xdr:nvSpPr>
        <xdr:spPr>
          <a:xfrm>
            <a:off x="5679142" y="2665469"/>
            <a:ext cx="446436" cy="289628"/>
          </a:xfrm>
          <a:prstGeom prst="rect">
            <a:avLst/>
          </a:prstGeom>
          <a:ln>
            <a:noFill/>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lang="en-US" sz="1000" b="1">
                <a:latin typeface="Times New Roman" panose="02020603050405020304" pitchFamily="18" charset="0"/>
                <a:cs typeface="Times New Roman" panose="02020603050405020304" pitchFamily="18" charset="0"/>
              </a:rPr>
              <a:t>No</a:t>
            </a:r>
          </a:p>
        </xdr:txBody>
      </xdr:sp>
      <xdr:sp macro="" textlink="">
        <xdr:nvSpPr>
          <xdr:cNvPr id="10" name="TextBox 9">
            <a:extLst>
              <a:ext uri="{FF2B5EF4-FFF2-40B4-BE49-F238E27FC236}">
                <a16:creationId xmlns:a16="http://schemas.microsoft.com/office/drawing/2014/main" xmlns="" id="{00000000-0008-0000-0900-000010000000}"/>
              </a:ext>
            </a:extLst>
          </xdr:cNvPr>
          <xdr:cNvSpPr txBox="1"/>
        </xdr:nvSpPr>
        <xdr:spPr>
          <a:xfrm>
            <a:off x="4250392" y="3294119"/>
            <a:ext cx="474008" cy="289628"/>
          </a:xfrm>
          <a:prstGeom prst="rect">
            <a:avLst/>
          </a:prstGeom>
          <a:ln>
            <a:noFill/>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lang="en-US" sz="1000" b="1">
                <a:latin typeface="Times New Roman" panose="02020603050405020304" pitchFamily="18" charset="0"/>
                <a:cs typeface="Times New Roman" panose="02020603050405020304" pitchFamily="18" charset="0"/>
              </a:rPr>
              <a:t>Yes</a:t>
            </a:r>
          </a:p>
        </xdr:txBody>
      </xdr:sp>
      <xdr:sp macro="" textlink="">
        <xdr:nvSpPr>
          <xdr:cNvPr id="11" name="Flowchart: Data 10">
            <a:extLst>
              <a:ext uri="{FF2B5EF4-FFF2-40B4-BE49-F238E27FC236}">
                <a16:creationId xmlns:a16="http://schemas.microsoft.com/office/drawing/2014/main" xmlns="" id="{00000000-0008-0000-0900-000011000000}"/>
              </a:ext>
            </a:extLst>
          </xdr:cNvPr>
          <xdr:cNvSpPr/>
        </xdr:nvSpPr>
        <xdr:spPr>
          <a:xfrm>
            <a:off x="3676650" y="895349"/>
            <a:ext cx="2305049" cy="733426"/>
          </a:xfrm>
          <a:prstGeom prst="flowChartInputOutpu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000">
                <a:solidFill>
                  <a:schemeClr val="lt1"/>
                </a:solidFill>
                <a:effectLst/>
                <a:latin typeface="Times New Roman" panose="02020603050405020304" pitchFamily="18" charset="0"/>
                <a:ea typeface="+mn-ea"/>
                <a:cs typeface="Times New Roman" panose="02020603050405020304" pitchFamily="18" charset="0"/>
              </a:rPr>
              <a:t>Prepare Configuration</a:t>
            </a:r>
            <a:r>
              <a:rPr lang="en-US" sz="1000" baseline="0">
                <a:solidFill>
                  <a:schemeClr val="lt1"/>
                </a:solidFill>
                <a:effectLst/>
                <a:latin typeface="Times New Roman" panose="02020603050405020304" pitchFamily="18" charset="0"/>
                <a:ea typeface="+mn-ea"/>
                <a:cs typeface="Times New Roman" panose="02020603050405020304" pitchFamily="18" charset="0"/>
              </a:rPr>
              <a:t>  Time Sheet</a:t>
            </a:r>
            <a:endParaRPr lang="en-US" sz="1000">
              <a:solidFill>
                <a:schemeClr val="lt1"/>
              </a:solidFill>
              <a:effectLst/>
              <a:latin typeface="Times New Roman" panose="02020603050405020304" pitchFamily="18" charset="0"/>
              <a:ea typeface="+mn-ea"/>
              <a:cs typeface="Times New Roman" panose="02020603050405020304" pitchFamily="18" charset="0"/>
            </a:endParaRPr>
          </a:p>
        </xdr:txBody>
      </xdr:sp>
      <xdr:cxnSp macro="">
        <xdr:nvCxnSpPr>
          <xdr:cNvPr id="12" name="Straight Arrow Connector 11">
            <a:extLst>
              <a:ext uri="{FF2B5EF4-FFF2-40B4-BE49-F238E27FC236}">
                <a16:creationId xmlns:a16="http://schemas.microsoft.com/office/drawing/2014/main" xmlns="" id="{00000000-0008-0000-0900-000012000000}"/>
              </a:ext>
            </a:extLst>
          </xdr:cNvPr>
          <xdr:cNvCxnSpPr>
            <a:stCxn id="3" idx="4"/>
            <a:endCxn id="11" idx="1"/>
          </xdr:cNvCxnSpPr>
        </xdr:nvCxnSpPr>
        <xdr:spPr>
          <a:xfrm>
            <a:off x="4818528" y="584606"/>
            <a:ext cx="10647" cy="31074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13" name="Rectangle 12">
            <a:extLst>
              <a:ext uri="{FF2B5EF4-FFF2-40B4-BE49-F238E27FC236}">
                <a16:creationId xmlns:a16="http://schemas.microsoft.com/office/drawing/2014/main" xmlns="" id="{00000000-0008-0000-0900-000013000000}"/>
              </a:ext>
            </a:extLst>
          </xdr:cNvPr>
          <xdr:cNvSpPr/>
        </xdr:nvSpPr>
        <xdr:spPr>
          <a:xfrm>
            <a:off x="3743325" y="1897279"/>
            <a:ext cx="2171699" cy="617321"/>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00">
                <a:solidFill>
                  <a:schemeClr val="lt1"/>
                </a:solidFill>
                <a:effectLst/>
                <a:latin typeface="Times New Roman" panose="02020603050405020304" pitchFamily="18" charset="0"/>
                <a:ea typeface="+mn-ea"/>
                <a:cs typeface="Times New Roman" panose="02020603050405020304" pitchFamily="18" charset="0"/>
              </a:rPr>
              <a:t>Choose Time</a:t>
            </a:r>
            <a:r>
              <a:rPr lang="en-US" sz="1000" baseline="0">
                <a:solidFill>
                  <a:schemeClr val="lt1"/>
                </a:solidFill>
                <a:effectLst/>
                <a:latin typeface="Times New Roman" panose="02020603050405020304" pitchFamily="18" charset="0"/>
                <a:ea typeface="+mn-ea"/>
                <a:cs typeface="Times New Roman" panose="02020603050405020304" pitchFamily="18" charset="0"/>
              </a:rPr>
              <a:t> Sheet Item to Configurate</a:t>
            </a:r>
            <a:endParaRPr lang="en-US" sz="1000">
              <a:solidFill>
                <a:schemeClr val="lt1"/>
              </a:solidFill>
              <a:effectLst/>
              <a:latin typeface="Times New Roman" panose="02020603050405020304" pitchFamily="18" charset="0"/>
              <a:ea typeface="+mn-ea"/>
              <a:cs typeface="Times New Roman" panose="02020603050405020304" pitchFamily="18" charset="0"/>
            </a:endParaRPr>
          </a:p>
        </xdr:txBody>
      </xdr:sp>
      <xdr:cxnSp macro="">
        <xdr:nvCxnSpPr>
          <xdr:cNvPr id="14" name="Straight Arrow Connector 13">
            <a:extLst>
              <a:ext uri="{FF2B5EF4-FFF2-40B4-BE49-F238E27FC236}">
                <a16:creationId xmlns:a16="http://schemas.microsoft.com/office/drawing/2014/main" xmlns="" id="{00000000-0008-0000-0900-000014000000}"/>
              </a:ext>
            </a:extLst>
          </xdr:cNvPr>
          <xdr:cNvCxnSpPr>
            <a:stCxn id="11" idx="4"/>
            <a:endCxn id="13" idx="0"/>
          </xdr:cNvCxnSpPr>
        </xdr:nvCxnSpPr>
        <xdr:spPr>
          <a:xfrm>
            <a:off x="4829175" y="1628775"/>
            <a:ext cx="0" cy="26850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15" name="Rectangle 14">
            <a:extLst>
              <a:ext uri="{FF2B5EF4-FFF2-40B4-BE49-F238E27FC236}">
                <a16:creationId xmlns:a16="http://schemas.microsoft.com/office/drawing/2014/main" xmlns="" id="{00000000-0008-0000-0900-000035000000}"/>
              </a:ext>
            </a:extLst>
          </xdr:cNvPr>
          <xdr:cNvSpPr/>
        </xdr:nvSpPr>
        <xdr:spPr>
          <a:xfrm>
            <a:off x="6538073" y="2696297"/>
            <a:ext cx="2025462" cy="58030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00">
                <a:solidFill>
                  <a:schemeClr val="lt1"/>
                </a:solidFill>
                <a:effectLst/>
                <a:latin typeface="Times New Roman" panose="02020603050405020304" pitchFamily="18" charset="0"/>
                <a:ea typeface="+mn-ea"/>
                <a:cs typeface="Times New Roman" panose="02020603050405020304" pitchFamily="18" charset="0"/>
              </a:rPr>
              <a:t>Create new Time Sheet Item. </a:t>
            </a:r>
          </a:p>
        </xdr:txBody>
      </xdr:sp>
      <xdr:cxnSp macro="">
        <xdr:nvCxnSpPr>
          <xdr:cNvPr id="16" name="Straight Arrow Connector 15">
            <a:extLst>
              <a:ext uri="{FF2B5EF4-FFF2-40B4-BE49-F238E27FC236}">
                <a16:creationId xmlns:a16="http://schemas.microsoft.com/office/drawing/2014/main" xmlns="" id="{00000000-0008-0000-0900-000037000000}"/>
              </a:ext>
            </a:extLst>
          </xdr:cNvPr>
          <xdr:cNvCxnSpPr>
            <a:stCxn id="4" idx="3"/>
            <a:endCxn id="15" idx="1"/>
          </xdr:cNvCxnSpPr>
        </xdr:nvCxnSpPr>
        <xdr:spPr>
          <a:xfrm flipV="1">
            <a:off x="5686426" y="2986449"/>
            <a:ext cx="851647" cy="74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17" name="Rectangle 16">
            <a:extLst>
              <a:ext uri="{FF2B5EF4-FFF2-40B4-BE49-F238E27FC236}">
                <a16:creationId xmlns:a16="http://schemas.microsoft.com/office/drawing/2014/main" xmlns="" id="{00000000-0008-0000-0900-000039000000}"/>
              </a:ext>
            </a:extLst>
          </xdr:cNvPr>
          <xdr:cNvSpPr/>
        </xdr:nvSpPr>
        <xdr:spPr>
          <a:xfrm>
            <a:off x="3095625" y="3705946"/>
            <a:ext cx="3390900" cy="3294929"/>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000">
              <a:solidFill>
                <a:schemeClr val="lt1"/>
              </a:solidFill>
              <a:effectLst/>
              <a:latin typeface="Times New Roman" panose="02020603050405020304" pitchFamily="18" charset="0"/>
              <a:ea typeface="+mn-ea"/>
              <a:cs typeface="Times New Roman" panose="02020603050405020304" pitchFamily="18" charset="0"/>
            </a:endParaRPr>
          </a:p>
        </xdr:txBody>
      </xdr:sp>
      <xdr:sp macro="" textlink="">
        <xdr:nvSpPr>
          <xdr:cNvPr id="18" name="Rectangle 17">
            <a:extLst>
              <a:ext uri="{FF2B5EF4-FFF2-40B4-BE49-F238E27FC236}">
                <a16:creationId xmlns:a16="http://schemas.microsoft.com/office/drawing/2014/main" xmlns="" id="{00000000-0008-0000-0900-000045000000}"/>
              </a:ext>
            </a:extLst>
          </xdr:cNvPr>
          <xdr:cNvSpPr/>
        </xdr:nvSpPr>
        <xdr:spPr>
          <a:xfrm>
            <a:off x="6452348" y="2524846"/>
            <a:ext cx="2215402" cy="923203"/>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000">
              <a:solidFill>
                <a:schemeClr val="lt1"/>
              </a:solidFill>
              <a:effectLst/>
              <a:latin typeface="Times New Roman" panose="02020603050405020304" pitchFamily="18" charset="0"/>
              <a:ea typeface="+mn-ea"/>
              <a:cs typeface="Times New Roman" panose="02020603050405020304" pitchFamily="18" charset="0"/>
            </a:endParaRPr>
          </a:p>
        </xdr:txBody>
      </xdr:sp>
      <xdr:sp macro="" textlink="">
        <xdr:nvSpPr>
          <xdr:cNvPr id="19" name="Speech Bubble: Rectangle 69">
            <a:extLst>
              <a:ext uri="{FF2B5EF4-FFF2-40B4-BE49-F238E27FC236}">
                <a16:creationId xmlns:a16="http://schemas.microsoft.com/office/drawing/2014/main" xmlns="" id="{00000000-0008-0000-0900-000046000000}"/>
              </a:ext>
            </a:extLst>
          </xdr:cNvPr>
          <xdr:cNvSpPr/>
        </xdr:nvSpPr>
        <xdr:spPr>
          <a:xfrm>
            <a:off x="8248650" y="1514475"/>
            <a:ext cx="1752600" cy="642710"/>
          </a:xfrm>
          <a:prstGeom prst="wedgeRectCallou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r>
              <a:rPr lang="en-US" sz="1000" baseline="0">
                <a:solidFill>
                  <a:schemeClr val="dk1"/>
                </a:solidFill>
                <a:effectLst/>
                <a:latin typeface="Times New Roman" panose="02020603050405020304" pitchFamily="18" charset="0"/>
                <a:ea typeface="+mn-ea"/>
                <a:cs typeface="Times New Roman" panose="02020603050405020304" pitchFamily="18" charset="0"/>
              </a:rPr>
              <a:t>Call Function in Time Sheet Item Management </a:t>
            </a:r>
          </a:p>
          <a:p>
            <a:endParaRPr lang="en-US" sz="1000">
              <a:solidFill>
                <a:schemeClr val="dk1"/>
              </a:solidFill>
              <a:effectLst/>
              <a:latin typeface="Times New Roman" panose="02020603050405020304" pitchFamily="18" charset="0"/>
              <a:ea typeface="+mn-ea"/>
              <a:cs typeface="Times New Roman" panose="02020603050405020304" pitchFamily="18" charset="0"/>
            </a:endParaRPr>
          </a:p>
        </xdr:txBody>
      </xdr:sp>
      <xdr:cxnSp macro="">
        <xdr:nvCxnSpPr>
          <xdr:cNvPr id="20" name="Connector: Elbow 71">
            <a:extLst>
              <a:ext uri="{FF2B5EF4-FFF2-40B4-BE49-F238E27FC236}">
                <a16:creationId xmlns:a16="http://schemas.microsoft.com/office/drawing/2014/main" xmlns="" id="{00000000-0008-0000-0900-000048000000}"/>
              </a:ext>
            </a:extLst>
          </xdr:cNvPr>
          <xdr:cNvCxnSpPr>
            <a:stCxn id="19" idx="2"/>
            <a:endCxn id="18" idx="3"/>
          </xdr:cNvCxnSpPr>
        </xdr:nvCxnSpPr>
        <xdr:spPr>
          <a:xfrm rot="5400000">
            <a:off x="8481719" y="2343216"/>
            <a:ext cx="829263" cy="457200"/>
          </a:xfrm>
          <a:prstGeom prst="bentConnector2">
            <a:avLst/>
          </a:prstGeom>
          <a:ln>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21" name="Connector: Elbow 75">
            <a:extLst>
              <a:ext uri="{FF2B5EF4-FFF2-40B4-BE49-F238E27FC236}">
                <a16:creationId xmlns:a16="http://schemas.microsoft.com/office/drawing/2014/main" xmlns="" id="{00000000-0008-0000-0900-00004C000000}"/>
              </a:ext>
            </a:extLst>
          </xdr:cNvPr>
          <xdr:cNvCxnSpPr>
            <a:stCxn id="15" idx="2"/>
            <a:endCxn id="22" idx="0"/>
          </xdr:cNvCxnSpPr>
        </xdr:nvCxnSpPr>
        <xdr:spPr>
          <a:xfrm rot="5400000">
            <a:off x="5915306" y="2193551"/>
            <a:ext cx="552449" cy="2718548"/>
          </a:xfrm>
          <a:prstGeom prst="bentConnector3">
            <a:avLst>
              <a:gd name="adj1" fmla="val 50000"/>
            </a:avLst>
          </a:prstGeom>
          <a:ln>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22" name="Rectangle 21">
            <a:extLst>
              <a:ext uri="{FF2B5EF4-FFF2-40B4-BE49-F238E27FC236}">
                <a16:creationId xmlns:a16="http://schemas.microsoft.com/office/drawing/2014/main" xmlns="" id="{00000000-0008-0000-0900-000057000000}"/>
              </a:ext>
            </a:extLst>
          </xdr:cNvPr>
          <xdr:cNvSpPr/>
        </xdr:nvSpPr>
        <xdr:spPr>
          <a:xfrm>
            <a:off x="3819525" y="3829050"/>
            <a:ext cx="2025462" cy="502298"/>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00">
                <a:solidFill>
                  <a:schemeClr val="lt1"/>
                </a:solidFill>
                <a:effectLst/>
                <a:latin typeface="Times New Roman" panose="02020603050405020304" pitchFamily="18" charset="0"/>
                <a:ea typeface="+mn-ea"/>
                <a:cs typeface="Times New Roman" panose="02020603050405020304" pitchFamily="18" charset="0"/>
              </a:rPr>
              <a:t>Choose</a:t>
            </a:r>
            <a:r>
              <a:rPr lang="en-US" sz="1000" baseline="0">
                <a:solidFill>
                  <a:schemeClr val="lt1"/>
                </a:solidFill>
                <a:effectLst/>
                <a:latin typeface="Times New Roman" panose="02020603050405020304" pitchFamily="18" charset="0"/>
                <a:ea typeface="+mn-ea"/>
                <a:cs typeface="Times New Roman" panose="02020603050405020304" pitchFamily="18" charset="0"/>
              </a:rPr>
              <a:t> Fomular for Time Sheet Item</a:t>
            </a:r>
            <a:endParaRPr lang="en-US" sz="1000">
              <a:solidFill>
                <a:schemeClr val="lt1"/>
              </a:solidFill>
              <a:effectLst/>
              <a:latin typeface="Times New Roman" panose="02020603050405020304" pitchFamily="18" charset="0"/>
              <a:ea typeface="+mn-ea"/>
              <a:cs typeface="Times New Roman" panose="02020603050405020304" pitchFamily="18" charset="0"/>
            </a:endParaRPr>
          </a:p>
        </xdr:txBody>
      </xdr:sp>
      <xdr:sp macro="" textlink="">
        <xdr:nvSpPr>
          <xdr:cNvPr id="23" name="Flowchart: Decision 22">
            <a:extLst>
              <a:ext uri="{FF2B5EF4-FFF2-40B4-BE49-F238E27FC236}">
                <a16:creationId xmlns:a16="http://schemas.microsoft.com/office/drawing/2014/main" xmlns="" id="{00000000-0008-0000-0900-00005B000000}"/>
              </a:ext>
            </a:extLst>
          </xdr:cNvPr>
          <xdr:cNvSpPr/>
        </xdr:nvSpPr>
        <xdr:spPr>
          <a:xfrm>
            <a:off x="3971926" y="4583734"/>
            <a:ext cx="1714500" cy="464516"/>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US" sz="1000">
                <a:solidFill>
                  <a:schemeClr val="lt1"/>
                </a:solidFill>
                <a:effectLst/>
                <a:latin typeface="Times New Roman" panose="02020603050405020304" pitchFamily="18" charset="0"/>
                <a:ea typeface="+mn-ea"/>
                <a:cs typeface="Times New Roman" panose="02020603050405020304" pitchFamily="18" charset="0"/>
              </a:rPr>
              <a:t>Exist?</a:t>
            </a:r>
          </a:p>
        </xdr:txBody>
      </xdr:sp>
      <xdr:cxnSp macro="">
        <xdr:nvCxnSpPr>
          <xdr:cNvPr id="24" name="Straight Arrow Connector 23">
            <a:extLst>
              <a:ext uri="{FF2B5EF4-FFF2-40B4-BE49-F238E27FC236}">
                <a16:creationId xmlns:a16="http://schemas.microsoft.com/office/drawing/2014/main" xmlns="" id="{00000000-0008-0000-0900-00005D000000}"/>
              </a:ext>
            </a:extLst>
          </xdr:cNvPr>
          <xdr:cNvCxnSpPr>
            <a:stCxn id="22" idx="2"/>
            <a:endCxn id="23" idx="0"/>
          </xdr:cNvCxnSpPr>
        </xdr:nvCxnSpPr>
        <xdr:spPr>
          <a:xfrm flipH="1">
            <a:off x="4829176" y="4331348"/>
            <a:ext cx="3080" cy="25238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25" name="Rectangle 24">
            <a:extLst>
              <a:ext uri="{FF2B5EF4-FFF2-40B4-BE49-F238E27FC236}">
                <a16:creationId xmlns:a16="http://schemas.microsoft.com/office/drawing/2014/main" xmlns="" id="{00000000-0008-0000-0900-000060000000}"/>
              </a:ext>
            </a:extLst>
          </xdr:cNvPr>
          <xdr:cNvSpPr/>
        </xdr:nvSpPr>
        <xdr:spPr>
          <a:xfrm>
            <a:off x="3813361" y="5355578"/>
            <a:ext cx="2025462" cy="502298"/>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00" baseline="0">
                <a:solidFill>
                  <a:schemeClr val="lt1"/>
                </a:solidFill>
                <a:effectLst/>
                <a:latin typeface="Times New Roman" panose="02020603050405020304" pitchFamily="18" charset="0"/>
                <a:ea typeface="+mn-ea"/>
                <a:cs typeface="Times New Roman" panose="02020603050405020304" pitchFamily="18" charset="0"/>
              </a:rPr>
              <a:t>Define Fomular for this Time Sheet Item </a:t>
            </a:r>
            <a:endParaRPr lang="en-US" sz="1000">
              <a:solidFill>
                <a:schemeClr val="lt1"/>
              </a:solidFill>
              <a:effectLst/>
              <a:latin typeface="Times New Roman" panose="02020603050405020304" pitchFamily="18" charset="0"/>
              <a:ea typeface="+mn-ea"/>
              <a:cs typeface="Times New Roman" panose="02020603050405020304" pitchFamily="18" charset="0"/>
            </a:endParaRPr>
          </a:p>
        </xdr:txBody>
      </xdr:sp>
      <xdr:cxnSp macro="">
        <xdr:nvCxnSpPr>
          <xdr:cNvPr id="26" name="Straight Arrow Connector 25">
            <a:extLst>
              <a:ext uri="{FF2B5EF4-FFF2-40B4-BE49-F238E27FC236}">
                <a16:creationId xmlns:a16="http://schemas.microsoft.com/office/drawing/2014/main" xmlns="" id="{00000000-0008-0000-0900-000062000000}"/>
              </a:ext>
            </a:extLst>
          </xdr:cNvPr>
          <xdr:cNvCxnSpPr>
            <a:stCxn id="23" idx="2"/>
            <a:endCxn id="25" idx="0"/>
          </xdr:cNvCxnSpPr>
        </xdr:nvCxnSpPr>
        <xdr:spPr>
          <a:xfrm flipH="1">
            <a:off x="4826092" y="5048250"/>
            <a:ext cx="3084" cy="30732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27" name="TextBox 26">
            <a:extLst>
              <a:ext uri="{FF2B5EF4-FFF2-40B4-BE49-F238E27FC236}">
                <a16:creationId xmlns:a16="http://schemas.microsoft.com/office/drawing/2014/main" xmlns="" id="{00000000-0008-0000-0900-000063000000}"/>
              </a:ext>
            </a:extLst>
          </xdr:cNvPr>
          <xdr:cNvSpPr txBox="1"/>
        </xdr:nvSpPr>
        <xdr:spPr>
          <a:xfrm>
            <a:off x="4926667" y="5057775"/>
            <a:ext cx="415600" cy="247480"/>
          </a:xfrm>
          <a:prstGeom prst="rect">
            <a:avLst/>
          </a:prstGeom>
          <a:ln>
            <a:noFill/>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lang="en-US" sz="1000" b="1">
                <a:latin typeface="Times New Roman" panose="02020603050405020304" pitchFamily="18" charset="0"/>
                <a:cs typeface="Times New Roman" panose="02020603050405020304" pitchFamily="18" charset="0"/>
              </a:rPr>
              <a:t>No</a:t>
            </a:r>
          </a:p>
        </xdr:txBody>
      </xdr:sp>
      <xdr:sp macro="" textlink="">
        <xdr:nvSpPr>
          <xdr:cNvPr id="28" name="Rectangle 27">
            <a:extLst>
              <a:ext uri="{FF2B5EF4-FFF2-40B4-BE49-F238E27FC236}">
                <a16:creationId xmlns:a16="http://schemas.microsoft.com/office/drawing/2014/main" xmlns="" id="{00000000-0008-0000-0900-000066000000}"/>
              </a:ext>
            </a:extLst>
          </xdr:cNvPr>
          <xdr:cNvSpPr/>
        </xdr:nvSpPr>
        <xdr:spPr>
          <a:xfrm>
            <a:off x="3813361" y="6108053"/>
            <a:ext cx="2025462" cy="502298"/>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00" baseline="0">
                <a:solidFill>
                  <a:schemeClr val="lt1"/>
                </a:solidFill>
                <a:effectLst/>
                <a:latin typeface="Times New Roman" panose="02020603050405020304" pitchFamily="18" charset="0"/>
                <a:ea typeface="+mn-ea"/>
                <a:cs typeface="Times New Roman" panose="02020603050405020304" pitchFamily="18" charset="0"/>
              </a:rPr>
              <a:t>Mapping The Time Sheet Item to Fomular.</a:t>
            </a:r>
            <a:endParaRPr lang="en-US" sz="1000">
              <a:solidFill>
                <a:schemeClr val="lt1"/>
              </a:solidFill>
              <a:effectLst/>
              <a:latin typeface="Times New Roman" panose="02020603050405020304" pitchFamily="18" charset="0"/>
              <a:ea typeface="+mn-ea"/>
              <a:cs typeface="Times New Roman" panose="02020603050405020304" pitchFamily="18" charset="0"/>
            </a:endParaRPr>
          </a:p>
        </xdr:txBody>
      </xdr:sp>
      <xdr:cxnSp macro="">
        <xdr:nvCxnSpPr>
          <xdr:cNvPr id="29" name="Straight Arrow Connector 28">
            <a:extLst>
              <a:ext uri="{FF2B5EF4-FFF2-40B4-BE49-F238E27FC236}">
                <a16:creationId xmlns:a16="http://schemas.microsoft.com/office/drawing/2014/main" xmlns="" id="{00000000-0008-0000-0900-000068000000}"/>
              </a:ext>
            </a:extLst>
          </xdr:cNvPr>
          <xdr:cNvCxnSpPr>
            <a:stCxn id="25" idx="2"/>
            <a:endCxn id="28" idx="0"/>
          </xdr:cNvCxnSpPr>
        </xdr:nvCxnSpPr>
        <xdr:spPr>
          <a:xfrm>
            <a:off x="4826092" y="5857876"/>
            <a:ext cx="0" cy="25017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30" name="Connector: Elbow 105">
            <a:extLst>
              <a:ext uri="{FF2B5EF4-FFF2-40B4-BE49-F238E27FC236}">
                <a16:creationId xmlns:a16="http://schemas.microsoft.com/office/drawing/2014/main" xmlns="" id="{00000000-0008-0000-0900-00006A000000}"/>
              </a:ext>
            </a:extLst>
          </xdr:cNvPr>
          <xdr:cNvCxnSpPr>
            <a:stCxn id="23" idx="1"/>
            <a:endCxn id="28" idx="1"/>
          </xdr:cNvCxnSpPr>
        </xdr:nvCxnSpPr>
        <xdr:spPr>
          <a:xfrm rot="10800000" flipV="1">
            <a:off x="3813362" y="4815992"/>
            <a:ext cx="158565" cy="1543210"/>
          </a:xfrm>
          <a:prstGeom prst="bentConnector3">
            <a:avLst>
              <a:gd name="adj1" fmla="val 244168"/>
            </a:avLst>
          </a:prstGeom>
          <a:ln>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31" name="TextBox 30">
            <a:extLst>
              <a:ext uri="{FF2B5EF4-FFF2-40B4-BE49-F238E27FC236}">
                <a16:creationId xmlns:a16="http://schemas.microsoft.com/office/drawing/2014/main" xmlns="" id="{00000000-0008-0000-0900-00006B000000}"/>
              </a:ext>
            </a:extLst>
          </xdr:cNvPr>
          <xdr:cNvSpPr txBox="1"/>
        </xdr:nvSpPr>
        <xdr:spPr>
          <a:xfrm>
            <a:off x="3421717" y="4465694"/>
            <a:ext cx="474008" cy="289628"/>
          </a:xfrm>
          <a:prstGeom prst="rect">
            <a:avLst/>
          </a:prstGeom>
          <a:ln>
            <a:noFill/>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lang="en-US" sz="1000" b="1">
                <a:latin typeface="Times New Roman" panose="02020603050405020304" pitchFamily="18" charset="0"/>
                <a:cs typeface="Times New Roman" panose="02020603050405020304" pitchFamily="18" charset="0"/>
              </a:rPr>
              <a:t>Yes</a:t>
            </a:r>
          </a:p>
        </xdr:txBody>
      </xdr:sp>
      <xdr:sp macro="" textlink="">
        <xdr:nvSpPr>
          <xdr:cNvPr id="32" name="Speech Bubble: Rectangle 111">
            <a:extLst>
              <a:ext uri="{FF2B5EF4-FFF2-40B4-BE49-F238E27FC236}">
                <a16:creationId xmlns:a16="http://schemas.microsoft.com/office/drawing/2014/main" xmlns="" id="{00000000-0008-0000-0900-000070000000}"/>
              </a:ext>
            </a:extLst>
          </xdr:cNvPr>
          <xdr:cNvSpPr/>
        </xdr:nvSpPr>
        <xdr:spPr>
          <a:xfrm>
            <a:off x="7410450" y="3819524"/>
            <a:ext cx="1752600" cy="866775"/>
          </a:xfrm>
          <a:prstGeom prst="wedgeRectCallou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r>
              <a:rPr lang="en-US" sz="1000" baseline="0">
                <a:solidFill>
                  <a:schemeClr val="dk1"/>
                </a:solidFill>
                <a:effectLst/>
                <a:latin typeface="Times New Roman" panose="02020603050405020304" pitchFamily="18" charset="0"/>
                <a:ea typeface="+mn-ea"/>
                <a:cs typeface="Times New Roman" panose="02020603050405020304" pitchFamily="18" charset="0"/>
              </a:rPr>
              <a:t>Mapping Time Sheet Item with Fomular to ensure independence in Configuration</a:t>
            </a:r>
          </a:p>
          <a:p>
            <a:endParaRPr lang="en-US" sz="1000">
              <a:solidFill>
                <a:schemeClr val="dk1"/>
              </a:solidFill>
              <a:effectLst/>
              <a:latin typeface="Times New Roman" panose="02020603050405020304" pitchFamily="18" charset="0"/>
              <a:ea typeface="+mn-ea"/>
              <a:cs typeface="Times New Roman" panose="02020603050405020304" pitchFamily="18" charset="0"/>
            </a:endParaRPr>
          </a:p>
        </xdr:txBody>
      </xdr:sp>
      <xdr:cxnSp macro="">
        <xdr:nvCxnSpPr>
          <xdr:cNvPr id="33" name="Connector: Elbow 113">
            <a:extLst>
              <a:ext uri="{FF2B5EF4-FFF2-40B4-BE49-F238E27FC236}">
                <a16:creationId xmlns:a16="http://schemas.microsoft.com/office/drawing/2014/main" xmlns="" id="{00000000-0008-0000-0900-000072000000}"/>
              </a:ext>
            </a:extLst>
          </xdr:cNvPr>
          <xdr:cNvCxnSpPr>
            <a:stCxn id="28" idx="3"/>
            <a:endCxn id="32" idx="1"/>
          </xdr:cNvCxnSpPr>
        </xdr:nvCxnSpPr>
        <xdr:spPr>
          <a:xfrm flipV="1">
            <a:off x="5838823" y="4252912"/>
            <a:ext cx="1571627" cy="2106290"/>
          </a:xfrm>
          <a:prstGeom prst="bentConnector3">
            <a:avLst>
              <a:gd name="adj1" fmla="val 50000"/>
            </a:avLst>
          </a:prstGeom>
          <a:ln>
            <a:tailEnd type="triangle"/>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0</xdr:col>
      <xdr:colOff>7620</xdr:colOff>
      <xdr:row>0</xdr:row>
      <xdr:rowOff>30480</xdr:rowOff>
    </xdr:from>
    <xdr:to>
      <xdr:col>1</xdr:col>
      <xdr:colOff>198120</xdr:colOff>
      <xdr:row>2</xdr:row>
      <xdr:rowOff>0</xdr:rowOff>
    </xdr:to>
    <xdr:sp macro="" textlink="">
      <xdr:nvSpPr>
        <xdr:cNvPr id="34" name="Rectangle 33">
          <a:hlinkClick xmlns:r="http://schemas.openxmlformats.org/officeDocument/2006/relationships" r:id="rId1"/>
        </xdr:cNvPr>
        <xdr:cNvSpPr/>
      </xdr:nvSpPr>
      <xdr:spPr>
        <a:xfrm>
          <a:off x="7620" y="30480"/>
          <a:ext cx="800100" cy="33528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&lt;== BACK</a:t>
          </a: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190500</xdr:colOff>
      <xdr:row>1</xdr:row>
      <xdr:rowOff>152400</xdr:rowOff>
    </xdr:to>
    <xdr:sp macro="" textlink="">
      <xdr:nvSpPr>
        <xdr:cNvPr id="31" name="Rectangle 30">
          <a:hlinkClick xmlns:r="http://schemas.openxmlformats.org/officeDocument/2006/relationships" r:id="rId1"/>
        </xdr:cNvPr>
        <xdr:cNvSpPr/>
      </xdr:nvSpPr>
      <xdr:spPr>
        <a:xfrm>
          <a:off x="0" y="0"/>
          <a:ext cx="800100" cy="33528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&lt;== BACK</a:t>
          </a:r>
        </a:p>
      </xdr:txBody>
    </xdr:sp>
    <xdr:clientData/>
  </xdr:twoCellAnchor>
  <xdr:twoCellAnchor>
    <xdr:from>
      <xdr:col>2</xdr:col>
      <xdr:colOff>541020</xdr:colOff>
      <xdr:row>2</xdr:row>
      <xdr:rowOff>30480</xdr:rowOff>
    </xdr:from>
    <xdr:to>
      <xdr:col>9</xdr:col>
      <xdr:colOff>557828</xdr:colOff>
      <xdr:row>40</xdr:row>
      <xdr:rowOff>10084</xdr:rowOff>
    </xdr:to>
    <xdr:grpSp>
      <xdr:nvGrpSpPr>
        <xdr:cNvPr id="32" name="Group 31">
          <a:extLst>
            <a:ext uri="{FF2B5EF4-FFF2-40B4-BE49-F238E27FC236}">
              <a16:creationId xmlns="" xmlns:a16="http://schemas.microsoft.com/office/drawing/2014/main" id="{CFD34EB3-C878-40B0-9ACE-C8F8F49524F2}"/>
            </a:ext>
          </a:extLst>
        </xdr:cNvPr>
        <xdr:cNvGrpSpPr/>
      </xdr:nvGrpSpPr>
      <xdr:grpSpPr>
        <a:xfrm>
          <a:off x="1912620" y="411480"/>
          <a:ext cx="4817408" cy="7218604"/>
          <a:chOff x="2964517" y="247650"/>
          <a:chExt cx="4817408" cy="7210984"/>
        </a:xfrm>
      </xdr:grpSpPr>
      <xdr:sp macro="" textlink="">
        <xdr:nvSpPr>
          <xdr:cNvPr id="33" name="Flowchart: Connector 32">
            <a:extLst>
              <a:ext uri="{FF2B5EF4-FFF2-40B4-BE49-F238E27FC236}">
                <a16:creationId xmlns="" xmlns:a16="http://schemas.microsoft.com/office/drawing/2014/main" id="{00000000-0008-0000-0800-000005000000}"/>
              </a:ext>
            </a:extLst>
          </xdr:cNvPr>
          <xdr:cNvSpPr/>
        </xdr:nvSpPr>
        <xdr:spPr>
          <a:xfrm>
            <a:off x="4057649" y="247650"/>
            <a:ext cx="435908" cy="336956"/>
          </a:xfrm>
          <a:prstGeom prst="flowChartConnector">
            <a:avLst/>
          </a:prstGeom>
          <a:solidFill>
            <a:schemeClr val="bg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4" name="Flowchart: Decision 33">
            <a:extLst>
              <a:ext uri="{FF2B5EF4-FFF2-40B4-BE49-F238E27FC236}">
                <a16:creationId xmlns="" xmlns:a16="http://schemas.microsoft.com/office/drawing/2014/main" id="{00000000-0008-0000-0800-00000E000000}"/>
              </a:ext>
            </a:extLst>
          </xdr:cNvPr>
          <xdr:cNvSpPr/>
        </xdr:nvSpPr>
        <xdr:spPr>
          <a:xfrm>
            <a:off x="3162301" y="4240834"/>
            <a:ext cx="1714500" cy="426416"/>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US" sz="1200">
                <a:solidFill>
                  <a:schemeClr val="lt1"/>
                </a:solidFill>
                <a:effectLst/>
                <a:latin typeface="Times New Roman" panose="02020603050405020304" pitchFamily="18" charset="0"/>
                <a:ea typeface="+mn-ea"/>
                <a:cs typeface="Times New Roman" panose="02020603050405020304" pitchFamily="18" charset="0"/>
              </a:rPr>
              <a:t>Approval</a:t>
            </a:r>
          </a:p>
        </xdr:txBody>
      </xdr:sp>
      <xdr:cxnSp macro="">
        <xdr:nvCxnSpPr>
          <xdr:cNvPr id="35" name="Straight Arrow Connector 34">
            <a:extLst>
              <a:ext uri="{FF2B5EF4-FFF2-40B4-BE49-F238E27FC236}">
                <a16:creationId xmlns="" xmlns:a16="http://schemas.microsoft.com/office/drawing/2014/main" id="{00000000-0008-0000-0800-000012000000}"/>
              </a:ext>
            </a:extLst>
          </xdr:cNvPr>
          <xdr:cNvCxnSpPr>
            <a:cxnSpLocks/>
            <a:stCxn id="51" idx="2"/>
            <a:endCxn id="34" idx="0"/>
          </xdr:cNvCxnSpPr>
        </xdr:nvCxnSpPr>
        <xdr:spPr>
          <a:xfrm>
            <a:off x="4017028" y="3600451"/>
            <a:ext cx="2523" cy="64038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36" name="Straight Arrow Connector 35">
            <a:extLst>
              <a:ext uri="{FF2B5EF4-FFF2-40B4-BE49-F238E27FC236}">
                <a16:creationId xmlns="" xmlns:a16="http://schemas.microsoft.com/office/drawing/2014/main" id="{00000000-0008-0000-0800-000019000000}"/>
              </a:ext>
            </a:extLst>
          </xdr:cNvPr>
          <xdr:cNvCxnSpPr>
            <a:cxnSpLocks/>
            <a:stCxn id="53" idx="2"/>
            <a:endCxn id="46" idx="0"/>
          </xdr:cNvCxnSpPr>
        </xdr:nvCxnSpPr>
        <xdr:spPr>
          <a:xfrm flipH="1">
            <a:off x="4016467" y="5991225"/>
            <a:ext cx="3083" cy="33337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37" name="Flowchart: Connector 36">
            <a:extLst>
              <a:ext uri="{FF2B5EF4-FFF2-40B4-BE49-F238E27FC236}">
                <a16:creationId xmlns="" xmlns:a16="http://schemas.microsoft.com/office/drawing/2014/main" id="{00000000-0008-0000-0800-000023000000}"/>
              </a:ext>
            </a:extLst>
          </xdr:cNvPr>
          <xdr:cNvSpPr/>
        </xdr:nvSpPr>
        <xdr:spPr>
          <a:xfrm>
            <a:off x="3776941" y="7093917"/>
            <a:ext cx="474008" cy="364717"/>
          </a:xfrm>
          <a:prstGeom prst="flowChartConnector">
            <a:avLst/>
          </a:prstGeom>
          <a:solidFill>
            <a:schemeClr val="accent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8" name="TextBox 37">
            <a:extLst>
              <a:ext uri="{FF2B5EF4-FFF2-40B4-BE49-F238E27FC236}">
                <a16:creationId xmlns="" xmlns:a16="http://schemas.microsoft.com/office/drawing/2014/main" id="{00000000-0008-0000-0800-00003C000000}"/>
              </a:ext>
            </a:extLst>
          </xdr:cNvPr>
          <xdr:cNvSpPr txBox="1"/>
        </xdr:nvSpPr>
        <xdr:spPr>
          <a:xfrm>
            <a:off x="2964517" y="4037069"/>
            <a:ext cx="369234" cy="289628"/>
          </a:xfrm>
          <a:prstGeom prst="rect">
            <a:avLst/>
          </a:prstGeom>
          <a:ln>
            <a:noFill/>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lang="en-US" sz="1200" b="1">
                <a:latin typeface="Times New Roman" panose="02020603050405020304" pitchFamily="18" charset="0"/>
                <a:cs typeface="Times New Roman" panose="02020603050405020304" pitchFamily="18" charset="0"/>
              </a:rPr>
              <a:t>No</a:t>
            </a:r>
          </a:p>
        </xdr:txBody>
      </xdr:sp>
      <xdr:sp macro="" textlink="">
        <xdr:nvSpPr>
          <xdr:cNvPr id="39" name="TextBox 38">
            <a:extLst>
              <a:ext uri="{FF2B5EF4-FFF2-40B4-BE49-F238E27FC236}">
                <a16:creationId xmlns="" xmlns:a16="http://schemas.microsoft.com/office/drawing/2014/main" id="{00000000-0008-0000-0800-00003D000000}"/>
              </a:ext>
            </a:extLst>
          </xdr:cNvPr>
          <xdr:cNvSpPr txBox="1"/>
        </xdr:nvSpPr>
        <xdr:spPr>
          <a:xfrm>
            <a:off x="4143375" y="4857749"/>
            <a:ext cx="466724" cy="247651"/>
          </a:xfrm>
          <a:prstGeom prst="rect">
            <a:avLst/>
          </a:prstGeom>
          <a:ln>
            <a:noFill/>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lang="en-US" sz="1200" b="1">
                <a:latin typeface="Times New Roman" panose="02020603050405020304" pitchFamily="18" charset="0"/>
                <a:cs typeface="Times New Roman" panose="02020603050405020304" pitchFamily="18" charset="0"/>
              </a:rPr>
              <a:t>Yes</a:t>
            </a:r>
          </a:p>
        </xdr:txBody>
      </xdr:sp>
      <xdr:sp macro="" textlink="">
        <xdr:nvSpPr>
          <xdr:cNvPr id="40" name="Flowchart: Data 39">
            <a:extLst>
              <a:ext uri="{FF2B5EF4-FFF2-40B4-BE49-F238E27FC236}">
                <a16:creationId xmlns="" xmlns:a16="http://schemas.microsoft.com/office/drawing/2014/main" id="{00000000-0008-0000-0800-00003F000000}"/>
              </a:ext>
            </a:extLst>
          </xdr:cNvPr>
          <xdr:cNvSpPr/>
        </xdr:nvSpPr>
        <xdr:spPr>
          <a:xfrm>
            <a:off x="3019425" y="828674"/>
            <a:ext cx="2524125" cy="628651"/>
          </a:xfrm>
          <a:prstGeom prst="flowChartInputOutpu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400">
                <a:solidFill>
                  <a:schemeClr val="lt1"/>
                </a:solidFill>
                <a:effectLst/>
                <a:latin typeface="Times New Roman" panose="02020603050405020304" pitchFamily="18" charset="0"/>
                <a:ea typeface="+mn-ea"/>
                <a:cs typeface="Times New Roman" panose="02020603050405020304" pitchFamily="18" charset="0"/>
              </a:rPr>
              <a:t>Prepares OT Request</a:t>
            </a:r>
          </a:p>
        </xdr:txBody>
      </xdr:sp>
      <xdr:sp macro="" textlink="">
        <xdr:nvSpPr>
          <xdr:cNvPr id="41" name="Rectangle 40">
            <a:extLst>
              <a:ext uri="{FF2B5EF4-FFF2-40B4-BE49-F238E27FC236}">
                <a16:creationId xmlns="" xmlns:a16="http://schemas.microsoft.com/office/drawing/2014/main" id="{00000000-0008-0000-0800-00004A000000}"/>
              </a:ext>
            </a:extLst>
          </xdr:cNvPr>
          <xdr:cNvSpPr/>
        </xdr:nvSpPr>
        <xdr:spPr>
          <a:xfrm>
            <a:off x="3019426" y="1668679"/>
            <a:ext cx="2009774" cy="55064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a:solidFill>
                  <a:schemeClr val="lt1"/>
                </a:solidFill>
                <a:effectLst/>
                <a:latin typeface="Times New Roman" panose="02020603050405020304" pitchFamily="18" charset="0"/>
                <a:ea typeface="+mn-ea"/>
                <a:cs typeface="Times New Roman" panose="02020603050405020304" pitchFamily="18" charset="0"/>
              </a:rPr>
              <a:t>Click OT</a:t>
            </a:r>
            <a:r>
              <a:rPr lang="en-US" sz="1400" baseline="0">
                <a:solidFill>
                  <a:schemeClr val="lt1"/>
                </a:solidFill>
                <a:effectLst/>
                <a:latin typeface="Times New Roman" panose="02020603050405020304" pitchFamily="18" charset="0"/>
                <a:ea typeface="+mn-ea"/>
                <a:cs typeface="Times New Roman" panose="02020603050405020304" pitchFamily="18" charset="0"/>
              </a:rPr>
              <a:t> Registered Function</a:t>
            </a:r>
            <a:endParaRPr lang="en-US" sz="1400">
              <a:solidFill>
                <a:schemeClr val="lt1"/>
              </a:solidFill>
              <a:effectLst/>
              <a:latin typeface="Times New Roman" panose="02020603050405020304" pitchFamily="18" charset="0"/>
              <a:ea typeface="+mn-ea"/>
              <a:cs typeface="Times New Roman" panose="02020603050405020304" pitchFamily="18" charset="0"/>
            </a:endParaRPr>
          </a:p>
        </xdr:txBody>
      </xdr:sp>
      <xdr:cxnSp macro="">
        <xdr:nvCxnSpPr>
          <xdr:cNvPr id="42" name="Straight Arrow Connector 41">
            <a:extLst>
              <a:ext uri="{FF2B5EF4-FFF2-40B4-BE49-F238E27FC236}">
                <a16:creationId xmlns="" xmlns:a16="http://schemas.microsoft.com/office/drawing/2014/main" id="{00000000-0008-0000-0800-000050000000}"/>
              </a:ext>
            </a:extLst>
          </xdr:cNvPr>
          <xdr:cNvCxnSpPr>
            <a:stCxn id="40" idx="3"/>
            <a:endCxn id="41" idx="0"/>
          </xdr:cNvCxnSpPr>
        </xdr:nvCxnSpPr>
        <xdr:spPr>
          <a:xfrm flipH="1">
            <a:off x="4024313" y="1457325"/>
            <a:ext cx="4762" cy="21135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43" name="Connector: Elbow 89">
            <a:extLst>
              <a:ext uri="{FF2B5EF4-FFF2-40B4-BE49-F238E27FC236}">
                <a16:creationId xmlns="" xmlns:a16="http://schemas.microsoft.com/office/drawing/2014/main" id="{00000000-0008-0000-0800-00005A000000}"/>
              </a:ext>
            </a:extLst>
          </xdr:cNvPr>
          <xdr:cNvCxnSpPr>
            <a:cxnSpLocks/>
            <a:stCxn id="52" idx="1"/>
            <a:endCxn id="53" idx="3"/>
          </xdr:cNvCxnSpPr>
        </xdr:nvCxnSpPr>
        <xdr:spPr>
          <a:xfrm rot="10800000" flipV="1">
            <a:off x="4676776" y="3988707"/>
            <a:ext cx="1057275" cy="1673905"/>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44" name="Speech Bubble: Rectangle 105">
            <a:extLst>
              <a:ext uri="{FF2B5EF4-FFF2-40B4-BE49-F238E27FC236}">
                <a16:creationId xmlns="" xmlns:a16="http://schemas.microsoft.com/office/drawing/2014/main" id="{00000000-0008-0000-0800-00006A000000}"/>
              </a:ext>
            </a:extLst>
          </xdr:cNvPr>
          <xdr:cNvSpPr/>
        </xdr:nvSpPr>
        <xdr:spPr>
          <a:xfrm>
            <a:off x="5934075" y="805090"/>
            <a:ext cx="1847850" cy="642710"/>
          </a:xfrm>
          <a:prstGeom prst="wedgeRectCallou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r>
              <a:rPr lang="en-US" sz="1200" baseline="0">
                <a:solidFill>
                  <a:schemeClr val="dk1"/>
                </a:solidFill>
                <a:effectLst/>
                <a:latin typeface="Times New Roman" panose="02020603050405020304" pitchFamily="18" charset="0"/>
                <a:ea typeface="+mn-ea"/>
                <a:cs typeface="Times New Roman" panose="02020603050405020304" pitchFamily="18" charset="0"/>
              </a:rPr>
              <a:t>Allow to register employee by department or upload from excel file</a:t>
            </a:r>
          </a:p>
          <a:p>
            <a:endParaRPr lang="en-US" sz="1400">
              <a:solidFill>
                <a:schemeClr val="dk1"/>
              </a:solidFill>
              <a:effectLst/>
              <a:latin typeface="Times New Roman" panose="02020603050405020304" pitchFamily="18" charset="0"/>
              <a:ea typeface="+mn-ea"/>
              <a:cs typeface="Times New Roman" panose="02020603050405020304" pitchFamily="18" charset="0"/>
            </a:endParaRPr>
          </a:p>
        </xdr:txBody>
      </xdr:sp>
      <xdr:cxnSp macro="">
        <xdr:nvCxnSpPr>
          <xdr:cNvPr id="45" name="Connector: Elbow 107">
            <a:extLst>
              <a:ext uri="{FF2B5EF4-FFF2-40B4-BE49-F238E27FC236}">
                <a16:creationId xmlns="" xmlns:a16="http://schemas.microsoft.com/office/drawing/2014/main" id="{00000000-0008-0000-0800-00006C000000}"/>
              </a:ext>
            </a:extLst>
          </xdr:cNvPr>
          <xdr:cNvCxnSpPr>
            <a:stCxn id="41" idx="3"/>
            <a:endCxn id="44" idx="1"/>
          </xdr:cNvCxnSpPr>
        </xdr:nvCxnSpPr>
        <xdr:spPr>
          <a:xfrm flipV="1">
            <a:off x="5029200" y="1126445"/>
            <a:ext cx="904875" cy="817557"/>
          </a:xfrm>
          <a:prstGeom prst="bentConnector3">
            <a:avLst>
              <a:gd name="adj1" fmla="val 50000"/>
            </a:avLst>
          </a:prstGeom>
          <a:ln>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46" name="Rectangle 45">
            <a:extLst>
              <a:ext uri="{FF2B5EF4-FFF2-40B4-BE49-F238E27FC236}">
                <a16:creationId xmlns="" xmlns:a16="http://schemas.microsoft.com/office/drawing/2014/main" id="{00000000-0008-0000-0800-00007C000000}"/>
              </a:ext>
            </a:extLst>
          </xdr:cNvPr>
          <xdr:cNvSpPr/>
        </xdr:nvSpPr>
        <xdr:spPr>
          <a:xfrm>
            <a:off x="3003736" y="6324601"/>
            <a:ext cx="2025462" cy="4191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a:solidFill>
                  <a:schemeClr val="lt1"/>
                </a:solidFill>
                <a:effectLst/>
                <a:latin typeface="Times New Roman" panose="02020603050405020304" pitchFamily="18" charset="0"/>
                <a:ea typeface="+mn-ea"/>
                <a:cs typeface="Times New Roman" panose="02020603050405020304" pitchFamily="18" charset="0"/>
              </a:rPr>
              <a:t>OT Report</a:t>
            </a:r>
          </a:p>
        </xdr:txBody>
      </xdr:sp>
      <xdr:cxnSp macro="">
        <xdr:nvCxnSpPr>
          <xdr:cNvPr id="47" name="Straight Arrow Connector 46">
            <a:extLst>
              <a:ext uri="{FF2B5EF4-FFF2-40B4-BE49-F238E27FC236}">
                <a16:creationId xmlns="" xmlns:a16="http://schemas.microsoft.com/office/drawing/2014/main" id="{00000000-0008-0000-0800-000083000000}"/>
              </a:ext>
            </a:extLst>
          </xdr:cNvPr>
          <xdr:cNvCxnSpPr>
            <a:stCxn id="46" idx="2"/>
            <a:endCxn id="37" idx="0"/>
          </xdr:cNvCxnSpPr>
        </xdr:nvCxnSpPr>
        <xdr:spPr>
          <a:xfrm flipH="1">
            <a:off x="4013945" y="6743701"/>
            <a:ext cx="2522" cy="35021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48" name="Speech Bubble: Rectangle 132">
            <a:extLst>
              <a:ext uri="{FF2B5EF4-FFF2-40B4-BE49-F238E27FC236}">
                <a16:creationId xmlns="" xmlns:a16="http://schemas.microsoft.com/office/drawing/2014/main" id="{00000000-0008-0000-0800-000085000000}"/>
              </a:ext>
            </a:extLst>
          </xdr:cNvPr>
          <xdr:cNvSpPr/>
        </xdr:nvSpPr>
        <xdr:spPr>
          <a:xfrm>
            <a:off x="5734050" y="5167540"/>
            <a:ext cx="1581709" cy="652235"/>
          </a:xfrm>
          <a:prstGeom prst="wedgeRectCallou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r>
              <a:rPr lang="en-US" sz="1200" baseline="0">
                <a:solidFill>
                  <a:schemeClr val="dk1"/>
                </a:solidFill>
                <a:effectLst/>
                <a:latin typeface="Times New Roman" panose="02020603050405020304" pitchFamily="18" charset="0"/>
                <a:ea typeface="+mn-ea"/>
                <a:cs typeface="Times New Roman" panose="02020603050405020304" pitchFamily="18" charset="0"/>
              </a:rPr>
              <a:t>+ Monthly OT Report</a:t>
            </a:r>
          </a:p>
          <a:p>
            <a:r>
              <a:rPr lang="en-US" sz="1200" baseline="0">
                <a:solidFill>
                  <a:schemeClr val="dk1"/>
                </a:solidFill>
                <a:effectLst/>
                <a:latin typeface="Times New Roman" panose="02020603050405020304" pitchFamily="18" charset="0"/>
                <a:ea typeface="+mn-ea"/>
                <a:cs typeface="Times New Roman" panose="02020603050405020304" pitchFamily="18" charset="0"/>
              </a:rPr>
              <a:t>+ Weekly OT Report</a:t>
            </a:r>
          </a:p>
          <a:p>
            <a:r>
              <a:rPr lang="en-US" sz="1200" baseline="0">
                <a:solidFill>
                  <a:schemeClr val="dk1"/>
                </a:solidFill>
                <a:effectLst/>
                <a:latin typeface="Times New Roman" panose="02020603050405020304" pitchFamily="18" charset="0"/>
                <a:ea typeface="+mn-ea"/>
                <a:cs typeface="Times New Roman" panose="02020603050405020304" pitchFamily="18" charset="0"/>
              </a:rPr>
              <a:t>+ Daily OT Report</a:t>
            </a:r>
          </a:p>
          <a:p>
            <a:endParaRPr lang="en-US" sz="1400">
              <a:solidFill>
                <a:schemeClr val="dk1"/>
              </a:solidFill>
              <a:effectLst/>
              <a:latin typeface="Times New Roman" panose="02020603050405020304" pitchFamily="18" charset="0"/>
              <a:ea typeface="+mn-ea"/>
              <a:cs typeface="Times New Roman" panose="02020603050405020304" pitchFamily="18" charset="0"/>
            </a:endParaRPr>
          </a:p>
        </xdr:txBody>
      </xdr:sp>
      <xdr:cxnSp macro="">
        <xdr:nvCxnSpPr>
          <xdr:cNvPr id="49" name="Connector: Elbow 140">
            <a:extLst>
              <a:ext uri="{FF2B5EF4-FFF2-40B4-BE49-F238E27FC236}">
                <a16:creationId xmlns="" xmlns:a16="http://schemas.microsoft.com/office/drawing/2014/main" id="{00000000-0008-0000-0800-00008D000000}"/>
              </a:ext>
            </a:extLst>
          </xdr:cNvPr>
          <xdr:cNvCxnSpPr>
            <a:stCxn id="46" idx="3"/>
            <a:endCxn id="48" idx="1"/>
          </xdr:cNvCxnSpPr>
        </xdr:nvCxnSpPr>
        <xdr:spPr>
          <a:xfrm flipV="1">
            <a:off x="5029198" y="5493658"/>
            <a:ext cx="704852" cy="1040493"/>
          </a:xfrm>
          <a:prstGeom prst="bentConnector3">
            <a:avLst>
              <a:gd name="adj1" fmla="val 50000"/>
            </a:avLst>
          </a:prstGeom>
          <a:ln>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50" name="Rectangle 49">
            <a:extLst>
              <a:ext uri="{FF2B5EF4-FFF2-40B4-BE49-F238E27FC236}">
                <a16:creationId xmlns="" xmlns:a16="http://schemas.microsoft.com/office/drawing/2014/main" id="{6D4D3B26-1E0B-41C0-B1D2-B622218872B3}"/>
              </a:ext>
            </a:extLst>
          </xdr:cNvPr>
          <xdr:cNvSpPr/>
        </xdr:nvSpPr>
        <xdr:spPr>
          <a:xfrm>
            <a:off x="3004297" y="2381250"/>
            <a:ext cx="2025462" cy="533401"/>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a:solidFill>
                  <a:schemeClr val="lt1"/>
                </a:solidFill>
                <a:effectLst/>
                <a:latin typeface="Times New Roman" panose="02020603050405020304" pitchFamily="18" charset="0"/>
                <a:ea typeface="+mn-ea"/>
                <a:cs typeface="Times New Roman" panose="02020603050405020304" pitchFamily="18" charset="0"/>
              </a:rPr>
              <a:t>Select</a:t>
            </a:r>
            <a:r>
              <a:rPr lang="en-US" sz="1400" baseline="0">
                <a:solidFill>
                  <a:schemeClr val="lt1"/>
                </a:solidFill>
                <a:effectLst/>
                <a:latin typeface="Times New Roman" panose="02020603050405020304" pitchFamily="18" charset="0"/>
                <a:ea typeface="+mn-ea"/>
                <a:cs typeface="Times New Roman" panose="02020603050405020304" pitchFamily="18" charset="0"/>
              </a:rPr>
              <a:t> Employees/ By Department</a:t>
            </a:r>
            <a:endParaRPr lang="en-US" sz="1400">
              <a:solidFill>
                <a:schemeClr val="lt1"/>
              </a:solidFill>
              <a:effectLst/>
              <a:latin typeface="Times New Roman" panose="02020603050405020304" pitchFamily="18" charset="0"/>
              <a:ea typeface="+mn-ea"/>
              <a:cs typeface="Times New Roman" panose="02020603050405020304" pitchFamily="18" charset="0"/>
            </a:endParaRPr>
          </a:p>
        </xdr:txBody>
      </xdr:sp>
      <xdr:sp macro="" textlink="">
        <xdr:nvSpPr>
          <xdr:cNvPr id="51" name="Rectangle 50">
            <a:extLst>
              <a:ext uri="{FF2B5EF4-FFF2-40B4-BE49-F238E27FC236}">
                <a16:creationId xmlns="" xmlns:a16="http://schemas.microsoft.com/office/drawing/2014/main" id="{8DAD267E-28B4-40AA-9913-A6C3AA3EF706}"/>
              </a:ext>
            </a:extLst>
          </xdr:cNvPr>
          <xdr:cNvSpPr/>
        </xdr:nvSpPr>
        <xdr:spPr>
          <a:xfrm>
            <a:off x="3004297" y="3067050"/>
            <a:ext cx="2025462" cy="533401"/>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a:solidFill>
                  <a:schemeClr val="lt1"/>
                </a:solidFill>
                <a:effectLst/>
                <a:latin typeface="Times New Roman" panose="02020603050405020304" pitchFamily="18" charset="0"/>
                <a:ea typeface="+mn-ea"/>
                <a:cs typeface="Times New Roman" panose="02020603050405020304" pitchFamily="18" charset="0"/>
              </a:rPr>
              <a:t>Enter OT</a:t>
            </a:r>
            <a:r>
              <a:rPr lang="en-US" sz="1400" baseline="0">
                <a:solidFill>
                  <a:schemeClr val="lt1"/>
                </a:solidFill>
                <a:effectLst/>
                <a:latin typeface="Times New Roman" panose="02020603050405020304" pitchFamily="18" charset="0"/>
                <a:ea typeface="+mn-ea"/>
                <a:cs typeface="Times New Roman" panose="02020603050405020304" pitchFamily="18" charset="0"/>
              </a:rPr>
              <a:t> Registered Informations</a:t>
            </a:r>
            <a:endParaRPr lang="en-US" sz="1400">
              <a:solidFill>
                <a:schemeClr val="lt1"/>
              </a:solidFill>
              <a:effectLst/>
              <a:latin typeface="Times New Roman" panose="02020603050405020304" pitchFamily="18" charset="0"/>
              <a:ea typeface="+mn-ea"/>
              <a:cs typeface="Times New Roman" panose="02020603050405020304" pitchFamily="18" charset="0"/>
            </a:endParaRPr>
          </a:p>
        </xdr:txBody>
      </xdr:sp>
      <xdr:sp macro="" textlink="">
        <xdr:nvSpPr>
          <xdr:cNvPr id="52" name="Speech Bubble: Rectangle 45">
            <a:extLst>
              <a:ext uri="{FF2B5EF4-FFF2-40B4-BE49-F238E27FC236}">
                <a16:creationId xmlns="" xmlns:a16="http://schemas.microsoft.com/office/drawing/2014/main" id="{6A8B1CF5-D795-46C2-B56F-F819B046A5D2}"/>
              </a:ext>
            </a:extLst>
          </xdr:cNvPr>
          <xdr:cNvSpPr/>
        </xdr:nvSpPr>
        <xdr:spPr>
          <a:xfrm>
            <a:off x="5734050" y="3662590"/>
            <a:ext cx="1581709" cy="652235"/>
          </a:xfrm>
          <a:prstGeom prst="wedgeRectCallou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r>
              <a:rPr lang="en-US" sz="1200" baseline="0">
                <a:solidFill>
                  <a:schemeClr val="dk1"/>
                </a:solidFill>
                <a:effectLst/>
                <a:latin typeface="Times New Roman" panose="02020603050405020304" pitchFamily="18" charset="0"/>
                <a:ea typeface="+mn-ea"/>
                <a:cs typeface="Times New Roman" panose="02020603050405020304" pitchFamily="18" charset="0"/>
              </a:rPr>
              <a:t>Call OT Function .</a:t>
            </a:r>
          </a:p>
          <a:p>
            <a:endParaRPr lang="en-US" sz="1400">
              <a:solidFill>
                <a:schemeClr val="dk1"/>
              </a:solidFill>
              <a:effectLst/>
              <a:latin typeface="Times New Roman" panose="02020603050405020304" pitchFamily="18" charset="0"/>
              <a:ea typeface="+mn-ea"/>
              <a:cs typeface="Times New Roman" panose="02020603050405020304" pitchFamily="18" charset="0"/>
            </a:endParaRPr>
          </a:p>
        </xdr:txBody>
      </xdr:sp>
      <xdr:sp macro="" textlink="">
        <xdr:nvSpPr>
          <xdr:cNvPr id="53" name="Flowchart: Off-page Connector 52">
            <a:extLst>
              <a:ext uri="{FF2B5EF4-FFF2-40B4-BE49-F238E27FC236}">
                <a16:creationId xmlns="" xmlns:a16="http://schemas.microsoft.com/office/drawing/2014/main" id="{247E442E-9302-4894-A310-09652CEE91D6}"/>
              </a:ext>
            </a:extLst>
          </xdr:cNvPr>
          <xdr:cNvSpPr/>
        </xdr:nvSpPr>
        <xdr:spPr>
          <a:xfrm>
            <a:off x="3362325" y="5334000"/>
            <a:ext cx="1314450" cy="657225"/>
          </a:xfrm>
          <a:prstGeom prst="flowChartOffpageConnector">
            <a:avLst/>
          </a:prstGeom>
          <a:solidFill>
            <a:schemeClr val="accent6">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a:solidFill>
                  <a:schemeClr val="lt1"/>
                </a:solidFill>
                <a:effectLst/>
                <a:latin typeface="Times New Roman" panose="02020603050405020304" pitchFamily="18" charset="0"/>
                <a:ea typeface="+mn-ea"/>
                <a:cs typeface="Times New Roman" panose="02020603050405020304" pitchFamily="18" charset="0"/>
              </a:rPr>
              <a:t>OverTime</a:t>
            </a:r>
          </a:p>
        </xdr:txBody>
      </xdr:sp>
      <xdr:cxnSp macro="">
        <xdr:nvCxnSpPr>
          <xdr:cNvPr id="54" name="Straight Arrow Connector 53">
            <a:extLst>
              <a:ext uri="{FF2B5EF4-FFF2-40B4-BE49-F238E27FC236}">
                <a16:creationId xmlns="" xmlns:a16="http://schemas.microsoft.com/office/drawing/2014/main" id="{847D5612-3377-46D0-BFA0-C55890EA2E3C}"/>
              </a:ext>
            </a:extLst>
          </xdr:cNvPr>
          <xdr:cNvCxnSpPr>
            <a:stCxn id="41" idx="2"/>
            <a:endCxn id="50" idx="0"/>
          </xdr:cNvCxnSpPr>
        </xdr:nvCxnSpPr>
        <xdr:spPr>
          <a:xfrm flipH="1">
            <a:off x="4017028" y="2219324"/>
            <a:ext cx="7285" cy="16192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55" name="Straight Arrow Connector 54">
            <a:extLst>
              <a:ext uri="{FF2B5EF4-FFF2-40B4-BE49-F238E27FC236}">
                <a16:creationId xmlns="" xmlns:a16="http://schemas.microsoft.com/office/drawing/2014/main" id="{7525E5E7-952A-46D1-86F2-D1745AF32898}"/>
              </a:ext>
            </a:extLst>
          </xdr:cNvPr>
          <xdr:cNvCxnSpPr>
            <a:stCxn id="50" idx="2"/>
            <a:endCxn id="51" idx="0"/>
          </xdr:cNvCxnSpPr>
        </xdr:nvCxnSpPr>
        <xdr:spPr>
          <a:xfrm>
            <a:off x="4017028" y="2914651"/>
            <a:ext cx="0" cy="15239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grpSp>
    <xdr:clientData/>
  </xdr:twoCellAnchor>
</xdr:wsDr>
</file>

<file path=xl/drawings/drawing1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8</xdr:col>
      <xdr:colOff>551771</xdr:colOff>
      <xdr:row>24</xdr:row>
      <xdr:rowOff>29928</xdr:rowOff>
    </xdr:to>
    <xdr:pic>
      <xdr:nvPicPr>
        <xdr:cNvPr id="2" name="Picture 1"/>
        <xdr:cNvPicPr>
          <a:picLocks noChangeAspect="1"/>
        </xdr:cNvPicPr>
      </xdr:nvPicPr>
      <xdr:blipFill>
        <a:blip xmlns:r="http://schemas.openxmlformats.org/officeDocument/2006/relationships" r:embed="rId1"/>
        <a:stretch>
          <a:fillRect/>
        </a:stretch>
      </xdr:blipFill>
      <xdr:spPr>
        <a:xfrm>
          <a:off x="0" y="0"/>
          <a:ext cx="5428571" cy="4419048"/>
        </a:xfrm>
        <a:prstGeom prst="rect">
          <a:avLst/>
        </a:prstGeom>
      </xdr:spPr>
    </xdr:pic>
    <xdr:clientData/>
  </xdr:twoCellAnchor>
  <xdr:twoCellAnchor editAs="oneCell">
    <xdr:from>
      <xdr:col>0</xdr:col>
      <xdr:colOff>0</xdr:colOff>
      <xdr:row>26</xdr:row>
      <xdr:rowOff>0</xdr:rowOff>
    </xdr:from>
    <xdr:to>
      <xdr:col>14</xdr:col>
      <xdr:colOff>160838</xdr:colOff>
      <xdr:row>61</xdr:row>
      <xdr:rowOff>2786</xdr:rowOff>
    </xdr:to>
    <xdr:pic>
      <xdr:nvPicPr>
        <xdr:cNvPr id="3" name="Picture 2"/>
        <xdr:cNvPicPr>
          <a:picLocks noChangeAspect="1"/>
        </xdr:cNvPicPr>
      </xdr:nvPicPr>
      <xdr:blipFill>
        <a:blip xmlns:r="http://schemas.openxmlformats.org/officeDocument/2006/relationships" r:embed="rId2"/>
        <a:stretch>
          <a:fillRect/>
        </a:stretch>
      </xdr:blipFill>
      <xdr:spPr>
        <a:xfrm>
          <a:off x="0" y="4754880"/>
          <a:ext cx="8695238" cy="6400000"/>
        </a:xfrm>
        <a:prstGeom prst="rect">
          <a:avLst/>
        </a:prstGeom>
      </xdr:spPr>
    </xdr:pic>
    <xdr:clientData/>
  </xdr:twoCellAnchor>
  <xdr:twoCellAnchor editAs="oneCell">
    <xdr:from>
      <xdr:col>0</xdr:col>
      <xdr:colOff>0</xdr:colOff>
      <xdr:row>63</xdr:row>
      <xdr:rowOff>0</xdr:rowOff>
    </xdr:from>
    <xdr:to>
      <xdr:col>8</xdr:col>
      <xdr:colOff>27962</xdr:colOff>
      <xdr:row>87</xdr:row>
      <xdr:rowOff>1356</xdr:rowOff>
    </xdr:to>
    <xdr:pic>
      <xdr:nvPicPr>
        <xdr:cNvPr id="4" name="Picture 3"/>
        <xdr:cNvPicPr>
          <a:picLocks noChangeAspect="1"/>
        </xdr:cNvPicPr>
      </xdr:nvPicPr>
      <xdr:blipFill>
        <a:blip xmlns:r="http://schemas.openxmlformats.org/officeDocument/2006/relationships" r:embed="rId3"/>
        <a:stretch>
          <a:fillRect/>
        </a:stretch>
      </xdr:blipFill>
      <xdr:spPr>
        <a:xfrm>
          <a:off x="0" y="11521440"/>
          <a:ext cx="4904762" cy="4390476"/>
        </a:xfrm>
        <a:prstGeom prst="rect">
          <a:avLst/>
        </a:prstGeom>
      </xdr:spPr>
    </xdr:pic>
    <xdr:clientData/>
  </xdr:twoCellAnchor>
  <xdr:twoCellAnchor editAs="oneCell">
    <xdr:from>
      <xdr:col>10</xdr:col>
      <xdr:colOff>0</xdr:colOff>
      <xdr:row>63</xdr:row>
      <xdr:rowOff>0</xdr:rowOff>
    </xdr:from>
    <xdr:to>
      <xdr:col>16</xdr:col>
      <xdr:colOff>370971</xdr:colOff>
      <xdr:row>89</xdr:row>
      <xdr:rowOff>111787</xdr:rowOff>
    </xdr:to>
    <xdr:pic>
      <xdr:nvPicPr>
        <xdr:cNvPr id="5" name="Picture 4"/>
        <xdr:cNvPicPr>
          <a:picLocks noChangeAspect="1"/>
        </xdr:cNvPicPr>
      </xdr:nvPicPr>
      <xdr:blipFill>
        <a:blip xmlns:r="http://schemas.openxmlformats.org/officeDocument/2006/relationships" r:embed="rId4"/>
        <a:stretch>
          <a:fillRect/>
        </a:stretch>
      </xdr:blipFill>
      <xdr:spPr>
        <a:xfrm>
          <a:off x="6096000" y="11521440"/>
          <a:ext cx="4028571" cy="4866667"/>
        </a:xfrm>
        <a:prstGeom prst="rect">
          <a:avLst/>
        </a:prstGeom>
      </xdr:spPr>
    </xdr:pic>
    <xdr:clientData/>
  </xdr:twoCellAnchor>
  <xdr:twoCellAnchor editAs="oneCell">
    <xdr:from>
      <xdr:col>19</xdr:col>
      <xdr:colOff>0</xdr:colOff>
      <xdr:row>60</xdr:row>
      <xdr:rowOff>0</xdr:rowOff>
    </xdr:from>
    <xdr:to>
      <xdr:col>29</xdr:col>
      <xdr:colOff>608762</xdr:colOff>
      <xdr:row>103</xdr:row>
      <xdr:rowOff>43158</xdr:rowOff>
    </xdr:to>
    <xdr:pic>
      <xdr:nvPicPr>
        <xdr:cNvPr id="6" name="Picture 5"/>
        <xdr:cNvPicPr>
          <a:picLocks noChangeAspect="1"/>
        </xdr:cNvPicPr>
      </xdr:nvPicPr>
      <xdr:blipFill>
        <a:blip xmlns:r="http://schemas.openxmlformats.org/officeDocument/2006/relationships" r:embed="rId5"/>
        <a:stretch>
          <a:fillRect/>
        </a:stretch>
      </xdr:blipFill>
      <xdr:spPr>
        <a:xfrm>
          <a:off x="11582400" y="10972800"/>
          <a:ext cx="6704762" cy="7942857"/>
        </a:xfrm>
        <a:prstGeom prst="rect">
          <a:avLst/>
        </a:prstGeom>
      </xdr:spPr>
    </xdr:pic>
    <xdr:clientData/>
  </xdr:twoCellAnchor>
  <xdr:twoCellAnchor>
    <xdr:from>
      <xdr:col>5</xdr:col>
      <xdr:colOff>137160</xdr:colOff>
      <xdr:row>93</xdr:row>
      <xdr:rowOff>63058</xdr:rowOff>
    </xdr:from>
    <xdr:to>
      <xdr:col>5</xdr:col>
      <xdr:colOff>152097</xdr:colOff>
      <xdr:row>95</xdr:row>
      <xdr:rowOff>76200</xdr:rowOff>
    </xdr:to>
    <xdr:cxnSp macro="">
      <xdr:nvCxnSpPr>
        <xdr:cNvPr id="8" name="Straight Arrow Connector 7"/>
        <xdr:cNvCxnSpPr>
          <a:stCxn id="107" idx="2"/>
          <a:endCxn id="33" idx="0"/>
        </xdr:cNvCxnSpPr>
      </xdr:nvCxnSpPr>
      <xdr:spPr>
        <a:xfrm flipH="1">
          <a:off x="3185160" y="17070898"/>
          <a:ext cx="14937" cy="37890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434340</xdr:colOff>
      <xdr:row>116</xdr:row>
      <xdr:rowOff>129540</xdr:rowOff>
    </xdr:from>
    <xdr:to>
      <xdr:col>6</xdr:col>
      <xdr:colOff>457200</xdr:colOff>
      <xdr:row>120</xdr:row>
      <xdr:rowOff>15240</xdr:rowOff>
    </xdr:to>
    <xdr:sp macro="" textlink="">
      <xdr:nvSpPr>
        <xdr:cNvPr id="10" name="Diamond 9"/>
        <xdr:cNvSpPr/>
      </xdr:nvSpPr>
      <xdr:spPr>
        <a:xfrm>
          <a:off x="2263140" y="21343620"/>
          <a:ext cx="1851660" cy="617220"/>
        </a:xfrm>
        <a:prstGeom prst="diamond">
          <a:avLst/>
        </a:prstGeom>
        <a:solidFill>
          <a:schemeClr val="accent1"/>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1100">
              <a:solidFill>
                <a:schemeClr val="bg1"/>
              </a:solidFill>
            </a:rPr>
            <a:t>Confirmed?</a:t>
          </a:r>
        </a:p>
      </xdr:txBody>
    </xdr:sp>
    <xdr:clientData/>
  </xdr:twoCellAnchor>
  <xdr:twoCellAnchor>
    <xdr:from>
      <xdr:col>5</xdr:col>
      <xdr:colOff>137160</xdr:colOff>
      <xdr:row>98</xdr:row>
      <xdr:rowOff>68580</xdr:rowOff>
    </xdr:from>
    <xdr:to>
      <xdr:col>5</xdr:col>
      <xdr:colOff>137160</xdr:colOff>
      <xdr:row>100</xdr:row>
      <xdr:rowOff>99060</xdr:rowOff>
    </xdr:to>
    <xdr:cxnSp macro="">
      <xdr:nvCxnSpPr>
        <xdr:cNvPr id="11" name="Straight Arrow Connector 10"/>
        <xdr:cNvCxnSpPr>
          <a:stCxn id="33" idx="2"/>
          <a:endCxn id="63" idx="0"/>
        </xdr:cNvCxnSpPr>
      </xdr:nvCxnSpPr>
      <xdr:spPr>
        <a:xfrm>
          <a:off x="3185160" y="17990820"/>
          <a:ext cx="0" cy="39624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320040</xdr:colOff>
      <xdr:row>107</xdr:row>
      <xdr:rowOff>175260</xdr:rowOff>
    </xdr:from>
    <xdr:to>
      <xdr:col>4</xdr:col>
      <xdr:colOff>114300</xdr:colOff>
      <xdr:row>109</xdr:row>
      <xdr:rowOff>7620</xdr:rowOff>
    </xdr:to>
    <xdr:sp macro="" textlink="">
      <xdr:nvSpPr>
        <xdr:cNvPr id="12" name="Rectangle 11"/>
        <xdr:cNvSpPr/>
      </xdr:nvSpPr>
      <xdr:spPr>
        <a:xfrm>
          <a:off x="2148840" y="19743420"/>
          <a:ext cx="403860" cy="198120"/>
        </a:xfrm>
        <a:prstGeom prst="rect">
          <a:avLst/>
        </a:prstGeom>
        <a:solidFill>
          <a:schemeClr val="accent1"/>
        </a:solidFill>
        <a:ln>
          <a:solidFill>
            <a:schemeClr val="bg1"/>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1100">
              <a:solidFill>
                <a:schemeClr val="bg1"/>
              </a:solidFill>
            </a:rPr>
            <a:t>No</a:t>
          </a:r>
        </a:p>
      </xdr:txBody>
    </xdr:sp>
    <xdr:clientData/>
  </xdr:twoCellAnchor>
  <xdr:twoCellAnchor>
    <xdr:from>
      <xdr:col>5</xdr:col>
      <xdr:colOff>297180</xdr:colOff>
      <xdr:row>109</xdr:row>
      <xdr:rowOff>167640</xdr:rowOff>
    </xdr:from>
    <xdr:to>
      <xdr:col>6</xdr:col>
      <xdr:colOff>91440</xdr:colOff>
      <xdr:row>111</xdr:row>
      <xdr:rowOff>0</xdr:rowOff>
    </xdr:to>
    <xdr:sp macro="" textlink="">
      <xdr:nvSpPr>
        <xdr:cNvPr id="13" name="Rectangle 12"/>
        <xdr:cNvSpPr/>
      </xdr:nvSpPr>
      <xdr:spPr>
        <a:xfrm>
          <a:off x="3345180" y="20101560"/>
          <a:ext cx="403860" cy="198120"/>
        </a:xfrm>
        <a:prstGeom prst="rect">
          <a:avLst/>
        </a:prstGeom>
        <a:solidFill>
          <a:schemeClr val="accent1"/>
        </a:solidFill>
        <a:ln>
          <a:solidFill>
            <a:schemeClr val="bg1"/>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1100">
              <a:solidFill>
                <a:schemeClr val="bg1"/>
              </a:solidFill>
            </a:rPr>
            <a:t>Yes</a:t>
          </a:r>
        </a:p>
      </xdr:txBody>
    </xdr:sp>
    <xdr:clientData/>
  </xdr:twoCellAnchor>
  <xdr:twoCellAnchor>
    <xdr:from>
      <xdr:col>1</xdr:col>
      <xdr:colOff>393729</xdr:colOff>
      <xdr:row>120</xdr:row>
      <xdr:rowOff>15239</xdr:rowOff>
    </xdr:from>
    <xdr:to>
      <xdr:col>5</xdr:col>
      <xdr:colOff>140971</xdr:colOff>
      <xdr:row>123</xdr:row>
      <xdr:rowOff>90584</xdr:rowOff>
    </xdr:to>
    <xdr:cxnSp macro="">
      <xdr:nvCxnSpPr>
        <xdr:cNvPr id="15" name="Elbow Connector 14"/>
        <xdr:cNvCxnSpPr>
          <a:stCxn id="10" idx="2"/>
          <a:endCxn id="108" idx="3"/>
        </xdr:cNvCxnSpPr>
      </xdr:nvCxnSpPr>
      <xdr:spPr>
        <a:xfrm rot="5400000">
          <a:off x="1784157" y="21180011"/>
          <a:ext cx="623985" cy="2185642"/>
        </a:xfrm>
        <a:prstGeom prst="bentConnector2">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255046</xdr:colOff>
      <xdr:row>111</xdr:row>
      <xdr:rowOff>30032</xdr:rowOff>
    </xdr:from>
    <xdr:to>
      <xdr:col>6</xdr:col>
      <xdr:colOff>11206</xdr:colOff>
      <xdr:row>114</xdr:row>
      <xdr:rowOff>106232</xdr:rowOff>
    </xdr:to>
    <xdr:sp macro="" textlink="">
      <xdr:nvSpPr>
        <xdr:cNvPr id="19" name="Rectangle 18"/>
        <xdr:cNvSpPr/>
      </xdr:nvSpPr>
      <xdr:spPr>
        <a:xfrm>
          <a:off x="2693446" y="19931679"/>
          <a:ext cx="975360" cy="614082"/>
        </a:xfrm>
        <a:prstGeom prst="rect">
          <a:avLst/>
        </a:prstGeom>
        <a:solidFill>
          <a:schemeClr val="accent1"/>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1100">
              <a:solidFill>
                <a:schemeClr val="bg1"/>
              </a:solidFill>
            </a:rPr>
            <a:t>Over time Confirm</a:t>
          </a:r>
        </a:p>
      </xdr:txBody>
    </xdr:sp>
    <xdr:clientData/>
  </xdr:twoCellAnchor>
  <xdr:twoCellAnchor>
    <xdr:from>
      <xdr:col>5</xdr:col>
      <xdr:colOff>133126</xdr:colOff>
      <xdr:row>109</xdr:row>
      <xdr:rowOff>99060</xdr:rowOff>
    </xdr:from>
    <xdr:to>
      <xdr:col>5</xdr:col>
      <xdr:colOff>152400</xdr:colOff>
      <xdr:row>111</xdr:row>
      <xdr:rowOff>30032</xdr:rowOff>
    </xdr:to>
    <xdr:cxnSp macro="">
      <xdr:nvCxnSpPr>
        <xdr:cNvPr id="20" name="Straight Arrow Connector 19"/>
        <xdr:cNvCxnSpPr>
          <a:stCxn id="41" idx="2"/>
          <a:endCxn id="19" idx="0"/>
        </xdr:cNvCxnSpPr>
      </xdr:nvCxnSpPr>
      <xdr:spPr>
        <a:xfrm flipH="1">
          <a:off x="3181126" y="19642119"/>
          <a:ext cx="19274" cy="28956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133126</xdr:colOff>
      <xdr:row>114</xdr:row>
      <xdr:rowOff>106232</xdr:rowOff>
    </xdr:from>
    <xdr:to>
      <xdr:col>5</xdr:col>
      <xdr:colOff>140970</xdr:colOff>
      <xdr:row>116</xdr:row>
      <xdr:rowOff>129540</xdr:rowOff>
    </xdr:to>
    <xdr:cxnSp macro="">
      <xdr:nvCxnSpPr>
        <xdr:cNvPr id="21" name="Straight Arrow Connector 20"/>
        <xdr:cNvCxnSpPr>
          <a:stCxn id="19" idx="2"/>
          <a:endCxn id="10" idx="0"/>
        </xdr:cNvCxnSpPr>
      </xdr:nvCxnSpPr>
      <xdr:spPr>
        <a:xfrm>
          <a:off x="3181126" y="20545761"/>
          <a:ext cx="7844" cy="38189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457200</xdr:colOff>
      <xdr:row>112</xdr:row>
      <xdr:rowOff>56030</xdr:rowOff>
    </xdr:from>
    <xdr:to>
      <xdr:col>9</xdr:col>
      <xdr:colOff>71721</xdr:colOff>
      <xdr:row>118</xdr:row>
      <xdr:rowOff>72390</xdr:rowOff>
    </xdr:to>
    <xdr:cxnSp macro="">
      <xdr:nvCxnSpPr>
        <xdr:cNvPr id="23" name="Elbow Connector 22"/>
        <xdr:cNvCxnSpPr>
          <a:stCxn id="10" idx="3"/>
          <a:endCxn id="45" idx="1"/>
        </xdr:cNvCxnSpPr>
      </xdr:nvCxnSpPr>
      <xdr:spPr>
        <a:xfrm flipV="1">
          <a:off x="4114800" y="20136971"/>
          <a:ext cx="1443321" cy="1092125"/>
        </a:xfrm>
        <a:prstGeom prst="bentConnector3">
          <a:avLst>
            <a:gd name="adj1" fmla="val 50000"/>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175260</xdr:colOff>
      <xdr:row>98</xdr:row>
      <xdr:rowOff>76200</xdr:rowOff>
    </xdr:from>
    <xdr:to>
      <xdr:col>8</xdr:col>
      <xdr:colOff>30480</xdr:colOff>
      <xdr:row>107</xdr:row>
      <xdr:rowOff>140970</xdr:rowOff>
    </xdr:to>
    <xdr:cxnSp macro="">
      <xdr:nvCxnSpPr>
        <xdr:cNvPr id="25" name="Elbow Connector 24"/>
        <xdr:cNvCxnSpPr>
          <a:stCxn id="36" idx="2"/>
          <a:endCxn id="41" idx="3"/>
        </xdr:cNvCxnSpPr>
      </xdr:nvCxnSpPr>
      <xdr:spPr>
        <a:xfrm rot="5400000">
          <a:off x="3514725" y="18316575"/>
          <a:ext cx="1710690" cy="1074420"/>
        </a:xfrm>
        <a:prstGeom prst="bentConnector2">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0</xdr:col>
      <xdr:colOff>365760</xdr:colOff>
      <xdr:row>137</xdr:row>
      <xdr:rowOff>83821</xdr:rowOff>
    </xdr:from>
    <xdr:to>
      <xdr:col>25</xdr:col>
      <xdr:colOff>556260</xdr:colOff>
      <xdr:row>152</xdr:row>
      <xdr:rowOff>147659</xdr:rowOff>
    </xdr:to>
    <xdr:pic>
      <xdr:nvPicPr>
        <xdr:cNvPr id="29" name="Picture 28"/>
        <xdr:cNvPicPr>
          <a:picLocks noChangeAspect="1"/>
        </xdr:cNvPicPr>
      </xdr:nvPicPr>
      <xdr:blipFill>
        <a:blip xmlns:r="http://schemas.openxmlformats.org/officeDocument/2006/relationships" r:embed="rId6"/>
        <a:stretch>
          <a:fillRect/>
        </a:stretch>
      </xdr:blipFill>
      <xdr:spPr>
        <a:xfrm>
          <a:off x="365760" y="25138381"/>
          <a:ext cx="15430500" cy="2807038"/>
        </a:xfrm>
        <a:prstGeom prst="rect">
          <a:avLst/>
        </a:prstGeom>
        <a:solidFill>
          <a:schemeClr val="accent1"/>
        </a:solidFill>
      </xdr:spPr>
    </xdr:pic>
    <xdr:clientData/>
  </xdr:twoCellAnchor>
  <xdr:twoCellAnchor>
    <xdr:from>
      <xdr:col>0</xdr:col>
      <xdr:colOff>472440</xdr:colOff>
      <xdr:row>92</xdr:row>
      <xdr:rowOff>137160</xdr:rowOff>
    </xdr:from>
    <xdr:to>
      <xdr:col>2</xdr:col>
      <xdr:colOff>53340</xdr:colOff>
      <xdr:row>94</xdr:row>
      <xdr:rowOff>106680</xdr:rowOff>
    </xdr:to>
    <xdr:sp macro="" textlink="">
      <xdr:nvSpPr>
        <xdr:cNvPr id="32" name="Rectangle 31">
          <a:hlinkClick xmlns:r="http://schemas.openxmlformats.org/officeDocument/2006/relationships" r:id="rId7"/>
        </xdr:cNvPr>
        <xdr:cNvSpPr/>
      </xdr:nvSpPr>
      <xdr:spPr>
        <a:xfrm>
          <a:off x="472440" y="16962120"/>
          <a:ext cx="800100" cy="33528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&lt;== BACK</a:t>
          </a:r>
        </a:p>
      </xdr:txBody>
    </xdr:sp>
    <xdr:clientData/>
  </xdr:twoCellAnchor>
  <xdr:twoCellAnchor>
    <xdr:from>
      <xdr:col>4</xdr:col>
      <xdr:colOff>198120</xdr:colOff>
      <xdr:row>95</xdr:row>
      <xdr:rowOff>76200</xdr:rowOff>
    </xdr:from>
    <xdr:to>
      <xdr:col>6</xdr:col>
      <xdr:colOff>76200</xdr:colOff>
      <xdr:row>98</xdr:row>
      <xdr:rowOff>68580</xdr:rowOff>
    </xdr:to>
    <xdr:sp macro="" textlink="">
      <xdr:nvSpPr>
        <xdr:cNvPr id="33" name="Rectangle 32"/>
        <xdr:cNvSpPr/>
      </xdr:nvSpPr>
      <xdr:spPr>
        <a:xfrm>
          <a:off x="2636520" y="17449800"/>
          <a:ext cx="1097280" cy="541020"/>
        </a:xfrm>
        <a:prstGeom prst="rect">
          <a:avLst/>
        </a:prstGeom>
        <a:solidFill>
          <a:schemeClr val="accent1"/>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1100">
              <a:solidFill>
                <a:schemeClr val="bg1"/>
              </a:solidFill>
            </a:rPr>
            <a:t>Create</a:t>
          </a:r>
          <a:r>
            <a:rPr lang="en-US" sz="1100" baseline="0">
              <a:solidFill>
                <a:schemeClr val="bg1"/>
              </a:solidFill>
            </a:rPr>
            <a:t> over time request</a:t>
          </a:r>
          <a:endParaRPr lang="en-US" sz="1100">
            <a:solidFill>
              <a:schemeClr val="bg1"/>
            </a:solidFill>
          </a:endParaRPr>
        </a:p>
      </xdr:txBody>
    </xdr:sp>
    <xdr:clientData/>
  </xdr:twoCellAnchor>
  <xdr:twoCellAnchor>
    <xdr:from>
      <xdr:col>7</xdr:col>
      <xdr:colOff>83820</xdr:colOff>
      <xdr:row>95</xdr:row>
      <xdr:rowOff>76200</xdr:rowOff>
    </xdr:from>
    <xdr:to>
      <xdr:col>8</xdr:col>
      <xdr:colOff>586740</xdr:colOff>
      <xdr:row>98</xdr:row>
      <xdr:rowOff>76200</xdr:rowOff>
    </xdr:to>
    <xdr:sp macro="" textlink="">
      <xdr:nvSpPr>
        <xdr:cNvPr id="36" name="Rectangle 35"/>
        <xdr:cNvSpPr/>
      </xdr:nvSpPr>
      <xdr:spPr>
        <a:xfrm>
          <a:off x="4351020" y="17449800"/>
          <a:ext cx="1112520" cy="548640"/>
        </a:xfrm>
        <a:prstGeom prst="rect">
          <a:avLst/>
        </a:prstGeom>
        <a:solidFill>
          <a:schemeClr val="accent1"/>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1100">
              <a:solidFill>
                <a:schemeClr val="bg1"/>
              </a:solidFill>
            </a:rPr>
            <a:t>Plan Over time</a:t>
          </a:r>
          <a:r>
            <a:rPr lang="en-US" sz="1100" baseline="0">
              <a:solidFill>
                <a:schemeClr val="bg1"/>
              </a:solidFill>
            </a:rPr>
            <a:t> request</a:t>
          </a:r>
          <a:endParaRPr lang="en-US" sz="1100">
            <a:solidFill>
              <a:schemeClr val="bg1"/>
            </a:solidFill>
          </a:endParaRPr>
        </a:p>
      </xdr:txBody>
    </xdr:sp>
    <xdr:clientData/>
  </xdr:twoCellAnchor>
  <xdr:twoCellAnchor>
    <xdr:from>
      <xdr:col>6</xdr:col>
      <xdr:colOff>76200</xdr:colOff>
      <xdr:row>96</xdr:row>
      <xdr:rowOff>163830</xdr:rowOff>
    </xdr:from>
    <xdr:to>
      <xdr:col>7</xdr:col>
      <xdr:colOff>83820</xdr:colOff>
      <xdr:row>96</xdr:row>
      <xdr:rowOff>167640</xdr:rowOff>
    </xdr:to>
    <xdr:cxnSp macro="">
      <xdr:nvCxnSpPr>
        <xdr:cNvPr id="39" name="Straight Arrow Connector 38"/>
        <xdr:cNvCxnSpPr>
          <a:stCxn id="33" idx="3"/>
          <a:endCxn id="36" idx="1"/>
        </xdr:cNvCxnSpPr>
      </xdr:nvCxnSpPr>
      <xdr:spPr>
        <a:xfrm>
          <a:off x="3733800" y="17720310"/>
          <a:ext cx="617220" cy="381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129540</xdr:colOff>
      <xdr:row>106</xdr:row>
      <xdr:rowOff>0</xdr:rowOff>
    </xdr:from>
    <xdr:to>
      <xdr:col>6</xdr:col>
      <xdr:colOff>175260</xdr:colOff>
      <xdr:row>109</xdr:row>
      <xdr:rowOff>99060</xdr:rowOff>
    </xdr:to>
    <xdr:sp macro="" textlink="">
      <xdr:nvSpPr>
        <xdr:cNvPr id="41" name="Diamond 40"/>
        <xdr:cNvSpPr/>
      </xdr:nvSpPr>
      <xdr:spPr>
        <a:xfrm>
          <a:off x="2567940" y="19385280"/>
          <a:ext cx="1264920" cy="647700"/>
        </a:xfrm>
        <a:prstGeom prst="diamond">
          <a:avLst/>
        </a:prstGeom>
        <a:solidFill>
          <a:schemeClr val="accent1"/>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1100">
              <a:solidFill>
                <a:schemeClr val="bg1"/>
              </a:solidFill>
            </a:rPr>
            <a:t>Auto</a:t>
          </a:r>
        </a:p>
      </xdr:txBody>
    </xdr:sp>
    <xdr:clientData/>
  </xdr:twoCellAnchor>
  <xdr:twoCellAnchor>
    <xdr:from>
      <xdr:col>1</xdr:col>
      <xdr:colOff>574638</xdr:colOff>
      <xdr:row>107</xdr:row>
      <xdr:rowOff>139177</xdr:rowOff>
    </xdr:from>
    <xdr:to>
      <xdr:col>4</xdr:col>
      <xdr:colOff>129540</xdr:colOff>
      <xdr:row>112</xdr:row>
      <xdr:rowOff>166295</xdr:rowOff>
    </xdr:to>
    <xdr:cxnSp macro="">
      <xdr:nvCxnSpPr>
        <xdr:cNvPr id="53" name="Elbow Connector 52"/>
        <xdr:cNvCxnSpPr>
          <a:stCxn id="41" idx="1"/>
          <a:endCxn id="56" idx="0"/>
        </xdr:cNvCxnSpPr>
      </xdr:nvCxnSpPr>
      <xdr:spPr>
        <a:xfrm rot="10800000" flipV="1">
          <a:off x="1184238" y="19323648"/>
          <a:ext cx="1383702" cy="923588"/>
        </a:xfrm>
        <a:prstGeom prst="bentConnector2">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3138</xdr:colOff>
      <xdr:row>112</xdr:row>
      <xdr:rowOff>166295</xdr:rowOff>
    </xdr:from>
    <xdr:to>
      <xdr:col>2</xdr:col>
      <xdr:colOff>536538</xdr:colOff>
      <xdr:row>116</xdr:row>
      <xdr:rowOff>128195</xdr:rowOff>
    </xdr:to>
    <xdr:sp macro="" textlink="">
      <xdr:nvSpPr>
        <xdr:cNvPr id="56" name="Rectangle 55">
          <a:hlinkClick xmlns:r="http://schemas.openxmlformats.org/officeDocument/2006/relationships" r:id="rId8"/>
        </xdr:cNvPr>
        <xdr:cNvSpPr/>
      </xdr:nvSpPr>
      <xdr:spPr>
        <a:xfrm>
          <a:off x="612738" y="20247236"/>
          <a:ext cx="1143000" cy="679077"/>
        </a:xfrm>
        <a:prstGeom prst="rect">
          <a:avLst/>
        </a:prstGeom>
        <a:solidFill>
          <a:schemeClr val="accent6">
            <a:lumMod val="75000"/>
          </a:schemeClr>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1100">
              <a:solidFill>
                <a:schemeClr val="bg1"/>
              </a:solidFill>
            </a:rPr>
            <a:t>Over time</a:t>
          </a:r>
          <a:r>
            <a:rPr lang="en-US" sz="1100" baseline="0">
              <a:solidFill>
                <a:schemeClr val="bg1"/>
              </a:solidFill>
            </a:rPr>
            <a:t> application</a:t>
          </a:r>
          <a:endParaRPr lang="en-US" sz="1100">
            <a:solidFill>
              <a:schemeClr val="bg1"/>
            </a:solidFill>
          </a:endParaRPr>
        </a:p>
      </xdr:txBody>
    </xdr:sp>
    <xdr:clientData/>
  </xdr:twoCellAnchor>
  <xdr:twoCellAnchor>
    <xdr:from>
      <xdr:col>4</xdr:col>
      <xdr:colOff>213360</xdr:colOff>
      <xdr:row>100</xdr:row>
      <xdr:rowOff>99060</xdr:rowOff>
    </xdr:from>
    <xdr:to>
      <xdr:col>6</xdr:col>
      <xdr:colOff>60960</xdr:colOff>
      <xdr:row>103</xdr:row>
      <xdr:rowOff>99060</xdr:rowOff>
    </xdr:to>
    <xdr:sp macro="" textlink="">
      <xdr:nvSpPr>
        <xdr:cNvPr id="63" name="Rectangle 62"/>
        <xdr:cNvSpPr/>
      </xdr:nvSpPr>
      <xdr:spPr>
        <a:xfrm>
          <a:off x="2651760" y="18387060"/>
          <a:ext cx="1066800" cy="548640"/>
        </a:xfrm>
        <a:prstGeom prst="rect">
          <a:avLst/>
        </a:prstGeom>
        <a:solidFill>
          <a:schemeClr val="accent1"/>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1100">
              <a:solidFill>
                <a:schemeClr val="bg1"/>
              </a:solidFill>
            </a:rPr>
            <a:t>Over time configuation</a:t>
          </a:r>
        </a:p>
      </xdr:txBody>
    </xdr:sp>
    <xdr:clientData/>
  </xdr:twoCellAnchor>
  <xdr:twoCellAnchor>
    <xdr:from>
      <xdr:col>5</xdr:col>
      <xdr:colOff>137160</xdr:colOff>
      <xdr:row>103</xdr:row>
      <xdr:rowOff>99060</xdr:rowOff>
    </xdr:from>
    <xdr:to>
      <xdr:col>5</xdr:col>
      <xdr:colOff>152400</xdr:colOff>
      <xdr:row>106</xdr:row>
      <xdr:rowOff>0</xdr:rowOff>
    </xdr:to>
    <xdr:cxnSp macro="">
      <xdr:nvCxnSpPr>
        <xdr:cNvPr id="71" name="Straight Arrow Connector 70"/>
        <xdr:cNvCxnSpPr>
          <a:stCxn id="63" idx="2"/>
          <a:endCxn id="41" idx="0"/>
        </xdr:cNvCxnSpPr>
      </xdr:nvCxnSpPr>
      <xdr:spPr>
        <a:xfrm>
          <a:off x="3185160" y="18935700"/>
          <a:ext cx="15240" cy="44958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0</xdr:colOff>
      <xdr:row>117</xdr:row>
      <xdr:rowOff>0</xdr:rowOff>
    </xdr:from>
    <xdr:to>
      <xdr:col>7</xdr:col>
      <xdr:colOff>403860</xdr:colOff>
      <xdr:row>118</xdr:row>
      <xdr:rowOff>15240</xdr:rowOff>
    </xdr:to>
    <xdr:sp macro="" textlink="">
      <xdr:nvSpPr>
        <xdr:cNvPr id="87" name="Rectangle 86"/>
        <xdr:cNvSpPr/>
      </xdr:nvSpPr>
      <xdr:spPr>
        <a:xfrm>
          <a:off x="4267200" y="21396960"/>
          <a:ext cx="403860" cy="198120"/>
        </a:xfrm>
        <a:prstGeom prst="rect">
          <a:avLst/>
        </a:prstGeom>
        <a:solidFill>
          <a:schemeClr val="accent1"/>
        </a:solidFill>
        <a:ln>
          <a:solidFill>
            <a:schemeClr val="bg1"/>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1100">
              <a:solidFill>
                <a:schemeClr val="bg1"/>
              </a:solidFill>
            </a:rPr>
            <a:t>Yes</a:t>
          </a:r>
        </a:p>
      </xdr:txBody>
    </xdr:sp>
    <xdr:clientData/>
  </xdr:twoCellAnchor>
  <xdr:twoCellAnchor>
    <xdr:from>
      <xdr:col>8</xdr:col>
      <xdr:colOff>563880</xdr:colOff>
      <xdr:row>117</xdr:row>
      <xdr:rowOff>83820</xdr:rowOff>
    </xdr:from>
    <xdr:to>
      <xdr:col>10</xdr:col>
      <xdr:colOff>548640</xdr:colOff>
      <xdr:row>120</xdr:row>
      <xdr:rowOff>76200</xdr:rowOff>
    </xdr:to>
    <xdr:sp macro="" textlink="">
      <xdr:nvSpPr>
        <xdr:cNvPr id="96" name="Flowchart: Document 95"/>
        <xdr:cNvSpPr/>
      </xdr:nvSpPr>
      <xdr:spPr>
        <a:xfrm>
          <a:off x="5440680" y="21480780"/>
          <a:ext cx="1203960" cy="541020"/>
        </a:xfrm>
        <a:prstGeom prst="flowChartDocumen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Report</a:t>
          </a:r>
        </a:p>
      </xdr:txBody>
    </xdr:sp>
    <xdr:clientData/>
  </xdr:twoCellAnchor>
  <xdr:twoCellAnchor>
    <xdr:from>
      <xdr:col>9</xdr:col>
      <xdr:colOff>556260</xdr:colOff>
      <xdr:row>114</xdr:row>
      <xdr:rowOff>4483</xdr:rowOff>
    </xdr:from>
    <xdr:to>
      <xdr:col>9</xdr:col>
      <xdr:colOff>559401</xdr:colOff>
      <xdr:row>117</xdr:row>
      <xdr:rowOff>83820</xdr:rowOff>
    </xdr:to>
    <xdr:cxnSp macro="">
      <xdr:nvCxnSpPr>
        <xdr:cNvPr id="99" name="Straight Arrow Connector 98"/>
        <xdr:cNvCxnSpPr>
          <a:stCxn id="45" idx="2"/>
          <a:endCxn id="96" idx="0"/>
        </xdr:cNvCxnSpPr>
      </xdr:nvCxnSpPr>
      <xdr:spPr>
        <a:xfrm flipH="1">
          <a:off x="6042660" y="20444012"/>
          <a:ext cx="3141" cy="61722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182880</xdr:colOff>
      <xdr:row>121</xdr:row>
      <xdr:rowOff>7620</xdr:rowOff>
    </xdr:from>
    <xdr:to>
      <xdr:col>5</xdr:col>
      <xdr:colOff>586740</xdr:colOff>
      <xdr:row>122</xdr:row>
      <xdr:rowOff>22860</xdr:rowOff>
    </xdr:to>
    <xdr:sp macro="" textlink="">
      <xdr:nvSpPr>
        <xdr:cNvPr id="100" name="Rectangle 99"/>
        <xdr:cNvSpPr/>
      </xdr:nvSpPr>
      <xdr:spPr>
        <a:xfrm>
          <a:off x="3230880" y="22136100"/>
          <a:ext cx="403860" cy="198120"/>
        </a:xfrm>
        <a:prstGeom prst="rect">
          <a:avLst/>
        </a:prstGeom>
        <a:solidFill>
          <a:schemeClr val="accent1"/>
        </a:solidFill>
        <a:ln>
          <a:solidFill>
            <a:schemeClr val="bg1"/>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1100">
              <a:solidFill>
                <a:schemeClr val="bg1"/>
              </a:solidFill>
            </a:rPr>
            <a:t>No</a:t>
          </a:r>
        </a:p>
      </xdr:txBody>
    </xdr:sp>
    <xdr:clientData/>
  </xdr:twoCellAnchor>
  <xdr:twoCellAnchor>
    <xdr:from>
      <xdr:col>1</xdr:col>
      <xdr:colOff>48274</xdr:colOff>
      <xdr:row>120</xdr:row>
      <xdr:rowOff>40433</xdr:rowOff>
    </xdr:from>
    <xdr:to>
      <xdr:col>9</xdr:col>
      <xdr:colOff>556260</xdr:colOff>
      <xdr:row>124</xdr:row>
      <xdr:rowOff>66869</xdr:rowOff>
    </xdr:to>
    <xdr:cxnSp macro="">
      <xdr:nvCxnSpPr>
        <xdr:cNvPr id="104" name="Elbow Connector 103"/>
        <xdr:cNvCxnSpPr>
          <a:stCxn id="96" idx="2"/>
          <a:endCxn id="108" idx="2"/>
        </xdr:cNvCxnSpPr>
      </xdr:nvCxnSpPr>
      <xdr:spPr>
        <a:xfrm rot="5400000">
          <a:off x="2971289" y="19672618"/>
          <a:ext cx="757956" cy="5384786"/>
        </a:xfrm>
        <a:prstGeom prst="bentConnector3">
          <a:avLst>
            <a:gd name="adj1" fmla="val 130160"/>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373380</xdr:colOff>
      <xdr:row>91</xdr:row>
      <xdr:rowOff>53340</xdr:rowOff>
    </xdr:from>
    <xdr:to>
      <xdr:col>5</xdr:col>
      <xdr:colOff>540413</xdr:colOff>
      <xdr:row>93</xdr:row>
      <xdr:rowOff>63058</xdr:rowOff>
    </xdr:to>
    <xdr:sp macro="" textlink="">
      <xdr:nvSpPr>
        <xdr:cNvPr id="107" name="Flowchart: Terminator 106">
          <a:extLst>
            <a:ext uri="{FF2B5EF4-FFF2-40B4-BE49-F238E27FC236}">
              <a16:creationId xmlns:a16="http://schemas.microsoft.com/office/drawing/2014/main" xmlns="" id="{00000000-0008-0000-0500-000008000000}"/>
            </a:ext>
          </a:extLst>
        </xdr:cNvPr>
        <xdr:cNvSpPr/>
      </xdr:nvSpPr>
      <xdr:spPr>
        <a:xfrm>
          <a:off x="2811780" y="16695420"/>
          <a:ext cx="776633" cy="375478"/>
        </a:xfrm>
        <a:prstGeom prst="flowChartTerminator">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US" sz="1050"/>
            <a:t>START</a:t>
          </a:r>
          <a:endParaRPr lang="en-US" sz="1100"/>
        </a:p>
      </xdr:txBody>
    </xdr:sp>
    <xdr:clientData/>
  </xdr:twoCellAnchor>
  <xdr:twoCellAnchor>
    <xdr:from>
      <xdr:col>0</xdr:col>
      <xdr:colOff>312420</xdr:colOff>
      <xdr:row>122</xdr:row>
      <xdr:rowOff>114300</xdr:rowOff>
    </xdr:from>
    <xdr:to>
      <xdr:col>1</xdr:col>
      <xdr:colOff>393728</xdr:colOff>
      <xdr:row>124</xdr:row>
      <xdr:rowOff>66869</xdr:rowOff>
    </xdr:to>
    <xdr:sp macro="" textlink="">
      <xdr:nvSpPr>
        <xdr:cNvPr id="108" name="Flowchart: Terminator 107">
          <a:extLst>
            <a:ext uri="{FF2B5EF4-FFF2-40B4-BE49-F238E27FC236}">
              <a16:creationId xmlns:a16="http://schemas.microsoft.com/office/drawing/2014/main" xmlns="" id="{00000000-0008-0000-0500-000009000000}"/>
            </a:ext>
          </a:extLst>
        </xdr:cNvPr>
        <xdr:cNvSpPr/>
      </xdr:nvSpPr>
      <xdr:spPr>
        <a:xfrm>
          <a:off x="312420" y="22425660"/>
          <a:ext cx="690908" cy="318329"/>
        </a:xfrm>
        <a:prstGeom prst="flowChartTerminator">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US" sz="1100"/>
            <a:t>END</a:t>
          </a:r>
        </a:p>
      </xdr:txBody>
    </xdr:sp>
    <xdr:clientData/>
  </xdr:twoCellAnchor>
  <xdr:twoCellAnchor>
    <xdr:from>
      <xdr:col>9</xdr:col>
      <xdr:colOff>71721</xdr:colOff>
      <xdr:row>110</xdr:row>
      <xdr:rowOff>107577</xdr:rowOff>
    </xdr:from>
    <xdr:to>
      <xdr:col>10</xdr:col>
      <xdr:colOff>437481</xdr:colOff>
      <xdr:row>114</xdr:row>
      <xdr:rowOff>4483</xdr:rowOff>
    </xdr:to>
    <xdr:sp macro="" textlink="">
      <xdr:nvSpPr>
        <xdr:cNvPr id="45" name="Rectangle 44"/>
        <xdr:cNvSpPr/>
      </xdr:nvSpPr>
      <xdr:spPr>
        <a:xfrm>
          <a:off x="5558121" y="19829930"/>
          <a:ext cx="975360" cy="614082"/>
        </a:xfrm>
        <a:prstGeom prst="rect">
          <a:avLst/>
        </a:prstGeom>
        <a:solidFill>
          <a:schemeClr val="accent1"/>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marL="0" indent="0" algn="ctr"/>
          <a:r>
            <a:rPr lang="en-US" sz="1100">
              <a:solidFill>
                <a:schemeClr val="bg1"/>
              </a:solidFill>
              <a:latin typeface="+mn-lt"/>
              <a:ea typeface="+mn-ea"/>
              <a:cs typeface="+mn-cs"/>
            </a:rPr>
            <a:t>Caculator Overtime</a:t>
          </a:r>
        </a:p>
      </xdr:txBody>
    </xdr:sp>
    <xdr:clientData/>
  </xdr:twoCellAnchor>
</xdr:wsDr>
</file>

<file path=xl/drawings/drawing19.xml><?xml version="1.0" encoding="utf-8"?>
<xdr:wsDr xmlns:xdr="http://schemas.openxmlformats.org/drawingml/2006/spreadsheetDrawing" xmlns:a="http://schemas.openxmlformats.org/drawingml/2006/main">
  <xdr:twoCellAnchor editAs="oneCell">
    <xdr:from>
      <xdr:col>0</xdr:col>
      <xdr:colOff>0</xdr:colOff>
      <xdr:row>3</xdr:row>
      <xdr:rowOff>68580</xdr:rowOff>
    </xdr:from>
    <xdr:to>
      <xdr:col>19</xdr:col>
      <xdr:colOff>445770</xdr:colOff>
      <xdr:row>48</xdr:row>
      <xdr:rowOff>108585</xdr:rowOff>
    </xdr:to>
    <xdr:pic>
      <xdr:nvPicPr>
        <xdr:cNvPr id="2" name="Picture 1">
          <a:extLst>
            <a:ext uri="{FF2B5EF4-FFF2-40B4-BE49-F238E27FC236}">
              <a16:creationId xmlns:a16="http://schemas.microsoft.com/office/drawing/2014/main" xmlns="" id="{00000000-0008-0000-07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17220"/>
          <a:ext cx="12028170" cy="82696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xdr:row>
      <xdr:rowOff>0</xdr:rowOff>
    </xdr:from>
    <xdr:to>
      <xdr:col>1</xdr:col>
      <xdr:colOff>190500</xdr:colOff>
      <xdr:row>2</xdr:row>
      <xdr:rowOff>152400</xdr:rowOff>
    </xdr:to>
    <xdr:sp macro="" textlink="">
      <xdr:nvSpPr>
        <xdr:cNvPr id="3" name="Rectangle 2">
          <a:hlinkClick xmlns:r="http://schemas.openxmlformats.org/officeDocument/2006/relationships" r:id="rId2"/>
        </xdr:cNvPr>
        <xdr:cNvSpPr/>
      </xdr:nvSpPr>
      <xdr:spPr>
        <a:xfrm>
          <a:off x="0" y="182880"/>
          <a:ext cx="800100" cy="33528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&lt;== BACK</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6</xdr:col>
      <xdr:colOff>74684</xdr:colOff>
      <xdr:row>11</xdr:row>
      <xdr:rowOff>67063</xdr:rowOff>
    </xdr:from>
    <xdr:to>
      <xdr:col>8</xdr:col>
      <xdr:colOff>468105</xdr:colOff>
      <xdr:row>13</xdr:row>
      <xdr:rowOff>93069</xdr:rowOff>
    </xdr:to>
    <xdr:sp macro="" textlink="">
      <xdr:nvSpPr>
        <xdr:cNvPr id="2" name="Flowchart: Decision 1">
          <a:extLst>
            <a:ext uri="{FF2B5EF4-FFF2-40B4-BE49-F238E27FC236}">
              <a16:creationId xmlns:a16="http://schemas.microsoft.com/office/drawing/2014/main" xmlns="" id="{00000000-0008-0000-0500-000004000000}"/>
            </a:ext>
          </a:extLst>
        </xdr:cNvPr>
        <xdr:cNvSpPr/>
      </xdr:nvSpPr>
      <xdr:spPr>
        <a:xfrm>
          <a:off x="3732284" y="981463"/>
          <a:ext cx="1612621" cy="391766"/>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00"/>
            <a:t>TESTING</a:t>
          </a:r>
        </a:p>
      </xdr:txBody>
    </xdr:sp>
    <xdr:clientData/>
  </xdr:twoCellAnchor>
  <xdr:twoCellAnchor>
    <xdr:from>
      <xdr:col>0</xdr:col>
      <xdr:colOff>434340</xdr:colOff>
      <xdr:row>2</xdr:row>
      <xdr:rowOff>167172</xdr:rowOff>
    </xdr:from>
    <xdr:to>
      <xdr:col>1</xdr:col>
      <xdr:colOff>601373</xdr:colOff>
      <xdr:row>4</xdr:row>
      <xdr:rowOff>176890</xdr:rowOff>
    </xdr:to>
    <xdr:sp macro="" textlink="">
      <xdr:nvSpPr>
        <xdr:cNvPr id="3" name="Flowchart: Terminator 2">
          <a:extLst>
            <a:ext uri="{FF2B5EF4-FFF2-40B4-BE49-F238E27FC236}">
              <a16:creationId xmlns:a16="http://schemas.microsoft.com/office/drawing/2014/main" xmlns="" id="{00000000-0008-0000-0500-000008000000}"/>
            </a:ext>
          </a:extLst>
        </xdr:cNvPr>
        <xdr:cNvSpPr/>
      </xdr:nvSpPr>
      <xdr:spPr>
        <a:xfrm>
          <a:off x="434340" y="532932"/>
          <a:ext cx="776633" cy="375478"/>
        </a:xfrm>
        <a:prstGeom prst="flowChartTerminator">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US" sz="1050"/>
            <a:t>START</a:t>
          </a:r>
          <a:endParaRPr lang="en-US" sz="1100"/>
        </a:p>
      </xdr:txBody>
    </xdr:sp>
    <xdr:clientData/>
  </xdr:twoCellAnchor>
  <xdr:twoCellAnchor>
    <xdr:from>
      <xdr:col>19</xdr:col>
      <xdr:colOff>198368</xdr:colOff>
      <xdr:row>50</xdr:row>
      <xdr:rowOff>3286</xdr:rowOff>
    </xdr:from>
    <xdr:to>
      <xdr:col>20</xdr:col>
      <xdr:colOff>279676</xdr:colOff>
      <xdr:row>51</xdr:row>
      <xdr:rowOff>138735</xdr:rowOff>
    </xdr:to>
    <xdr:sp macro="" textlink="">
      <xdr:nvSpPr>
        <xdr:cNvPr id="4" name="Flowchart: Terminator 3">
          <a:extLst>
            <a:ext uri="{FF2B5EF4-FFF2-40B4-BE49-F238E27FC236}">
              <a16:creationId xmlns:a16="http://schemas.microsoft.com/office/drawing/2014/main" xmlns="" id="{00000000-0008-0000-0500-000009000000}"/>
            </a:ext>
          </a:extLst>
        </xdr:cNvPr>
        <xdr:cNvSpPr/>
      </xdr:nvSpPr>
      <xdr:spPr>
        <a:xfrm>
          <a:off x="11780768" y="9147286"/>
          <a:ext cx="690908" cy="318329"/>
        </a:xfrm>
        <a:prstGeom prst="flowChartTerminator">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US" sz="1100"/>
            <a:t>END</a:t>
          </a:r>
        </a:p>
      </xdr:txBody>
    </xdr:sp>
    <xdr:clientData/>
  </xdr:twoCellAnchor>
  <xdr:twoCellAnchor>
    <xdr:from>
      <xdr:col>3</xdr:col>
      <xdr:colOff>155301</xdr:colOff>
      <xdr:row>11</xdr:row>
      <xdr:rowOff>92877</xdr:rowOff>
    </xdr:from>
    <xdr:to>
      <xdr:col>5</xdr:col>
      <xdr:colOff>122610</xdr:colOff>
      <xdr:row>13</xdr:row>
      <xdr:rowOff>76780</xdr:rowOff>
    </xdr:to>
    <xdr:sp macro="" textlink="">
      <xdr:nvSpPr>
        <xdr:cNvPr id="5" name="Rectangle 4">
          <a:hlinkClick xmlns:r="http://schemas.openxmlformats.org/officeDocument/2006/relationships" r:id="rId1"/>
          <a:extLst>
            <a:ext uri="{FF2B5EF4-FFF2-40B4-BE49-F238E27FC236}">
              <a16:creationId xmlns:a16="http://schemas.microsoft.com/office/drawing/2014/main" xmlns="" id="{00000000-0008-0000-0500-00000A000000}"/>
            </a:ext>
          </a:extLst>
        </xdr:cNvPr>
        <xdr:cNvSpPr/>
      </xdr:nvSpPr>
      <xdr:spPr>
        <a:xfrm>
          <a:off x="1984101" y="1007277"/>
          <a:ext cx="1186509" cy="349663"/>
        </a:xfrm>
        <a:prstGeom prst="rect">
          <a:avLst/>
        </a:prstGeom>
        <a:solidFill>
          <a:schemeClr val="accent6">
            <a:lumMod val="75000"/>
          </a:schemeClr>
        </a:solidFill>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ctr"/>
        <a:lstStyle/>
        <a:p>
          <a:pPr algn="ctr"/>
          <a:r>
            <a:rPr lang="en-US" sz="1050"/>
            <a:t>RECRUITMENT</a:t>
          </a:r>
        </a:p>
      </xdr:txBody>
    </xdr:sp>
    <xdr:clientData/>
  </xdr:twoCellAnchor>
  <xdr:twoCellAnchor>
    <xdr:from>
      <xdr:col>6</xdr:col>
      <xdr:colOff>253449</xdr:colOff>
      <xdr:row>16</xdr:row>
      <xdr:rowOff>72308</xdr:rowOff>
    </xdr:from>
    <xdr:to>
      <xdr:col>8</xdr:col>
      <xdr:colOff>220455</xdr:colOff>
      <xdr:row>18</xdr:row>
      <xdr:rowOff>53450</xdr:rowOff>
    </xdr:to>
    <xdr:sp macro="" textlink="">
      <xdr:nvSpPr>
        <xdr:cNvPr id="6" name="Rectangle 5">
          <a:extLst>
            <a:ext uri="{FF2B5EF4-FFF2-40B4-BE49-F238E27FC236}">
              <a16:creationId xmlns:a16="http://schemas.microsoft.com/office/drawing/2014/main" xmlns="" id="{00000000-0008-0000-0500-00000D000000}"/>
            </a:ext>
          </a:extLst>
        </xdr:cNvPr>
        <xdr:cNvSpPr/>
      </xdr:nvSpPr>
      <xdr:spPr>
        <a:xfrm>
          <a:off x="3911049" y="1901108"/>
          <a:ext cx="1186206" cy="346902"/>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SET PROBATION</a:t>
          </a:r>
        </a:p>
      </xdr:txBody>
    </xdr:sp>
    <xdr:clientData/>
  </xdr:twoCellAnchor>
  <xdr:twoCellAnchor>
    <xdr:from>
      <xdr:col>6</xdr:col>
      <xdr:colOff>253448</xdr:colOff>
      <xdr:row>31</xdr:row>
      <xdr:rowOff>21369</xdr:rowOff>
    </xdr:from>
    <xdr:to>
      <xdr:col>8</xdr:col>
      <xdr:colOff>229980</xdr:colOff>
      <xdr:row>33</xdr:row>
      <xdr:rowOff>31087</xdr:rowOff>
    </xdr:to>
    <xdr:sp macro="" textlink="">
      <xdr:nvSpPr>
        <xdr:cNvPr id="7" name="Flowchart: Data 6">
          <a:extLst>
            <a:ext uri="{FF2B5EF4-FFF2-40B4-BE49-F238E27FC236}">
              <a16:creationId xmlns:a16="http://schemas.microsoft.com/office/drawing/2014/main" xmlns="" id="{00000000-0008-0000-0500-000002000000}"/>
            </a:ext>
          </a:extLst>
        </xdr:cNvPr>
        <xdr:cNvSpPr/>
      </xdr:nvSpPr>
      <xdr:spPr>
        <a:xfrm>
          <a:off x="3911048" y="4593369"/>
          <a:ext cx="1195732" cy="375478"/>
        </a:xfrm>
        <a:prstGeom prst="flowChartInputOutpu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HR</a:t>
          </a:r>
          <a:r>
            <a:rPr lang="en-US" sz="1100" baseline="0"/>
            <a:t> INFO</a:t>
          </a:r>
          <a:endParaRPr lang="en-US" sz="1100"/>
        </a:p>
      </xdr:txBody>
    </xdr:sp>
    <xdr:clientData/>
  </xdr:twoCellAnchor>
  <xdr:twoCellAnchor>
    <xdr:from>
      <xdr:col>9</xdr:col>
      <xdr:colOff>227772</xdr:colOff>
      <xdr:row>30</xdr:row>
      <xdr:rowOff>168909</xdr:rowOff>
    </xdr:from>
    <xdr:to>
      <xdr:col>11</xdr:col>
      <xdr:colOff>204304</xdr:colOff>
      <xdr:row>33</xdr:row>
      <xdr:rowOff>59662</xdr:rowOff>
    </xdr:to>
    <xdr:sp macro="" textlink="">
      <xdr:nvSpPr>
        <xdr:cNvPr id="8" name="Flowchart: Data 7">
          <a:hlinkClick xmlns:r="http://schemas.openxmlformats.org/officeDocument/2006/relationships" r:id="rId2"/>
          <a:extLst>
            <a:ext uri="{FF2B5EF4-FFF2-40B4-BE49-F238E27FC236}">
              <a16:creationId xmlns:a16="http://schemas.microsoft.com/office/drawing/2014/main" xmlns="" id="{00000000-0008-0000-0500-000014000000}"/>
            </a:ext>
          </a:extLst>
        </xdr:cNvPr>
        <xdr:cNvSpPr/>
      </xdr:nvSpPr>
      <xdr:spPr>
        <a:xfrm>
          <a:off x="5714172" y="4558029"/>
          <a:ext cx="1195732" cy="439393"/>
        </a:xfrm>
        <a:prstGeom prst="flowChartInputOutput">
          <a:avLst/>
        </a:prstGeom>
        <a:solidFill>
          <a:schemeClr val="accent6">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WORK INFO</a:t>
          </a:r>
        </a:p>
      </xdr:txBody>
    </xdr:sp>
    <xdr:clientData/>
  </xdr:twoCellAnchor>
  <xdr:twoCellAnchor>
    <xdr:from>
      <xdr:col>17</xdr:col>
      <xdr:colOff>403115</xdr:colOff>
      <xdr:row>30</xdr:row>
      <xdr:rowOff>146049</xdr:rowOff>
    </xdr:from>
    <xdr:to>
      <xdr:col>19</xdr:col>
      <xdr:colOff>379647</xdr:colOff>
      <xdr:row>33</xdr:row>
      <xdr:rowOff>36801</xdr:rowOff>
    </xdr:to>
    <xdr:sp macro="" textlink="">
      <xdr:nvSpPr>
        <xdr:cNvPr id="10" name="Flowchart: Data 9">
          <a:extLst>
            <a:ext uri="{FF2B5EF4-FFF2-40B4-BE49-F238E27FC236}">
              <a16:creationId xmlns:a16="http://schemas.microsoft.com/office/drawing/2014/main" xmlns="" id="{00000000-0008-0000-0500-000016000000}"/>
            </a:ext>
          </a:extLst>
        </xdr:cNvPr>
        <xdr:cNvSpPr/>
      </xdr:nvSpPr>
      <xdr:spPr>
        <a:xfrm>
          <a:off x="10766315" y="5632449"/>
          <a:ext cx="1195732" cy="439392"/>
        </a:xfrm>
        <a:prstGeom prst="flowChartInputOutpu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SALARY / BENEFIT</a:t>
          </a:r>
        </a:p>
      </xdr:txBody>
    </xdr:sp>
    <xdr:clientData/>
  </xdr:twoCellAnchor>
  <xdr:twoCellAnchor>
    <xdr:from>
      <xdr:col>12</xdr:col>
      <xdr:colOff>325922</xdr:colOff>
      <xdr:row>20</xdr:row>
      <xdr:rowOff>155658</xdr:rowOff>
    </xdr:from>
    <xdr:to>
      <xdr:col>14</xdr:col>
      <xdr:colOff>292928</xdr:colOff>
      <xdr:row>23</xdr:row>
      <xdr:rowOff>68222</xdr:rowOff>
    </xdr:to>
    <xdr:sp macro="" textlink="">
      <xdr:nvSpPr>
        <xdr:cNvPr id="11" name="Rectangle 10">
          <a:extLst>
            <a:ext uri="{FF2B5EF4-FFF2-40B4-BE49-F238E27FC236}">
              <a16:creationId xmlns:a16="http://schemas.microsoft.com/office/drawing/2014/main" xmlns="" id="{00000000-0008-0000-0500-000017000000}"/>
            </a:ext>
          </a:extLst>
        </xdr:cNvPr>
        <xdr:cNvSpPr/>
      </xdr:nvSpPr>
      <xdr:spPr>
        <a:xfrm>
          <a:off x="7641122" y="2715978"/>
          <a:ext cx="1186206" cy="46120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TRANSFER /</a:t>
          </a:r>
          <a:r>
            <a:rPr lang="en-US" sz="1100" baseline="0"/>
            <a:t> ELIMINATE</a:t>
          </a:r>
          <a:endParaRPr lang="en-US" sz="1100"/>
        </a:p>
      </xdr:txBody>
    </xdr:sp>
    <xdr:clientData/>
  </xdr:twoCellAnchor>
  <xdr:twoCellAnchor>
    <xdr:from>
      <xdr:col>3</xdr:col>
      <xdr:colOff>162450</xdr:colOff>
      <xdr:row>7</xdr:row>
      <xdr:rowOff>0</xdr:rowOff>
    </xdr:from>
    <xdr:to>
      <xdr:col>5</xdr:col>
      <xdr:colOff>115460</xdr:colOff>
      <xdr:row>9</xdr:row>
      <xdr:rowOff>161980</xdr:rowOff>
    </xdr:to>
    <xdr:sp macro="" textlink="">
      <xdr:nvSpPr>
        <xdr:cNvPr id="13" name="Flowchart: Alternate Process 12">
          <a:hlinkClick xmlns:r="http://schemas.openxmlformats.org/officeDocument/2006/relationships" r:id="rId1"/>
          <a:extLst>
            <a:ext uri="{FF2B5EF4-FFF2-40B4-BE49-F238E27FC236}">
              <a16:creationId xmlns:a16="http://schemas.microsoft.com/office/drawing/2014/main" xmlns="" id="{00000000-0008-0000-0500-000019000000}"/>
            </a:ext>
          </a:extLst>
        </xdr:cNvPr>
        <xdr:cNvSpPr/>
      </xdr:nvSpPr>
      <xdr:spPr>
        <a:xfrm>
          <a:off x="1991250" y="365760"/>
          <a:ext cx="1172210" cy="527740"/>
        </a:xfrm>
        <a:prstGeom prst="flowChartAlternateProcess">
          <a:avLst/>
        </a:prstGeom>
        <a:solidFill>
          <a:schemeClr val="accent6">
            <a:lumMod val="75000"/>
          </a:schemeClr>
        </a:solidFill>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ctr"/>
        <a:lstStyle/>
        <a:p>
          <a:pPr algn="ctr"/>
          <a:r>
            <a:rPr lang="en-US" sz="1100"/>
            <a:t>RECRUITMENT</a:t>
          </a:r>
          <a:r>
            <a:rPr lang="en-US" sz="1100" baseline="0"/>
            <a:t> PLAN</a:t>
          </a:r>
          <a:endParaRPr lang="en-US" sz="1100"/>
        </a:p>
      </xdr:txBody>
    </xdr:sp>
    <xdr:clientData/>
  </xdr:twoCellAnchor>
  <xdr:twoCellAnchor>
    <xdr:from>
      <xdr:col>6</xdr:col>
      <xdr:colOff>253449</xdr:colOff>
      <xdr:row>25</xdr:row>
      <xdr:rowOff>160904</xdr:rowOff>
    </xdr:from>
    <xdr:to>
      <xdr:col>8</xdr:col>
      <xdr:colOff>220455</xdr:colOff>
      <xdr:row>27</xdr:row>
      <xdr:rowOff>144808</xdr:rowOff>
    </xdr:to>
    <xdr:sp macro="" textlink="">
      <xdr:nvSpPr>
        <xdr:cNvPr id="14" name="Rectangle 13">
          <a:extLst>
            <a:ext uri="{FF2B5EF4-FFF2-40B4-BE49-F238E27FC236}">
              <a16:creationId xmlns:a16="http://schemas.microsoft.com/office/drawing/2014/main" xmlns="" id="{00000000-0008-0000-0500-00001A000000}"/>
            </a:ext>
          </a:extLst>
        </xdr:cNvPr>
        <xdr:cNvSpPr/>
      </xdr:nvSpPr>
      <xdr:spPr>
        <a:xfrm>
          <a:off x="3911049" y="3635624"/>
          <a:ext cx="1186206" cy="34966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SET OFFICIAL</a:t>
          </a:r>
        </a:p>
      </xdr:txBody>
    </xdr:sp>
    <xdr:clientData/>
  </xdr:twoCellAnchor>
  <xdr:twoCellAnchor>
    <xdr:from>
      <xdr:col>5</xdr:col>
      <xdr:colOff>548640</xdr:colOff>
      <xdr:row>21</xdr:row>
      <xdr:rowOff>10879</xdr:rowOff>
    </xdr:from>
    <xdr:to>
      <xdr:col>8</xdr:col>
      <xdr:colOff>541020</xdr:colOff>
      <xdr:row>23</xdr:row>
      <xdr:rowOff>39646</xdr:rowOff>
    </xdr:to>
    <xdr:sp macro="" textlink="">
      <xdr:nvSpPr>
        <xdr:cNvPr id="15" name="Flowchart: Decision 14">
          <a:extLst>
            <a:ext uri="{FF2B5EF4-FFF2-40B4-BE49-F238E27FC236}">
              <a16:creationId xmlns:a16="http://schemas.microsoft.com/office/drawing/2014/main" xmlns="" id="{00000000-0008-0000-0500-00001B000000}"/>
            </a:ext>
          </a:extLst>
        </xdr:cNvPr>
        <xdr:cNvSpPr/>
      </xdr:nvSpPr>
      <xdr:spPr>
        <a:xfrm>
          <a:off x="3596640" y="2936959"/>
          <a:ext cx="1821180" cy="394527"/>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00"/>
            <a:t>EVALUATION</a:t>
          </a:r>
        </a:p>
      </xdr:txBody>
    </xdr:sp>
    <xdr:clientData/>
  </xdr:twoCellAnchor>
  <xdr:twoCellAnchor>
    <xdr:from>
      <xdr:col>1</xdr:col>
      <xdr:colOff>213057</xdr:colOff>
      <xdr:row>4</xdr:row>
      <xdr:rowOff>176890</xdr:rowOff>
    </xdr:from>
    <xdr:to>
      <xdr:col>1</xdr:col>
      <xdr:colOff>220980</xdr:colOff>
      <xdr:row>8</xdr:row>
      <xdr:rowOff>38100</xdr:rowOff>
    </xdr:to>
    <xdr:cxnSp macro="">
      <xdr:nvCxnSpPr>
        <xdr:cNvPr id="16" name="Straight Arrow Connector 15">
          <a:extLst>
            <a:ext uri="{FF2B5EF4-FFF2-40B4-BE49-F238E27FC236}">
              <a16:creationId xmlns:a16="http://schemas.microsoft.com/office/drawing/2014/main" xmlns="" id="{00000000-0008-0000-0500-00001D000000}"/>
            </a:ext>
          </a:extLst>
        </xdr:cNvPr>
        <xdr:cNvCxnSpPr>
          <a:stCxn id="3" idx="2"/>
          <a:endCxn id="44" idx="1"/>
        </xdr:cNvCxnSpPr>
      </xdr:nvCxnSpPr>
      <xdr:spPr>
        <a:xfrm>
          <a:off x="822657" y="908410"/>
          <a:ext cx="7923" cy="592730"/>
        </a:xfrm>
        <a:prstGeom prst="straightConnector1">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138955</xdr:colOff>
      <xdr:row>9</xdr:row>
      <xdr:rowOff>161980</xdr:rowOff>
    </xdr:from>
    <xdr:to>
      <xdr:col>4</xdr:col>
      <xdr:colOff>138956</xdr:colOff>
      <xdr:row>11</xdr:row>
      <xdr:rowOff>92877</xdr:rowOff>
    </xdr:to>
    <xdr:cxnSp macro="">
      <xdr:nvCxnSpPr>
        <xdr:cNvPr id="17" name="Straight Arrow Connector 16">
          <a:extLst>
            <a:ext uri="{FF2B5EF4-FFF2-40B4-BE49-F238E27FC236}">
              <a16:creationId xmlns:a16="http://schemas.microsoft.com/office/drawing/2014/main" xmlns="" id="{00000000-0008-0000-0500-000021000000}"/>
            </a:ext>
          </a:extLst>
        </xdr:cNvPr>
        <xdr:cNvCxnSpPr>
          <a:stCxn id="13" idx="2"/>
          <a:endCxn id="5" idx="0"/>
        </xdr:cNvCxnSpPr>
      </xdr:nvCxnSpPr>
      <xdr:spPr>
        <a:xfrm>
          <a:off x="2577355" y="893500"/>
          <a:ext cx="1" cy="296657"/>
        </a:xfrm>
        <a:prstGeom prst="straightConnector1">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122610</xdr:colOff>
      <xdr:row>12</xdr:row>
      <xdr:rowOff>81447</xdr:rowOff>
    </xdr:from>
    <xdr:to>
      <xdr:col>6</xdr:col>
      <xdr:colOff>74684</xdr:colOff>
      <xdr:row>12</xdr:row>
      <xdr:rowOff>86209</xdr:rowOff>
    </xdr:to>
    <xdr:cxnSp macro="">
      <xdr:nvCxnSpPr>
        <xdr:cNvPr id="18" name="Straight Arrow Connector 17">
          <a:extLst>
            <a:ext uri="{FF2B5EF4-FFF2-40B4-BE49-F238E27FC236}">
              <a16:creationId xmlns:a16="http://schemas.microsoft.com/office/drawing/2014/main" xmlns="" id="{00000000-0008-0000-0500-000023000000}"/>
            </a:ext>
          </a:extLst>
        </xdr:cNvPr>
        <xdr:cNvCxnSpPr>
          <a:stCxn id="5" idx="3"/>
          <a:endCxn id="2" idx="1"/>
        </xdr:cNvCxnSpPr>
      </xdr:nvCxnSpPr>
      <xdr:spPr>
        <a:xfrm flipV="1">
          <a:off x="3170610" y="1178727"/>
          <a:ext cx="561674" cy="4762"/>
        </a:xfrm>
        <a:prstGeom prst="straightConnector1">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232190</xdr:colOff>
      <xdr:row>13</xdr:row>
      <xdr:rowOff>93069</xdr:rowOff>
    </xdr:from>
    <xdr:to>
      <xdr:col>7</xdr:col>
      <xdr:colOff>236952</xdr:colOff>
      <xdr:row>16</xdr:row>
      <xdr:rowOff>72308</xdr:rowOff>
    </xdr:to>
    <xdr:cxnSp macro="">
      <xdr:nvCxnSpPr>
        <xdr:cNvPr id="19" name="Straight Arrow Connector 18">
          <a:extLst>
            <a:ext uri="{FF2B5EF4-FFF2-40B4-BE49-F238E27FC236}">
              <a16:creationId xmlns:a16="http://schemas.microsoft.com/office/drawing/2014/main" xmlns="" id="{00000000-0008-0000-0500-000025000000}"/>
            </a:ext>
          </a:extLst>
        </xdr:cNvPr>
        <xdr:cNvCxnSpPr>
          <a:stCxn id="2" idx="2"/>
          <a:endCxn id="6" idx="0"/>
        </xdr:cNvCxnSpPr>
      </xdr:nvCxnSpPr>
      <xdr:spPr>
        <a:xfrm>
          <a:off x="4499390" y="1373229"/>
          <a:ext cx="4762" cy="527879"/>
        </a:xfrm>
        <a:prstGeom prst="straightConnector1">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236952</xdr:colOff>
      <xdr:row>18</xdr:row>
      <xdr:rowOff>53450</xdr:rowOff>
    </xdr:from>
    <xdr:to>
      <xdr:col>7</xdr:col>
      <xdr:colOff>240030</xdr:colOff>
      <xdr:row>21</xdr:row>
      <xdr:rowOff>10879</xdr:rowOff>
    </xdr:to>
    <xdr:cxnSp macro="">
      <xdr:nvCxnSpPr>
        <xdr:cNvPr id="20" name="Straight Arrow Connector 19">
          <a:extLst>
            <a:ext uri="{FF2B5EF4-FFF2-40B4-BE49-F238E27FC236}">
              <a16:creationId xmlns:a16="http://schemas.microsoft.com/office/drawing/2014/main" xmlns="" id="{00000000-0008-0000-0500-000028000000}"/>
            </a:ext>
          </a:extLst>
        </xdr:cNvPr>
        <xdr:cNvCxnSpPr>
          <a:stCxn id="6" idx="2"/>
          <a:endCxn id="15" idx="0"/>
        </xdr:cNvCxnSpPr>
      </xdr:nvCxnSpPr>
      <xdr:spPr>
        <a:xfrm>
          <a:off x="4504152" y="2430890"/>
          <a:ext cx="3078" cy="506069"/>
        </a:xfrm>
        <a:prstGeom prst="straightConnector1">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236952</xdr:colOff>
      <xdr:row>23</xdr:row>
      <xdr:rowOff>39646</xdr:rowOff>
    </xdr:from>
    <xdr:to>
      <xdr:col>7</xdr:col>
      <xdr:colOff>240030</xdr:colOff>
      <xdr:row>25</xdr:row>
      <xdr:rowOff>160904</xdr:rowOff>
    </xdr:to>
    <xdr:cxnSp macro="">
      <xdr:nvCxnSpPr>
        <xdr:cNvPr id="21" name="Straight Arrow Connector 20">
          <a:extLst>
            <a:ext uri="{FF2B5EF4-FFF2-40B4-BE49-F238E27FC236}">
              <a16:creationId xmlns:a16="http://schemas.microsoft.com/office/drawing/2014/main" xmlns="" id="{00000000-0008-0000-0500-00002A000000}"/>
            </a:ext>
          </a:extLst>
        </xdr:cNvPr>
        <xdr:cNvCxnSpPr>
          <a:stCxn id="15" idx="2"/>
          <a:endCxn id="14" idx="0"/>
        </xdr:cNvCxnSpPr>
      </xdr:nvCxnSpPr>
      <xdr:spPr>
        <a:xfrm flipH="1">
          <a:off x="4504152" y="3331486"/>
          <a:ext cx="3078" cy="487018"/>
        </a:xfrm>
        <a:prstGeom prst="straightConnector1">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236952</xdr:colOff>
      <xdr:row>27</xdr:row>
      <xdr:rowOff>144808</xdr:rowOff>
    </xdr:from>
    <xdr:to>
      <xdr:col>7</xdr:col>
      <xdr:colOff>241714</xdr:colOff>
      <xdr:row>31</xdr:row>
      <xdr:rowOff>21369</xdr:rowOff>
    </xdr:to>
    <xdr:cxnSp macro="">
      <xdr:nvCxnSpPr>
        <xdr:cNvPr id="22" name="Straight Arrow Connector 21">
          <a:extLst>
            <a:ext uri="{FF2B5EF4-FFF2-40B4-BE49-F238E27FC236}">
              <a16:creationId xmlns:a16="http://schemas.microsoft.com/office/drawing/2014/main" xmlns="" id="{00000000-0008-0000-0500-00002D000000}"/>
            </a:ext>
          </a:extLst>
        </xdr:cNvPr>
        <xdr:cNvCxnSpPr>
          <a:stCxn id="14" idx="2"/>
          <a:endCxn id="7" idx="1"/>
        </xdr:cNvCxnSpPr>
      </xdr:nvCxnSpPr>
      <xdr:spPr>
        <a:xfrm>
          <a:off x="4504152" y="3985288"/>
          <a:ext cx="4762" cy="608081"/>
        </a:xfrm>
        <a:prstGeom prst="straightConnector1">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119794</xdr:colOff>
      <xdr:row>32</xdr:row>
      <xdr:rowOff>21465</xdr:rowOff>
    </xdr:from>
    <xdr:to>
      <xdr:col>9</xdr:col>
      <xdr:colOff>363027</xdr:colOff>
      <xdr:row>32</xdr:row>
      <xdr:rowOff>26228</xdr:rowOff>
    </xdr:to>
    <xdr:cxnSp macro="">
      <xdr:nvCxnSpPr>
        <xdr:cNvPr id="23" name="Straight Arrow Connector 22">
          <a:extLst>
            <a:ext uri="{FF2B5EF4-FFF2-40B4-BE49-F238E27FC236}">
              <a16:creationId xmlns:a16="http://schemas.microsoft.com/office/drawing/2014/main" xmlns="" id="{00000000-0008-0000-0500-000031000000}"/>
            </a:ext>
          </a:extLst>
        </xdr:cNvPr>
        <xdr:cNvCxnSpPr>
          <a:stCxn id="7" idx="5"/>
          <a:endCxn id="8" idx="2"/>
        </xdr:cNvCxnSpPr>
      </xdr:nvCxnSpPr>
      <xdr:spPr>
        <a:xfrm flipV="1">
          <a:off x="4996594" y="4776345"/>
          <a:ext cx="852833" cy="4763"/>
        </a:xfrm>
        <a:prstGeom prst="straightConnector1">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84731</xdr:colOff>
      <xdr:row>32</xdr:row>
      <xdr:rowOff>11430</xdr:rowOff>
    </xdr:from>
    <xdr:to>
      <xdr:col>11</xdr:col>
      <xdr:colOff>556260</xdr:colOff>
      <xdr:row>32</xdr:row>
      <xdr:rowOff>22846</xdr:rowOff>
    </xdr:to>
    <xdr:cxnSp macro="">
      <xdr:nvCxnSpPr>
        <xdr:cNvPr id="24" name="Straight Arrow Connector 23">
          <a:extLst>
            <a:ext uri="{FF2B5EF4-FFF2-40B4-BE49-F238E27FC236}">
              <a16:creationId xmlns:a16="http://schemas.microsoft.com/office/drawing/2014/main" xmlns="" id="{00000000-0008-0000-0500-000033000000}"/>
            </a:ext>
          </a:extLst>
        </xdr:cNvPr>
        <xdr:cNvCxnSpPr>
          <a:stCxn id="8" idx="5"/>
          <a:endCxn id="101" idx="1"/>
        </xdr:cNvCxnSpPr>
      </xdr:nvCxnSpPr>
      <xdr:spPr>
        <a:xfrm flipV="1">
          <a:off x="6790331" y="5863590"/>
          <a:ext cx="471529" cy="11416"/>
        </a:xfrm>
        <a:prstGeom prst="straightConnector1">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266701</xdr:colOff>
      <xdr:row>31</xdr:row>
      <xdr:rowOff>182865</xdr:rowOff>
    </xdr:from>
    <xdr:to>
      <xdr:col>17</xdr:col>
      <xdr:colOff>522688</xdr:colOff>
      <xdr:row>32</xdr:row>
      <xdr:rowOff>6695</xdr:rowOff>
    </xdr:to>
    <xdr:cxnSp macro="">
      <xdr:nvCxnSpPr>
        <xdr:cNvPr id="25" name="Straight Arrow Connector 24">
          <a:extLst>
            <a:ext uri="{FF2B5EF4-FFF2-40B4-BE49-F238E27FC236}">
              <a16:creationId xmlns:a16="http://schemas.microsoft.com/office/drawing/2014/main" xmlns="" id="{00000000-0008-0000-0500-000035000000}"/>
            </a:ext>
          </a:extLst>
        </xdr:cNvPr>
        <xdr:cNvCxnSpPr>
          <a:stCxn id="199" idx="3"/>
          <a:endCxn id="10" idx="2"/>
        </xdr:cNvCxnSpPr>
      </xdr:nvCxnSpPr>
      <xdr:spPr>
        <a:xfrm flipV="1">
          <a:off x="10629901" y="5852145"/>
          <a:ext cx="255987" cy="6710"/>
        </a:xfrm>
        <a:prstGeom prst="straightConnector1">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175691</xdr:colOff>
      <xdr:row>43</xdr:row>
      <xdr:rowOff>80780</xdr:rowOff>
    </xdr:from>
    <xdr:to>
      <xdr:col>8</xdr:col>
      <xdr:colOff>321426</xdr:colOff>
      <xdr:row>43</xdr:row>
      <xdr:rowOff>91535</xdr:rowOff>
    </xdr:to>
    <xdr:cxnSp macro="">
      <xdr:nvCxnSpPr>
        <xdr:cNvPr id="26" name="Straight Arrow Connector 25">
          <a:extLst>
            <a:ext uri="{FF2B5EF4-FFF2-40B4-BE49-F238E27FC236}">
              <a16:creationId xmlns:a16="http://schemas.microsoft.com/office/drawing/2014/main" xmlns="" id="{00000000-0008-0000-0500-000039000000}"/>
            </a:ext>
          </a:extLst>
        </xdr:cNvPr>
        <xdr:cNvCxnSpPr>
          <a:stCxn id="123" idx="1"/>
          <a:endCxn id="163" idx="3"/>
        </xdr:cNvCxnSpPr>
      </xdr:nvCxnSpPr>
      <xdr:spPr>
        <a:xfrm flipH="1">
          <a:off x="4442891" y="8146257"/>
          <a:ext cx="755335" cy="10755"/>
        </a:xfrm>
        <a:prstGeom prst="straightConnector1">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541020</xdr:colOff>
      <xdr:row>22</xdr:row>
      <xdr:rowOff>20500</xdr:rowOff>
    </xdr:from>
    <xdr:to>
      <xdr:col>12</xdr:col>
      <xdr:colOff>325922</xdr:colOff>
      <xdr:row>22</xdr:row>
      <xdr:rowOff>25263</xdr:rowOff>
    </xdr:to>
    <xdr:cxnSp macro="">
      <xdr:nvCxnSpPr>
        <xdr:cNvPr id="27" name="Straight Arrow Connector 26">
          <a:extLst>
            <a:ext uri="{FF2B5EF4-FFF2-40B4-BE49-F238E27FC236}">
              <a16:creationId xmlns:a16="http://schemas.microsoft.com/office/drawing/2014/main" xmlns="" id="{00000000-0008-0000-0500-00003D000000}"/>
            </a:ext>
          </a:extLst>
        </xdr:cNvPr>
        <xdr:cNvCxnSpPr>
          <a:cxnSpLocks/>
          <a:stCxn id="15" idx="3"/>
          <a:endCxn id="11" idx="1"/>
        </xdr:cNvCxnSpPr>
      </xdr:nvCxnSpPr>
      <xdr:spPr>
        <a:xfrm flipV="1">
          <a:off x="5417820" y="3129460"/>
          <a:ext cx="2223302" cy="4763"/>
        </a:xfrm>
        <a:prstGeom prst="straightConnector1">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292928</xdr:colOff>
      <xdr:row>22</xdr:row>
      <xdr:rowOff>20500</xdr:rowOff>
    </xdr:from>
    <xdr:to>
      <xdr:col>19</xdr:col>
      <xdr:colOff>543822</xdr:colOff>
      <xdr:row>50</xdr:row>
      <xdr:rowOff>3286</xdr:rowOff>
    </xdr:to>
    <xdr:cxnSp macro="">
      <xdr:nvCxnSpPr>
        <xdr:cNvPr id="28" name="Connector: Elbow 65">
          <a:extLst>
            <a:ext uri="{FF2B5EF4-FFF2-40B4-BE49-F238E27FC236}">
              <a16:creationId xmlns:a16="http://schemas.microsoft.com/office/drawing/2014/main" xmlns="" id="{00000000-0008-0000-0500-000042000000}"/>
            </a:ext>
          </a:extLst>
        </xdr:cNvPr>
        <xdr:cNvCxnSpPr>
          <a:stCxn id="11" idx="3"/>
          <a:endCxn id="4" idx="0"/>
        </xdr:cNvCxnSpPr>
      </xdr:nvCxnSpPr>
      <xdr:spPr>
        <a:xfrm>
          <a:off x="8827328" y="4043860"/>
          <a:ext cx="3298894" cy="5103426"/>
        </a:xfrm>
        <a:prstGeom prst="bentConnector2">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321503</xdr:colOff>
      <xdr:row>12</xdr:row>
      <xdr:rowOff>84829</xdr:rowOff>
    </xdr:from>
    <xdr:to>
      <xdr:col>19</xdr:col>
      <xdr:colOff>543822</xdr:colOff>
      <xdr:row>50</xdr:row>
      <xdr:rowOff>3286</xdr:rowOff>
    </xdr:to>
    <xdr:cxnSp macro="">
      <xdr:nvCxnSpPr>
        <xdr:cNvPr id="29" name="Connector: Elbow 106">
          <a:extLst>
            <a:ext uri="{FF2B5EF4-FFF2-40B4-BE49-F238E27FC236}">
              <a16:creationId xmlns:a16="http://schemas.microsoft.com/office/drawing/2014/main" xmlns="" id="{00000000-0008-0000-0500-00006B000000}"/>
            </a:ext>
          </a:extLst>
        </xdr:cNvPr>
        <xdr:cNvCxnSpPr>
          <a:stCxn id="30" idx="3"/>
          <a:endCxn id="4" idx="0"/>
        </xdr:cNvCxnSpPr>
      </xdr:nvCxnSpPr>
      <xdr:spPr>
        <a:xfrm>
          <a:off x="8855903" y="2279389"/>
          <a:ext cx="3270319" cy="6867897"/>
        </a:xfrm>
        <a:prstGeom prst="bentConnector2">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354497</xdr:colOff>
      <xdr:row>11</xdr:row>
      <xdr:rowOff>92877</xdr:rowOff>
    </xdr:from>
    <xdr:to>
      <xdr:col>14</xdr:col>
      <xdr:colOff>321503</xdr:colOff>
      <xdr:row>13</xdr:row>
      <xdr:rowOff>76780</xdr:rowOff>
    </xdr:to>
    <xdr:sp macro="" textlink="">
      <xdr:nvSpPr>
        <xdr:cNvPr id="30" name="Rectangle 29">
          <a:extLst>
            <a:ext uri="{FF2B5EF4-FFF2-40B4-BE49-F238E27FC236}">
              <a16:creationId xmlns:a16="http://schemas.microsoft.com/office/drawing/2014/main" xmlns="" id="{00000000-0008-0000-0500-000073000000}"/>
            </a:ext>
          </a:extLst>
        </xdr:cNvPr>
        <xdr:cNvSpPr/>
      </xdr:nvSpPr>
      <xdr:spPr>
        <a:xfrm>
          <a:off x="7669697" y="1007277"/>
          <a:ext cx="1186206" cy="349663"/>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SAVE CV</a:t>
          </a:r>
        </a:p>
      </xdr:txBody>
    </xdr:sp>
    <xdr:clientData/>
  </xdr:twoCellAnchor>
  <xdr:twoCellAnchor>
    <xdr:from>
      <xdr:col>8</xdr:col>
      <xdr:colOff>468105</xdr:colOff>
      <xdr:row>12</xdr:row>
      <xdr:rowOff>81447</xdr:rowOff>
    </xdr:from>
    <xdr:to>
      <xdr:col>12</xdr:col>
      <xdr:colOff>354497</xdr:colOff>
      <xdr:row>12</xdr:row>
      <xdr:rowOff>86209</xdr:rowOff>
    </xdr:to>
    <xdr:cxnSp macro="">
      <xdr:nvCxnSpPr>
        <xdr:cNvPr id="31" name="Straight Arrow Connector 30">
          <a:extLst>
            <a:ext uri="{FF2B5EF4-FFF2-40B4-BE49-F238E27FC236}">
              <a16:creationId xmlns:a16="http://schemas.microsoft.com/office/drawing/2014/main" xmlns="" id="{00000000-0008-0000-0500-000078000000}"/>
            </a:ext>
          </a:extLst>
        </xdr:cNvPr>
        <xdr:cNvCxnSpPr>
          <a:cxnSpLocks/>
          <a:stCxn id="2" idx="3"/>
          <a:endCxn id="30" idx="1"/>
        </xdr:cNvCxnSpPr>
      </xdr:nvCxnSpPr>
      <xdr:spPr>
        <a:xfrm>
          <a:off x="5344905" y="1178727"/>
          <a:ext cx="2324792" cy="4762"/>
        </a:xfrm>
        <a:prstGeom prst="straightConnector1">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198121</xdr:colOff>
      <xdr:row>33</xdr:row>
      <xdr:rowOff>36801</xdr:rowOff>
    </xdr:from>
    <xdr:to>
      <xdr:col>18</xdr:col>
      <xdr:colOff>391382</xdr:colOff>
      <xdr:row>37</xdr:row>
      <xdr:rowOff>97595</xdr:rowOff>
    </xdr:to>
    <xdr:cxnSp macro="">
      <xdr:nvCxnSpPr>
        <xdr:cNvPr id="33" name="Connector: Elbow 156">
          <a:extLst>
            <a:ext uri="{FF2B5EF4-FFF2-40B4-BE49-F238E27FC236}">
              <a16:creationId xmlns:a16="http://schemas.microsoft.com/office/drawing/2014/main" xmlns="" id="{00000000-0008-0000-0500-00009D000000}"/>
            </a:ext>
          </a:extLst>
        </xdr:cNvPr>
        <xdr:cNvCxnSpPr>
          <a:stCxn id="10" idx="4"/>
          <a:endCxn id="115" idx="3"/>
        </xdr:cNvCxnSpPr>
      </xdr:nvCxnSpPr>
      <xdr:spPr>
        <a:xfrm rot="5400000">
          <a:off x="9642816" y="5316291"/>
          <a:ext cx="811071" cy="2631661"/>
        </a:xfrm>
        <a:prstGeom prst="bentConnector2">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583097</xdr:colOff>
      <xdr:row>47</xdr:row>
      <xdr:rowOff>118496</xdr:rowOff>
    </xdr:from>
    <xdr:to>
      <xdr:col>7</xdr:col>
      <xdr:colOff>152400</xdr:colOff>
      <xdr:row>50</xdr:row>
      <xdr:rowOff>109025</xdr:rowOff>
    </xdr:to>
    <xdr:sp macro="" textlink="">
      <xdr:nvSpPr>
        <xdr:cNvPr id="34" name="Rectangle 33">
          <a:hlinkClick xmlns:r="http://schemas.openxmlformats.org/officeDocument/2006/relationships" r:id="rId3"/>
          <a:extLst>
            <a:ext uri="{FF2B5EF4-FFF2-40B4-BE49-F238E27FC236}">
              <a16:creationId xmlns:a16="http://schemas.microsoft.com/office/drawing/2014/main" xmlns="" id="{88E61EE5-4513-471A-AC71-0193EB4868DC}"/>
            </a:ext>
          </a:extLst>
        </xdr:cNvPr>
        <xdr:cNvSpPr/>
      </xdr:nvSpPr>
      <xdr:spPr>
        <a:xfrm>
          <a:off x="3021497" y="8934250"/>
          <a:ext cx="1398103" cy="553237"/>
        </a:xfrm>
        <a:prstGeom prst="rect">
          <a:avLst/>
        </a:prstGeom>
        <a:solidFill>
          <a:schemeClr val="accent6">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TRAINING</a:t>
          </a:r>
        </a:p>
      </xdr:txBody>
    </xdr:sp>
    <xdr:clientData/>
  </xdr:twoCellAnchor>
  <xdr:twoCellAnchor>
    <xdr:from>
      <xdr:col>7</xdr:col>
      <xdr:colOff>152400</xdr:colOff>
      <xdr:row>49</xdr:row>
      <xdr:rowOff>19625</xdr:rowOff>
    </xdr:from>
    <xdr:to>
      <xdr:col>7</xdr:col>
      <xdr:colOff>518160</xdr:colOff>
      <xdr:row>49</xdr:row>
      <xdr:rowOff>19977</xdr:rowOff>
    </xdr:to>
    <xdr:cxnSp macro="">
      <xdr:nvCxnSpPr>
        <xdr:cNvPr id="35" name="Straight Arrow Connector 34">
          <a:extLst>
            <a:ext uri="{FF2B5EF4-FFF2-40B4-BE49-F238E27FC236}">
              <a16:creationId xmlns:a16="http://schemas.microsoft.com/office/drawing/2014/main" xmlns="" id="{CDE147DA-3622-45BE-9D7A-5603F6DECDA2}"/>
            </a:ext>
          </a:extLst>
        </xdr:cNvPr>
        <xdr:cNvCxnSpPr>
          <a:stCxn id="143" idx="1"/>
          <a:endCxn id="34" idx="3"/>
        </xdr:cNvCxnSpPr>
      </xdr:nvCxnSpPr>
      <xdr:spPr>
        <a:xfrm flipH="1">
          <a:off x="4419600" y="9210517"/>
          <a:ext cx="365760" cy="352"/>
        </a:xfrm>
        <a:prstGeom prst="straightConnector1">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62949</xdr:colOff>
      <xdr:row>45</xdr:row>
      <xdr:rowOff>43564</xdr:rowOff>
    </xdr:from>
    <xdr:to>
      <xdr:col>6</xdr:col>
      <xdr:colOff>64986</xdr:colOff>
      <xdr:row>47</xdr:row>
      <xdr:rowOff>118496</xdr:rowOff>
    </xdr:to>
    <xdr:cxnSp macro="">
      <xdr:nvCxnSpPr>
        <xdr:cNvPr id="36" name="Straight Arrow Connector 35">
          <a:extLst>
            <a:ext uri="{FF2B5EF4-FFF2-40B4-BE49-F238E27FC236}">
              <a16:creationId xmlns:a16="http://schemas.microsoft.com/office/drawing/2014/main" xmlns="" id="{2FE13F18-C562-44A1-A4C8-2800A23F0C24}"/>
            </a:ext>
          </a:extLst>
        </xdr:cNvPr>
        <xdr:cNvCxnSpPr>
          <a:stCxn id="34" idx="0"/>
          <a:endCxn id="163" idx="2"/>
        </xdr:cNvCxnSpPr>
      </xdr:nvCxnSpPr>
      <xdr:spPr>
        <a:xfrm flipV="1">
          <a:off x="3720549" y="8484179"/>
          <a:ext cx="2037" cy="450071"/>
        </a:xfrm>
        <a:prstGeom prst="straightConnector1">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30480</xdr:colOff>
      <xdr:row>8</xdr:row>
      <xdr:rowOff>38100</xdr:rowOff>
    </xdr:from>
    <xdr:to>
      <xdr:col>2</xdr:col>
      <xdr:colOff>411480</xdr:colOff>
      <xdr:row>12</xdr:row>
      <xdr:rowOff>60960</xdr:rowOff>
    </xdr:to>
    <xdr:sp macro="" textlink="">
      <xdr:nvSpPr>
        <xdr:cNvPr id="44" name="Flowchart: Data 43"/>
        <xdr:cNvSpPr/>
      </xdr:nvSpPr>
      <xdr:spPr>
        <a:xfrm>
          <a:off x="30480" y="1501140"/>
          <a:ext cx="1600200" cy="754380"/>
        </a:xfrm>
        <a:prstGeom prst="flowChartInputOutput">
          <a:avLst/>
        </a:prstGeom>
        <a:solidFill>
          <a:schemeClr val="accent1"/>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1000">
              <a:solidFill>
                <a:schemeClr val="bg1"/>
              </a:solidFill>
            </a:rPr>
            <a:t>NEW</a:t>
          </a:r>
          <a:r>
            <a:rPr lang="en-US" sz="1000" baseline="0">
              <a:solidFill>
                <a:schemeClr val="bg1"/>
              </a:solidFill>
            </a:rPr>
            <a:t> POSITION REQUIRED</a:t>
          </a:r>
          <a:endParaRPr lang="en-US" sz="1000">
            <a:solidFill>
              <a:schemeClr val="bg1"/>
            </a:solidFill>
          </a:endParaRPr>
        </a:p>
      </xdr:txBody>
    </xdr:sp>
    <xdr:clientData/>
  </xdr:twoCellAnchor>
  <xdr:twoCellAnchor>
    <xdr:from>
      <xdr:col>0</xdr:col>
      <xdr:colOff>99060</xdr:colOff>
      <xdr:row>13</xdr:row>
      <xdr:rowOff>83820</xdr:rowOff>
    </xdr:from>
    <xdr:to>
      <xdr:col>2</xdr:col>
      <xdr:colOff>358140</xdr:colOff>
      <xdr:row>20</xdr:row>
      <xdr:rowOff>30480</xdr:rowOff>
    </xdr:to>
    <xdr:sp macro="" textlink="">
      <xdr:nvSpPr>
        <xdr:cNvPr id="45" name="Diamond 44"/>
        <xdr:cNvSpPr/>
      </xdr:nvSpPr>
      <xdr:spPr>
        <a:xfrm>
          <a:off x="99060" y="2461260"/>
          <a:ext cx="1478280" cy="1226820"/>
        </a:xfrm>
        <a:prstGeom prst="diamond">
          <a:avLst/>
        </a:prstGeom>
        <a:solidFill>
          <a:schemeClr val="accent1"/>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1000">
              <a:solidFill>
                <a:schemeClr val="bg1"/>
              </a:solidFill>
            </a:rPr>
            <a:t>RECRUIT</a:t>
          </a:r>
          <a:r>
            <a:rPr lang="en-US" sz="1000" baseline="0">
              <a:solidFill>
                <a:schemeClr val="bg1"/>
              </a:solidFill>
            </a:rPr>
            <a:t> NEW PERSON</a:t>
          </a:r>
          <a:endParaRPr lang="en-US" sz="1000">
            <a:solidFill>
              <a:schemeClr val="bg1"/>
            </a:solidFill>
          </a:endParaRPr>
        </a:p>
      </xdr:txBody>
    </xdr:sp>
    <xdr:clientData/>
  </xdr:twoCellAnchor>
  <xdr:twoCellAnchor>
    <xdr:from>
      <xdr:col>2</xdr:col>
      <xdr:colOff>251460</xdr:colOff>
      <xdr:row>14</xdr:row>
      <xdr:rowOff>167640</xdr:rowOff>
    </xdr:from>
    <xdr:to>
      <xdr:col>3</xdr:col>
      <xdr:colOff>45720</xdr:colOff>
      <xdr:row>16</xdr:row>
      <xdr:rowOff>0</xdr:rowOff>
    </xdr:to>
    <xdr:sp macro="" textlink="">
      <xdr:nvSpPr>
        <xdr:cNvPr id="47" name="Rectangle 46"/>
        <xdr:cNvSpPr/>
      </xdr:nvSpPr>
      <xdr:spPr>
        <a:xfrm>
          <a:off x="1470660" y="2727960"/>
          <a:ext cx="403860" cy="198120"/>
        </a:xfrm>
        <a:prstGeom prst="rect">
          <a:avLst/>
        </a:prstGeom>
        <a:solidFill>
          <a:sysClr val="window" lastClr="FFFFFF"/>
        </a:solidFill>
        <a:ln>
          <a:solidFill>
            <a:schemeClr val="bg1"/>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1100"/>
            <a:t>Yes</a:t>
          </a:r>
        </a:p>
      </xdr:txBody>
    </xdr:sp>
    <xdr:clientData/>
  </xdr:twoCellAnchor>
  <xdr:twoCellAnchor>
    <xdr:from>
      <xdr:col>2</xdr:col>
      <xdr:colOff>358140</xdr:colOff>
      <xdr:row>16</xdr:row>
      <xdr:rowOff>148590</xdr:rowOff>
    </xdr:from>
    <xdr:to>
      <xdr:col>3</xdr:col>
      <xdr:colOff>160020</xdr:colOff>
      <xdr:row>18</xdr:row>
      <xdr:rowOff>45720</xdr:rowOff>
    </xdr:to>
    <xdr:cxnSp macro="">
      <xdr:nvCxnSpPr>
        <xdr:cNvPr id="48" name="Elbow Connector 47"/>
        <xdr:cNvCxnSpPr>
          <a:stCxn id="45" idx="3"/>
          <a:endCxn id="82" idx="1"/>
        </xdr:cNvCxnSpPr>
      </xdr:nvCxnSpPr>
      <xdr:spPr>
        <a:xfrm>
          <a:off x="1577340" y="3074670"/>
          <a:ext cx="411480" cy="262890"/>
        </a:xfrm>
        <a:prstGeom prst="bentConnector3">
          <a:avLst>
            <a:gd name="adj1" fmla="val 50000"/>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403860</xdr:colOff>
      <xdr:row>21</xdr:row>
      <xdr:rowOff>167640</xdr:rowOff>
    </xdr:from>
    <xdr:to>
      <xdr:col>1</xdr:col>
      <xdr:colOff>198120</xdr:colOff>
      <xdr:row>23</xdr:row>
      <xdr:rowOff>0</xdr:rowOff>
    </xdr:to>
    <xdr:sp macro="" textlink="">
      <xdr:nvSpPr>
        <xdr:cNvPr id="50" name="Rectangle 49"/>
        <xdr:cNvSpPr/>
      </xdr:nvSpPr>
      <xdr:spPr>
        <a:xfrm>
          <a:off x="403860" y="4008120"/>
          <a:ext cx="403860" cy="198120"/>
        </a:xfrm>
        <a:prstGeom prst="rect">
          <a:avLst/>
        </a:prstGeom>
        <a:solidFill>
          <a:sysClr val="window" lastClr="FFFFFF"/>
        </a:solidFill>
        <a:ln>
          <a:solidFill>
            <a:schemeClr val="bg1"/>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1100"/>
            <a:t>No</a:t>
          </a:r>
        </a:p>
      </xdr:txBody>
    </xdr:sp>
    <xdr:clientData/>
  </xdr:twoCellAnchor>
  <xdr:twoCellAnchor>
    <xdr:from>
      <xdr:col>6</xdr:col>
      <xdr:colOff>167640</xdr:colOff>
      <xdr:row>7</xdr:row>
      <xdr:rowOff>91440</xdr:rowOff>
    </xdr:from>
    <xdr:to>
      <xdr:col>8</xdr:col>
      <xdr:colOff>449580</xdr:colOff>
      <xdr:row>11</xdr:row>
      <xdr:rowOff>0</xdr:rowOff>
    </xdr:to>
    <xdr:sp macro="" textlink="">
      <xdr:nvSpPr>
        <xdr:cNvPr id="71" name="Rectangle 70"/>
        <xdr:cNvSpPr/>
      </xdr:nvSpPr>
      <xdr:spPr>
        <a:xfrm>
          <a:off x="3825240" y="1371600"/>
          <a:ext cx="1501140" cy="640080"/>
        </a:xfrm>
        <a:prstGeom prst="rect">
          <a:avLst/>
        </a:prstGeom>
        <a:solidFill>
          <a:sysClr val="window" lastClr="FFFFFF"/>
        </a:solidFill>
        <a:ln>
          <a:solidFill>
            <a:schemeClr val="bg1"/>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l"/>
          <a:r>
            <a:rPr lang="en-US" sz="1100" b="0" i="0" u="none" strike="noStrike">
              <a:solidFill>
                <a:srgbClr val="FF0000"/>
              </a:solidFill>
              <a:effectLst/>
              <a:latin typeface="+mn-lt"/>
              <a:ea typeface="+mn-ea"/>
              <a:cs typeface="+mn-cs"/>
            </a:rPr>
            <a:t>- For Position?</a:t>
          </a:r>
        </a:p>
        <a:p>
          <a:pPr algn="l"/>
          <a:r>
            <a:rPr lang="en-US" sz="1100" b="0" i="0" u="none" strike="noStrike">
              <a:solidFill>
                <a:srgbClr val="FF0000"/>
              </a:solidFill>
              <a:effectLst/>
              <a:latin typeface="+mn-lt"/>
              <a:ea typeface="+mn-ea"/>
              <a:cs typeface="+mn-cs"/>
            </a:rPr>
            <a:t>- For Department?</a:t>
          </a:r>
          <a:r>
            <a:rPr lang="en-US" b="0">
              <a:solidFill>
                <a:srgbClr val="FF0000"/>
              </a:solidFill>
            </a:rPr>
            <a:t> </a:t>
          </a:r>
        </a:p>
        <a:p>
          <a:pPr algn="l"/>
          <a:r>
            <a:rPr lang="en-US" sz="1100" b="0" i="0" u="none" strike="noStrike">
              <a:solidFill>
                <a:srgbClr val="FF0000"/>
              </a:solidFill>
              <a:effectLst/>
              <a:latin typeface="+mn-lt"/>
              <a:ea typeface="+mn-ea"/>
              <a:cs typeface="+mn-cs"/>
            </a:rPr>
            <a:t>- How many in need?</a:t>
          </a:r>
          <a:r>
            <a:rPr lang="en-US" b="0">
              <a:solidFill>
                <a:srgbClr val="FF0000"/>
              </a:solidFill>
            </a:rPr>
            <a:t> </a:t>
          </a:r>
          <a:endParaRPr lang="en-US" sz="1100" b="0">
            <a:solidFill>
              <a:srgbClr val="FF0000"/>
            </a:solidFill>
          </a:endParaRPr>
        </a:p>
      </xdr:txBody>
    </xdr:sp>
    <xdr:clientData/>
  </xdr:twoCellAnchor>
  <xdr:twoCellAnchor>
    <xdr:from>
      <xdr:col>9</xdr:col>
      <xdr:colOff>7620</xdr:colOff>
      <xdr:row>11</xdr:row>
      <xdr:rowOff>22860</xdr:rowOff>
    </xdr:from>
    <xdr:to>
      <xdr:col>9</xdr:col>
      <xdr:colOff>579120</xdr:colOff>
      <xdr:row>12</xdr:row>
      <xdr:rowOff>22860</xdr:rowOff>
    </xdr:to>
    <xdr:sp macro="" textlink="">
      <xdr:nvSpPr>
        <xdr:cNvPr id="72" name="Rectangle 71"/>
        <xdr:cNvSpPr/>
      </xdr:nvSpPr>
      <xdr:spPr>
        <a:xfrm>
          <a:off x="5494020" y="2034540"/>
          <a:ext cx="571500" cy="182880"/>
        </a:xfrm>
        <a:prstGeom prst="rect">
          <a:avLst/>
        </a:prstGeom>
        <a:solidFill>
          <a:sysClr val="window" lastClr="FFFFFF"/>
        </a:solidFill>
        <a:ln>
          <a:solidFill>
            <a:schemeClr val="bg1"/>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1100"/>
            <a:t>Failed</a:t>
          </a:r>
        </a:p>
      </xdr:txBody>
    </xdr:sp>
    <xdr:clientData/>
  </xdr:twoCellAnchor>
  <xdr:twoCellAnchor>
    <xdr:from>
      <xdr:col>7</xdr:col>
      <xdr:colOff>388620</xdr:colOff>
      <xdr:row>14</xdr:row>
      <xdr:rowOff>68580</xdr:rowOff>
    </xdr:from>
    <xdr:to>
      <xdr:col>8</xdr:col>
      <xdr:colOff>350520</xdr:colOff>
      <xdr:row>15</xdr:row>
      <xdr:rowOff>68580</xdr:rowOff>
    </xdr:to>
    <xdr:sp macro="" textlink="">
      <xdr:nvSpPr>
        <xdr:cNvPr id="73" name="Rectangle 72"/>
        <xdr:cNvSpPr/>
      </xdr:nvSpPr>
      <xdr:spPr>
        <a:xfrm>
          <a:off x="4655820" y="2628900"/>
          <a:ext cx="571500" cy="182880"/>
        </a:xfrm>
        <a:prstGeom prst="rect">
          <a:avLst/>
        </a:prstGeom>
        <a:solidFill>
          <a:sysClr val="window" lastClr="FFFFFF"/>
        </a:solidFill>
        <a:ln>
          <a:solidFill>
            <a:schemeClr val="bg1"/>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1100"/>
            <a:t>Pass</a:t>
          </a:r>
        </a:p>
      </xdr:txBody>
    </xdr:sp>
    <xdr:clientData/>
  </xdr:twoCellAnchor>
  <xdr:twoCellAnchor>
    <xdr:from>
      <xdr:col>8</xdr:col>
      <xdr:colOff>426720</xdr:colOff>
      <xdr:row>17</xdr:row>
      <xdr:rowOff>0</xdr:rowOff>
    </xdr:from>
    <xdr:to>
      <xdr:col>11</xdr:col>
      <xdr:colOff>0</xdr:colOff>
      <xdr:row>17</xdr:row>
      <xdr:rowOff>175260</xdr:rowOff>
    </xdr:to>
    <xdr:sp macro="" textlink="">
      <xdr:nvSpPr>
        <xdr:cNvPr id="74" name="Rectangle 73"/>
        <xdr:cNvSpPr/>
      </xdr:nvSpPr>
      <xdr:spPr>
        <a:xfrm>
          <a:off x="5303520" y="3108960"/>
          <a:ext cx="1402080" cy="175260"/>
        </a:xfrm>
        <a:prstGeom prst="rect">
          <a:avLst/>
        </a:prstGeom>
        <a:solidFill>
          <a:sysClr val="window" lastClr="FFFFFF"/>
        </a:solidFill>
        <a:ln>
          <a:solidFill>
            <a:schemeClr val="bg1"/>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1100"/>
            <a:t>Set</a:t>
          </a:r>
          <a:r>
            <a:rPr lang="en-US" sz="1100" baseline="0"/>
            <a:t> probation period</a:t>
          </a:r>
          <a:endParaRPr lang="en-US" sz="1100"/>
        </a:p>
      </xdr:txBody>
    </xdr:sp>
    <xdr:clientData/>
  </xdr:twoCellAnchor>
  <xdr:twoCellAnchor>
    <xdr:from>
      <xdr:col>9</xdr:col>
      <xdr:colOff>0</xdr:colOff>
      <xdr:row>21</xdr:row>
      <xdr:rowOff>0</xdr:rowOff>
    </xdr:from>
    <xdr:to>
      <xdr:col>9</xdr:col>
      <xdr:colOff>571500</xdr:colOff>
      <xdr:row>22</xdr:row>
      <xdr:rowOff>0</xdr:rowOff>
    </xdr:to>
    <xdr:sp macro="" textlink="">
      <xdr:nvSpPr>
        <xdr:cNvPr id="75" name="Rectangle 74"/>
        <xdr:cNvSpPr/>
      </xdr:nvSpPr>
      <xdr:spPr>
        <a:xfrm>
          <a:off x="5486400" y="3840480"/>
          <a:ext cx="571500" cy="182880"/>
        </a:xfrm>
        <a:prstGeom prst="rect">
          <a:avLst/>
        </a:prstGeom>
        <a:solidFill>
          <a:sysClr val="window" lastClr="FFFFFF"/>
        </a:solidFill>
        <a:ln>
          <a:solidFill>
            <a:schemeClr val="bg1"/>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1100"/>
            <a:t>Failed</a:t>
          </a:r>
        </a:p>
      </xdr:txBody>
    </xdr:sp>
    <xdr:clientData/>
  </xdr:twoCellAnchor>
  <xdr:twoCellAnchor>
    <xdr:from>
      <xdr:col>8</xdr:col>
      <xdr:colOff>0</xdr:colOff>
      <xdr:row>24</xdr:row>
      <xdr:rowOff>0</xdr:rowOff>
    </xdr:from>
    <xdr:to>
      <xdr:col>8</xdr:col>
      <xdr:colOff>571500</xdr:colOff>
      <xdr:row>25</xdr:row>
      <xdr:rowOff>0</xdr:rowOff>
    </xdr:to>
    <xdr:sp macro="" textlink="">
      <xdr:nvSpPr>
        <xdr:cNvPr id="76" name="Rectangle 75"/>
        <xdr:cNvSpPr/>
      </xdr:nvSpPr>
      <xdr:spPr>
        <a:xfrm>
          <a:off x="4876800" y="4389120"/>
          <a:ext cx="571500" cy="182880"/>
        </a:xfrm>
        <a:prstGeom prst="rect">
          <a:avLst/>
        </a:prstGeom>
        <a:solidFill>
          <a:sysClr val="window" lastClr="FFFFFF"/>
        </a:solidFill>
        <a:ln>
          <a:solidFill>
            <a:schemeClr val="bg1"/>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1100"/>
            <a:t>Pass</a:t>
          </a:r>
        </a:p>
      </xdr:txBody>
    </xdr:sp>
    <xdr:clientData/>
  </xdr:twoCellAnchor>
  <xdr:twoCellAnchor>
    <xdr:from>
      <xdr:col>4</xdr:col>
      <xdr:colOff>289560</xdr:colOff>
      <xdr:row>23</xdr:row>
      <xdr:rowOff>53340</xdr:rowOff>
    </xdr:from>
    <xdr:to>
      <xdr:col>7</xdr:col>
      <xdr:colOff>121920</xdr:colOff>
      <xdr:row>24</xdr:row>
      <xdr:rowOff>45720</xdr:rowOff>
    </xdr:to>
    <xdr:sp macro="" textlink="">
      <xdr:nvSpPr>
        <xdr:cNvPr id="77" name="Rectangle 76"/>
        <xdr:cNvSpPr/>
      </xdr:nvSpPr>
      <xdr:spPr>
        <a:xfrm>
          <a:off x="2727960" y="4259580"/>
          <a:ext cx="1661160" cy="175260"/>
        </a:xfrm>
        <a:prstGeom prst="rect">
          <a:avLst/>
        </a:prstGeom>
        <a:solidFill>
          <a:sysClr val="window" lastClr="FFFFFF"/>
        </a:solidFill>
        <a:ln>
          <a:solidFill>
            <a:schemeClr val="bg1"/>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1100"/>
            <a:t>End Probation Evaluation </a:t>
          </a:r>
        </a:p>
      </xdr:txBody>
    </xdr:sp>
    <xdr:clientData/>
  </xdr:twoCellAnchor>
  <xdr:twoCellAnchor>
    <xdr:from>
      <xdr:col>3</xdr:col>
      <xdr:colOff>403860</xdr:colOff>
      <xdr:row>29</xdr:row>
      <xdr:rowOff>22860</xdr:rowOff>
    </xdr:from>
    <xdr:to>
      <xdr:col>6</xdr:col>
      <xdr:colOff>236220</xdr:colOff>
      <xdr:row>33</xdr:row>
      <xdr:rowOff>137160</xdr:rowOff>
    </xdr:to>
    <xdr:sp macro="" textlink="">
      <xdr:nvSpPr>
        <xdr:cNvPr id="78" name="Rectangle 77"/>
        <xdr:cNvSpPr/>
      </xdr:nvSpPr>
      <xdr:spPr>
        <a:xfrm>
          <a:off x="2232660" y="5326380"/>
          <a:ext cx="1661160" cy="845820"/>
        </a:xfrm>
        <a:prstGeom prst="rect">
          <a:avLst/>
        </a:prstGeom>
        <a:solidFill>
          <a:sysClr val="window" lastClr="FFFFFF"/>
        </a:solidFill>
        <a:ln>
          <a:solidFill>
            <a:schemeClr val="bg1"/>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l"/>
          <a:r>
            <a:rPr lang="en-US" sz="1100" b="1" i="0" u="none" strike="noStrike">
              <a:solidFill>
                <a:srgbClr val="FF0000"/>
              </a:solidFill>
              <a:effectLst/>
              <a:latin typeface="+mn-lt"/>
              <a:ea typeface="+mn-ea"/>
              <a:cs typeface="+mn-cs"/>
            </a:rPr>
            <a:t>- Employee ID / Alias</a:t>
          </a:r>
          <a:r>
            <a:rPr lang="en-US">
              <a:solidFill>
                <a:srgbClr val="FF0000"/>
              </a:solidFill>
            </a:rPr>
            <a:t> </a:t>
          </a:r>
        </a:p>
        <a:p>
          <a:pPr algn="l"/>
          <a:r>
            <a:rPr lang="en-US" sz="1100" b="1" i="0" u="none" strike="noStrike">
              <a:solidFill>
                <a:srgbClr val="FF0000"/>
              </a:solidFill>
              <a:effectLst/>
              <a:latin typeface="+mn-lt"/>
              <a:ea typeface="+mn-ea"/>
              <a:cs typeface="+mn-cs"/>
            </a:rPr>
            <a:t>- Position</a:t>
          </a:r>
          <a:r>
            <a:rPr lang="en-US">
              <a:solidFill>
                <a:srgbClr val="FF0000"/>
              </a:solidFill>
            </a:rPr>
            <a:t> </a:t>
          </a:r>
        </a:p>
        <a:p>
          <a:pPr algn="l"/>
          <a:r>
            <a:rPr lang="en-US" sz="1100" b="1" i="0" u="none" strike="noStrike">
              <a:solidFill>
                <a:srgbClr val="FF0000"/>
              </a:solidFill>
              <a:effectLst/>
              <a:latin typeface="+mn-lt"/>
              <a:ea typeface="+mn-ea"/>
              <a:cs typeface="+mn-cs"/>
            </a:rPr>
            <a:t>- Working History</a:t>
          </a:r>
        </a:p>
        <a:p>
          <a:pPr algn="l"/>
          <a:r>
            <a:rPr lang="en-US" sz="1100" b="1" i="0" u="none" strike="noStrike">
              <a:solidFill>
                <a:srgbClr val="FF0000"/>
              </a:solidFill>
              <a:effectLst/>
              <a:latin typeface="+mn-lt"/>
              <a:ea typeface="+mn-ea"/>
              <a:cs typeface="+mn-cs"/>
            </a:rPr>
            <a:t>- S/H Insurancance</a:t>
          </a:r>
          <a:endParaRPr lang="en-US" sz="1100" b="0">
            <a:solidFill>
              <a:srgbClr val="FF0000"/>
            </a:solidFill>
          </a:endParaRPr>
        </a:p>
      </xdr:txBody>
    </xdr:sp>
    <xdr:clientData/>
  </xdr:twoCellAnchor>
  <xdr:twoCellAnchor>
    <xdr:from>
      <xdr:col>12</xdr:col>
      <xdr:colOff>411480</xdr:colOff>
      <xdr:row>14</xdr:row>
      <xdr:rowOff>15240</xdr:rowOff>
    </xdr:from>
    <xdr:to>
      <xdr:col>15</xdr:col>
      <xdr:colOff>243840</xdr:colOff>
      <xdr:row>15</xdr:row>
      <xdr:rowOff>7620</xdr:rowOff>
    </xdr:to>
    <xdr:sp macro="" textlink="">
      <xdr:nvSpPr>
        <xdr:cNvPr id="79" name="Rectangle 78"/>
        <xdr:cNvSpPr/>
      </xdr:nvSpPr>
      <xdr:spPr>
        <a:xfrm>
          <a:off x="7726680" y="2575560"/>
          <a:ext cx="1661160" cy="175260"/>
        </a:xfrm>
        <a:prstGeom prst="rect">
          <a:avLst/>
        </a:prstGeom>
        <a:solidFill>
          <a:sysClr val="window" lastClr="FFFFFF"/>
        </a:solidFill>
        <a:ln>
          <a:solidFill>
            <a:schemeClr val="bg1"/>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1100">
              <a:solidFill>
                <a:srgbClr val="FF0000"/>
              </a:solidFill>
            </a:rPr>
            <a:t>Do I need to save this CV?</a:t>
          </a:r>
        </a:p>
      </xdr:txBody>
    </xdr:sp>
    <xdr:clientData/>
  </xdr:twoCellAnchor>
  <xdr:twoCellAnchor>
    <xdr:from>
      <xdr:col>12</xdr:col>
      <xdr:colOff>205740</xdr:colOff>
      <xdr:row>23</xdr:row>
      <xdr:rowOff>144780</xdr:rowOff>
    </xdr:from>
    <xdr:to>
      <xdr:col>15</xdr:col>
      <xdr:colOff>525780</xdr:colOff>
      <xdr:row>26</xdr:row>
      <xdr:rowOff>83820</xdr:rowOff>
    </xdr:to>
    <xdr:sp macro="" textlink="">
      <xdr:nvSpPr>
        <xdr:cNvPr id="80" name="Rectangle 79"/>
        <xdr:cNvSpPr/>
      </xdr:nvSpPr>
      <xdr:spPr>
        <a:xfrm>
          <a:off x="7520940" y="4351020"/>
          <a:ext cx="2148840" cy="487680"/>
        </a:xfrm>
        <a:prstGeom prst="rect">
          <a:avLst/>
        </a:prstGeom>
        <a:solidFill>
          <a:sysClr val="window" lastClr="FFFFFF"/>
        </a:solidFill>
        <a:ln>
          <a:solidFill>
            <a:schemeClr val="bg1"/>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1100">
              <a:solidFill>
                <a:srgbClr val="FF0000"/>
              </a:solidFill>
            </a:rPr>
            <a:t>Do other department need this employee?</a:t>
          </a:r>
        </a:p>
      </xdr:txBody>
    </xdr:sp>
    <xdr:clientData/>
  </xdr:twoCellAnchor>
  <xdr:twoCellAnchor>
    <xdr:from>
      <xdr:col>3</xdr:col>
      <xdr:colOff>160020</xdr:colOff>
      <xdr:row>16</xdr:row>
      <xdr:rowOff>45720</xdr:rowOff>
    </xdr:from>
    <xdr:to>
      <xdr:col>5</xdr:col>
      <xdr:colOff>121920</xdr:colOff>
      <xdr:row>20</xdr:row>
      <xdr:rowOff>45720</xdr:rowOff>
    </xdr:to>
    <xdr:sp macro="" textlink="">
      <xdr:nvSpPr>
        <xdr:cNvPr id="82" name="Rectangle 81"/>
        <xdr:cNvSpPr/>
      </xdr:nvSpPr>
      <xdr:spPr>
        <a:xfrm>
          <a:off x="1988820" y="2971800"/>
          <a:ext cx="1181100" cy="731520"/>
        </a:xfrm>
        <a:prstGeom prst="rect">
          <a:avLst/>
        </a:prstGeom>
        <a:solidFill>
          <a:schemeClr val="accent1"/>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1100">
              <a:solidFill>
                <a:schemeClr val="bg1"/>
              </a:solidFill>
            </a:rPr>
            <a:t>CONSIDER JOB ANALYSIS IS JOB DESCRIPTION</a:t>
          </a:r>
          <a:endParaRPr lang="en-US" sz="1100" baseline="0">
            <a:solidFill>
              <a:schemeClr val="bg1"/>
            </a:solidFill>
          </a:endParaRPr>
        </a:p>
      </xdr:txBody>
    </xdr:sp>
    <xdr:clientData/>
  </xdr:twoCellAnchor>
  <xdr:twoCellAnchor>
    <xdr:from>
      <xdr:col>4</xdr:col>
      <xdr:colOff>138956</xdr:colOff>
      <xdr:row>13</xdr:row>
      <xdr:rowOff>76780</xdr:rowOff>
    </xdr:from>
    <xdr:to>
      <xdr:col>4</xdr:col>
      <xdr:colOff>140970</xdr:colOff>
      <xdr:row>16</xdr:row>
      <xdr:rowOff>45720</xdr:rowOff>
    </xdr:to>
    <xdr:cxnSp macro="">
      <xdr:nvCxnSpPr>
        <xdr:cNvPr id="85" name="Straight Arrow Connector 84"/>
        <xdr:cNvCxnSpPr>
          <a:stCxn id="82" idx="0"/>
          <a:endCxn id="5" idx="2"/>
        </xdr:cNvCxnSpPr>
      </xdr:nvCxnSpPr>
      <xdr:spPr>
        <a:xfrm flipH="1" flipV="1">
          <a:off x="2577356" y="2454220"/>
          <a:ext cx="2014" cy="51758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251460</xdr:colOff>
      <xdr:row>24</xdr:row>
      <xdr:rowOff>30480</xdr:rowOff>
    </xdr:from>
    <xdr:to>
      <xdr:col>2</xdr:col>
      <xdr:colOff>213360</xdr:colOff>
      <xdr:row>28</xdr:row>
      <xdr:rowOff>30480</xdr:rowOff>
    </xdr:to>
    <xdr:sp macro="" textlink="">
      <xdr:nvSpPr>
        <xdr:cNvPr id="91" name="Rectangle 90"/>
        <xdr:cNvSpPr/>
      </xdr:nvSpPr>
      <xdr:spPr>
        <a:xfrm>
          <a:off x="251460" y="4419600"/>
          <a:ext cx="1181100" cy="731520"/>
        </a:xfrm>
        <a:prstGeom prst="rect">
          <a:avLst/>
        </a:prstGeom>
        <a:solidFill>
          <a:schemeClr val="accent1"/>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1100">
              <a:solidFill>
                <a:schemeClr val="bg1"/>
              </a:solidFill>
            </a:rPr>
            <a:t>MOVE CURRENT</a:t>
          </a:r>
          <a:r>
            <a:rPr lang="en-US" sz="1100" baseline="0">
              <a:solidFill>
                <a:schemeClr val="bg1"/>
              </a:solidFill>
            </a:rPr>
            <a:t> EMP TO  THE NEW POSITION</a:t>
          </a:r>
        </a:p>
      </xdr:txBody>
    </xdr:sp>
    <xdr:clientData/>
  </xdr:twoCellAnchor>
  <xdr:twoCellAnchor>
    <xdr:from>
      <xdr:col>11</xdr:col>
      <xdr:colOff>556260</xdr:colOff>
      <xdr:row>29</xdr:row>
      <xdr:rowOff>129540</xdr:rowOff>
    </xdr:from>
    <xdr:to>
      <xdr:col>14</xdr:col>
      <xdr:colOff>518160</xdr:colOff>
      <xdr:row>34</xdr:row>
      <xdr:rowOff>76200</xdr:rowOff>
    </xdr:to>
    <xdr:sp macro="" textlink="">
      <xdr:nvSpPr>
        <xdr:cNvPr id="101" name="Flowchart: Decision 100">
          <a:extLst>
            <a:ext uri="{FF2B5EF4-FFF2-40B4-BE49-F238E27FC236}">
              <a16:creationId xmlns:a16="http://schemas.microsoft.com/office/drawing/2014/main" xmlns="" id="{00000000-0008-0000-0500-00001B000000}"/>
            </a:ext>
          </a:extLst>
        </xdr:cNvPr>
        <xdr:cNvSpPr/>
      </xdr:nvSpPr>
      <xdr:spPr>
        <a:xfrm>
          <a:off x="7261860" y="5433060"/>
          <a:ext cx="1790700" cy="861060"/>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00"/>
            <a:t>NEW</a:t>
          </a:r>
          <a:r>
            <a:rPr lang="en-US" sz="1000" baseline="0"/>
            <a:t> CONTRACT?</a:t>
          </a:r>
          <a:endParaRPr lang="en-US" sz="1000"/>
        </a:p>
      </xdr:txBody>
    </xdr:sp>
    <xdr:clientData/>
  </xdr:twoCellAnchor>
  <xdr:twoCellAnchor>
    <xdr:from>
      <xdr:col>15</xdr:col>
      <xdr:colOff>0</xdr:colOff>
      <xdr:row>30</xdr:row>
      <xdr:rowOff>0</xdr:rowOff>
    </xdr:from>
    <xdr:to>
      <xdr:col>15</xdr:col>
      <xdr:colOff>403860</xdr:colOff>
      <xdr:row>31</xdr:row>
      <xdr:rowOff>15240</xdr:rowOff>
    </xdr:to>
    <xdr:sp macro="" textlink="">
      <xdr:nvSpPr>
        <xdr:cNvPr id="106" name="Rectangle 105"/>
        <xdr:cNvSpPr/>
      </xdr:nvSpPr>
      <xdr:spPr>
        <a:xfrm>
          <a:off x="9144000" y="5486400"/>
          <a:ext cx="403860" cy="198120"/>
        </a:xfrm>
        <a:prstGeom prst="rect">
          <a:avLst/>
        </a:prstGeom>
        <a:solidFill>
          <a:sysClr val="window" lastClr="FFFFFF"/>
        </a:solidFill>
        <a:ln>
          <a:solidFill>
            <a:schemeClr val="bg1"/>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1100"/>
            <a:t>Yes</a:t>
          </a:r>
        </a:p>
      </xdr:txBody>
    </xdr:sp>
    <xdr:clientData/>
  </xdr:twoCellAnchor>
  <xdr:twoCellAnchor>
    <xdr:from>
      <xdr:col>12</xdr:col>
      <xdr:colOff>274320</xdr:colOff>
      <xdr:row>34</xdr:row>
      <xdr:rowOff>68580</xdr:rowOff>
    </xdr:from>
    <xdr:to>
      <xdr:col>13</xdr:col>
      <xdr:colOff>68580</xdr:colOff>
      <xdr:row>35</xdr:row>
      <xdr:rowOff>83820</xdr:rowOff>
    </xdr:to>
    <xdr:sp macro="" textlink="">
      <xdr:nvSpPr>
        <xdr:cNvPr id="107" name="Rectangle 106"/>
        <xdr:cNvSpPr/>
      </xdr:nvSpPr>
      <xdr:spPr>
        <a:xfrm>
          <a:off x="7589520" y="6286500"/>
          <a:ext cx="403860" cy="198120"/>
        </a:xfrm>
        <a:prstGeom prst="rect">
          <a:avLst/>
        </a:prstGeom>
        <a:solidFill>
          <a:sysClr val="window" lastClr="FFFFFF"/>
        </a:solidFill>
        <a:ln>
          <a:solidFill>
            <a:schemeClr val="bg1"/>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1100"/>
            <a:t>No</a:t>
          </a:r>
        </a:p>
      </xdr:txBody>
    </xdr:sp>
    <xdr:clientData/>
  </xdr:twoCellAnchor>
  <xdr:twoCellAnchor>
    <xdr:from>
      <xdr:col>12</xdr:col>
      <xdr:colOff>274320</xdr:colOff>
      <xdr:row>35</xdr:row>
      <xdr:rowOff>116645</xdr:rowOff>
    </xdr:from>
    <xdr:to>
      <xdr:col>14</xdr:col>
      <xdr:colOff>198120</xdr:colOff>
      <xdr:row>39</xdr:row>
      <xdr:rowOff>78545</xdr:rowOff>
    </xdr:to>
    <xdr:sp macro="" textlink="">
      <xdr:nvSpPr>
        <xdr:cNvPr id="115" name="Rectangle 114"/>
        <xdr:cNvSpPr/>
      </xdr:nvSpPr>
      <xdr:spPr>
        <a:xfrm>
          <a:off x="7589520" y="6681568"/>
          <a:ext cx="1143000" cy="712177"/>
        </a:xfrm>
        <a:prstGeom prst="rect">
          <a:avLst/>
        </a:prstGeom>
        <a:solidFill>
          <a:schemeClr val="accent1"/>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1100">
              <a:solidFill>
                <a:schemeClr val="bg1"/>
              </a:solidFill>
            </a:rPr>
            <a:t>SET GOALS AND PERFORMANCE EXPECTATION</a:t>
          </a:r>
          <a:endParaRPr lang="en-US" sz="1100" baseline="0">
            <a:solidFill>
              <a:schemeClr val="bg1"/>
            </a:solidFill>
          </a:endParaRPr>
        </a:p>
      </xdr:txBody>
    </xdr:sp>
    <xdr:clientData/>
  </xdr:twoCellAnchor>
  <xdr:twoCellAnchor>
    <xdr:from>
      <xdr:col>12</xdr:col>
      <xdr:colOff>274320</xdr:colOff>
      <xdr:row>40</xdr:row>
      <xdr:rowOff>155667</xdr:rowOff>
    </xdr:from>
    <xdr:to>
      <xdr:col>14</xdr:col>
      <xdr:colOff>199660</xdr:colOff>
      <xdr:row>44</xdr:row>
      <xdr:rowOff>117567</xdr:rowOff>
    </xdr:to>
    <xdr:sp macro="" textlink="">
      <xdr:nvSpPr>
        <xdr:cNvPr id="122" name="Rectangle 121"/>
        <xdr:cNvSpPr/>
      </xdr:nvSpPr>
      <xdr:spPr>
        <a:xfrm>
          <a:off x="7589520" y="7658436"/>
          <a:ext cx="1144540" cy="712177"/>
        </a:xfrm>
        <a:prstGeom prst="rect">
          <a:avLst/>
        </a:prstGeom>
        <a:solidFill>
          <a:schemeClr val="accent1"/>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1100">
              <a:solidFill>
                <a:schemeClr val="bg1"/>
              </a:solidFill>
            </a:rPr>
            <a:t>UNDERTABLE TRAINING NEEDS ANALYSIS</a:t>
          </a:r>
          <a:endParaRPr lang="en-US" sz="1100" baseline="0">
            <a:solidFill>
              <a:schemeClr val="bg1"/>
            </a:solidFill>
          </a:endParaRPr>
        </a:p>
      </xdr:txBody>
    </xdr:sp>
    <xdr:clientData/>
  </xdr:twoCellAnchor>
  <xdr:twoCellAnchor>
    <xdr:from>
      <xdr:col>8</xdr:col>
      <xdr:colOff>321426</xdr:colOff>
      <xdr:row>41</xdr:row>
      <xdr:rowOff>5276</xdr:rowOff>
    </xdr:from>
    <xdr:to>
      <xdr:col>11</xdr:col>
      <xdr:colOff>198273</xdr:colOff>
      <xdr:row>45</xdr:row>
      <xdr:rowOff>156284</xdr:rowOff>
    </xdr:to>
    <xdr:sp macro="" textlink="">
      <xdr:nvSpPr>
        <xdr:cNvPr id="123" name="Diamond 122"/>
        <xdr:cNvSpPr/>
      </xdr:nvSpPr>
      <xdr:spPr>
        <a:xfrm>
          <a:off x="5198226" y="7695614"/>
          <a:ext cx="1705647" cy="901285"/>
        </a:xfrm>
        <a:prstGeom prst="diamond">
          <a:avLst/>
        </a:prstGeom>
        <a:solidFill>
          <a:schemeClr val="accent1"/>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1100">
              <a:solidFill>
                <a:schemeClr val="bg1"/>
              </a:solidFill>
            </a:rPr>
            <a:t>TRAINING REQUIRE?</a:t>
          </a:r>
        </a:p>
      </xdr:txBody>
    </xdr:sp>
    <xdr:clientData/>
  </xdr:twoCellAnchor>
  <xdr:twoCellAnchor>
    <xdr:from>
      <xdr:col>1</xdr:col>
      <xdr:colOff>220980</xdr:colOff>
      <xdr:row>12</xdr:row>
      <xdr:rowOff>60960</xdr:rowOff>
    </xdr:from>
    <xdr:to>
      <xdr:col>1</xdr:col>
      <xdr:colOff>228600</xdr:colOff>
      <xdr:row>13</xdr:row>
      <xdr:rowOff>83820</xdr:rowOff>
    </xdr:to>
    <xdr:cxnSp macro="">
      <xdr:nvCxnSpPr>
        <xdr:cNvPr id="124" name="Straight Arrow Connector 123">
          <a:extLst>
            <a:ext uri="{FF2B5EF4-FFF2-40B4-BE49-F238E27FC236}">
              <a16:creationId xmlns:a16="http://schemas.microsoft.com/office/drawing/2014/main" xmlns="" id="{00000000-0008-0000-0500-00001D000000}"/>
            </a:ext>
          </a:extLst>
        </xdr:cNvPr>
        <xdr:cNvCxnSpPr>
          <a:stCxn id="44" idx="4"/>
          <a:endCxn id="45" idx="0"/>
        </xdr:cNvCxnSpPr>
      </xdr:nvCxnSpPr>
      <xdr:spPr>
        <a:xfrm>
          <a:off x="830580" y="2255520"/>
          <a:ext cx="7620" cy="205740"/>
        </a:xfrm>
        <a:prstGeom prst="straightConnector1">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228600</xdr:colOff>
      <xdr:row>20</xdr:row>
      <xdr:rowOff>30480</xdr:rowOff>
    </xdr:from>
    <xdr:to>
      <xdr:col>1</xdr:col>
      <xdr:colOff>232410</xdr:colOff>
      <xdr:row>24</xdr:row>
      <xdr:rowOff>30480</xdr:rowOff>
    </xdr:to>
    <xdr:cxnSp macro="">
      <xdr:nvCxnSpPr>
        <xdr:cNvPr id="127" name="Straight Arrow Connector 126">
          <a:extLst>
            <a:ext uri="{FF2B5EF4-FFF2-40B4-BE49-F238E27FC236}">
              <a16:creationId xmlns:a16="http://schemas.microsoft.com/office/drawing/2014/main" xmlns="" id="{00000000-0008-0000-0500-00001D000000}"/>
            </a:ext>
          </a:extLst>
        </xdr:cNvPr>
        <xdr:cNvCxnSpPr>
          <a:stCxn id="45" idx="2"/>
          <a:endCxn id="91" idx="0"/>
        </xdr:cNvCxnSpPr>
      </xdr:nvCxnSpPr>
      <xdr:spPr>
        <a:xfrm>
          <a:off x="838200" y="3688080"/>
          <a:ext cx="3810" cy="731520"/>
        </a:xfrm>
        <a:prstGeom prst="straightConnector1">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236220</xdr:colOff>
      <xdr:row>39</xdr:row>
      <xdr:rowOff>78545</xdr:rowOff>
    </xdr:from>
    <xdr:to>
      <xdr:col>13</xdr:col>
      <xdr:colOff>236990</xdr:colOff>
      <xdr:row>40</xdr:row>
      <xdr:rowOff>155667</xdr:rowOff>
    </xdr:to>
    <xdr:cxnSp macro="">
      <xdr:nvCxnSpPr>
        <xdr:cNvPr id="130" name="Straight Arrow Connector 129">
          <a:extLst>
            <a:ext uri="{FF2B5EF4-FFF2-40B4-BE49-F238E27FC236}">
              <a16:creationId xmlns:a16="http://schemas.microsoft.com/office/drawing/2014/main" xmlns="" id="{00000000-0008-0000-0500-00001D000000}"/>
            </a:ext>
          </a:extLst>
        </xdr:cNvPr>
        <xdr:cNvCxnSpPr>
          <a:stCxn id="115" idx="2"/>
          <a:endCxn id="122" idx="0"/>
        </xdr:cNvCxnSpPr>
      </xdr:nvCxnSpPr>
      <xdr:spPr>
        <a:xfrm>
          <a:off x="8161020" y="7393745"/>
          <a:ext cx="770" cy="264691"/>
        </a:xfrm>
        <a:prstGeom prst="straightConnector1">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232410</xdr:colOff>
      <xdr:row>34</xdr:row>
      <xdr:rowOff>76200</xdr:rowOff>
    </xdr:from>
    <xdr:to>
      <xdr:col>13</xdr:col>
      <xdr:colOff>236220</xdr:colOff>
      <xdr:row>35</xdr:row>
      <xdr:rowOff>116645</xdr:rowOff>
    </xdr:to>
    <xdr:cxnSp macro="">
      <xdr:nvCxnSpPr>
        <xdr:cNvPr id="133" name="Straight Arrow Connector 132">
          <a:extLst>
            <a:ext uri="{FF2B5EF4-FFF2-40B4-BE49-F238E27FC236}">
              <a16:creationId xmlns:a16="http://schemas.microsoft.com/office/drawing/2014/main" xmlns="" id="{00000000-0008-0000-0500-00001D000000}"/>
            </a:ext>
          </a:extLst>
        </xdr:cNvPr>
        <xdr:cNvCxnSpPr>
          <a:stCxn id="101" idx="2"/>
          <a:endCxn id="115" idx="0"/>
        </xdr:cNvCxnSpPr>
      </xdr:nvCxnSpPr>
      <xdr:spPr>
        <a:xfrm>
          <a:off x="8157210" y="6453554"/>
          <a:ext cx="3810" cy="228014"/>
        </a:xfrm>
        <a:prstGeom prst="straightConnector1">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518160</xdr:colOff>
      <xdr:row>32</xdr:row>
      <xdr:rowOff>6695</xdr:rowOff>
    </xdr:from>
    <xdr:to>
      <xdr:col>15</xdr:col>
      <xdr:colOff>472441</xdr:colOff>
      <xdr:row>32</xdr:row>
      <xdr:rowOff>11430</xdr:rowOff>
    </xdr:to>
    <xdr:cxnSp macro="">
      <xdr:nvCxnSpPr>
        <xdr:cNvPr id="136" name="Straight Arrow Connector 135">
          <a:extLst>
            <a:ext uri="{FF2B5EF4-FFF2-40B4-BE49-F238E27FC236}">
              <a16:creationId xmlns:a16="http://schemas.microsoft.com/office/drawing/2014/main" xmlns="" id="{00000000-0008-0000-0500-00001D000000}"/>
            </a:ext>
          </a:extLst>
        </xdr:cNvPr>
        <xdr:cNvCxnSpPr>
          <a:stCxn id="101" idx="3"/>
          <a:endCxn id="199" idx="1"/>
        </xdr:cNvCxnSpPr>
      </xdr:nvCxnSpPr>
      <xdr:spPr>
        <a:xfrm flipV="1">
          <a:off x="9052560" y="5858855"/>
          <a:ext cx="563881" cy="4735"/>
        </a:xfrm>
        <a:prstGeom prst="straightConnector1">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232409</xdr:colOff>
      <xdr:row>28</xdr:row>
      <xdr:rowOff>30480</xdr:rowOff>
    </xdr:from>
    <xdr:to>
      <xdr:col>10</xdr:col>
      <xdr:colOff>96464</xdr:colOff>
      <xdr:row>33</xdr:row>
      <xdr:rowOff>59662</xdr:rowOff>
    </xdr:to>
    <xdr:cxnSp macro="">
      <xdr:nvCxnSpPr>
        <xdr:cNvPr id="139" name="Connector: Elbow 156">
          <a:extLst>
            <a:ext uri="{FF2B5EF4-FFF2-40B4-BE49-F238E27FC236}">
              <a16:creationId xmlns:a16="http://schemas.microsoft.com/office/drawing/2014/main" xmlns="" id="{00000000-0008-0000-0500-00009D000000}"/>
            </a:ext>
          </a:extLst>
        </xdr:cNvPr>
        <xdr:cNvCxnSpPr>
          <a:stCxn id="91" idx="2"/>
          <a:endCxn id="8" idx="3"/>
        </xdr:cNvCxnSpPr>
      </xdr:nvCxnSpPr>
      <xdr:spPr>
        <a:xfrm rot="16200000" flipH="1">
          <a:off x="3045446" y="2947683"/>
          <a:ext cx="943582" cy="5350455"/>
        </a:xfrm>
        <a:prstGeom prst="bentConnector3">
          <a:avLst>
            <a:gd name="adj1" fmla="val 124227"/>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518160</xdr:colOff>
      <xdr:row>47</xdr:row>
      <xdr:rowOff>70926</xdr:rowOff>
    </xdr:from>
    <xdr:to>
      <xdr:col>10</xdr:col>
      <xdr:colOff>129971</xdr:colOff>
      <xdr:row>50</xdr:row>
      <xdr:rowOff>155891</xdr:rowOff>
    </xdr:to>
    <xdr:sp macro="" textlink="">
      <xdr:nvSpPr>
        <xdr:cNvPr id="143" name="Rectangle 142"/>
        <xdr:cNvSpPr/>
      </xdr:nvSpPr>
      <xdr:spPr>
        <a:xfrm>
          <a:off x="4785360" y="8886680"/>
          <a:ext cx="1440611" cy="647673"/>
        </a:xfrm>
        <a:prstGeom prst="rect">
          <a:avLst/>
        </a:prstGeom>
        <a:solidFill>
          <a:schemeClr val="accent1"/>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1100">
              <a:solidFill>
                <a:schemeClr val="bg1"/>
              </a:solidFill>
            </a:rPr>
            <a:t>PLAN AND CONDUCT INDIVIDUAL OR GROUP TRAINING</a:t>
          </a:r>
          <a:endParaRPr lang="en-US" sz="1100" baseline="0">
            <a:solidFill>
              <a:schemeClr val="bg1"/>
            </a:solidFill>
          </a:endParaRPr>
        </a:p>
      </xdr:txBody>
    </xdr:sp>
    <xdr:clientData/>
  </xdr:twoCellAnchor>
  <xdr:twoCellAnchor>
    <xdr:from>
      <xdr:col>9</xdr:col>
      <xdr:colOff>19267</xdr:colOff>
      <xdr:row>45</xdr:row>
      <xdr:rowOff>156283</xdr:rowOff>
    </xdr:from>
    <xdr:to>
      <xdr:col>9</xdr:col>
      <xdr:colOff>564651</xdr:colOff>
      <xdr:row>47</xdr:row>
      <xdr:rowOff>70925</xdr:rowOff>
    </xdr:to>
    <xdr:cxnSp macro="">
      <xdr:nvCxnSpPr>
        <xdr:cNvPr id="147" name="Connector: Elbow 156">
          <a:extLst>
            <a:ext uri="{FF2B5EF4-FFF2-40B4-BE49-F238E27FC236}">
              <a16:creationId xmlns:a16="http://schemas.microsoft.com/office/drawing/2014/main" xmlns="" id="{00000000-0008-0000-0500-00009D000000}"/>
            </a:ext>
          </a:extLst>
        </xdr:cNvPr>
        <xdr:cNvCxnSpPr>
          <a:stCxn id="123" idx="2"/>
          <a:endCxn id="143" idx="0"/>
        </xdr:cNvCxnSpPr>
      </xdr:nvCxnSpPr>
      <xdr:spPr>
        <a:xfrm rot="5400000">
          <a:off x="5633468" y="8469097"/>
          <a:ext cx="289781" cy="545384"/>
        </a:xfrm>
        <a:prstGeom prst="bentConnector3">
          <a:avLst>
            <a:gd name="adj1" fmla="val 50000"/>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564650</xdr:colOff>
      <xdr:row>41</xdr:row>
      <xdr:rowOff>5277</xdr:rowOff>
    </xdr:from>
    <xdr:to>
      <xdr:col>12</xdr:col>
      <xdr:colOff>274320</xdr:colOff>
      <xdr:row>42</xdr:row>
      <xdr:rowOff>136618</xdr:rowOff>
    </xdr:to>
    <xdr:cxnSp macro="">
      <xdr:nvCxnSpPr>
        <xdr:cNvPr id="157" name="Connector: Elbow 156">
          <a:extLst>
            <a:ext uri="{FF2B5EF4-FFF2-40B4-BE49-F238E27FC236}">
              <a16:creationId xmlns:a16="http://schemas.microsoft.com/office/drawing/2014/main" xmlns="" id="{00000000-0008-0000-0500-00009D000000}"/>
            </a:ext>
          </a:extLst>
        </xdr:cNvPr>
        <xdr:cNvCxnSpPr>
          <a:stCxn id="122" idx="1"/>
          <a:endCxn id="123" idx="0"/>
        </xdr:cNvCxnSpPr>
      </xdr:nvCxnSpPr>
      <xdr:spPr>
        <a:xfrm rot="10800000">
          <a:off x="6051050" y="7695615"/>
          <a:ext cx="1538470" cy="318911"/>
        </a:xfrm>
        <a:prstGeom prst="bentConnector4">
          <a:avLst>
            <a:gd name="adj1" fmla="val 22283"/>
            <a:gd name="adj2" fmla="val 171681"/>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297180</xdr:colOff>
      <xdr:row>45</xdr:row>
      <xdr:rowOff>7620</xdr:rowOff>
    </xdr:from>
    <xdr:to>
      <xdr:col>15</xdr:col>
      <xdr:colOff>91440</xdr:colOff>
      <xdr:row>46</xdr:row>
      <xdr:rowOff>22860</xdr:rowOff>
    </xdr:to>
    <xdr:sp macro="" textlink="">
      <xdr:nvSpPr>
        <xdr:cNvPr id="160" name="Rectangle 159"/>
        <xdr:cNvSpPr/>
      </xdr:nvSpPr>
      <xdr:spPr>
        <a:xfrm>
          <a:off x="8831580" y="8237220"/>
          <a:ext cx="403860" cy="198120"/>
        </a:xfrm>
        <a:prstGeom prst="rect">
          <a:avLst/>
        </a:prstGeom>
        <a:solidFill>
          <a:sysClr val="window" lastClr="FFFFFF"/>
        </a:solidFill>
        <a:ln>
          <a:solidFill>
            <a:schemeClr val="bg1"/>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1100"/>
            <a:t>Yes</a:t>
          </a:r>
        </a:p>
      </xdr:txBody>
    </xdr:sp>
    <xdr:clientData/>
  </xdr:twoCellAnchor>
  <xdr:twoCellAnchor>
    <xdr:from>
      <xdr:col>4</xdr:col>
      <xdr:colOff>563880</xdr:colOff>
      <xdr:row>41</xdr:row>
      <xdr:rowOff>139506</xdr:rowOff>
    </xdr:from>
    <xdr:to>
      <xdr:col>7</xdr:col>
      <xdr:colOff>175691</xdr:colOff>
      <xdr:row>45</xdr:row>
      <xdr:rowOff>43564</xdr:rowOff>
    </xdr:to>
    <xdr:sp macro="" textlink="">
      <xdr:nvSpPr>
        <xdr:cNvPr id="163" name="Rectangle 162"/>
        <xdr:cNvSpPr/>
      </xdr:nvSpPr>
      <xdr:spPr>
        <a:xfrm>
          <a:off x="3002280" y="7829844"/>
          <a:ext cx="1440611" cy="654335"/>
        </a:xfrm>
        <a:prstGeom prst="rect">
          <a:avLst/>
        </a:prstGeom>
        <a:solidFill>
          <a:schemeClr val="accent1"/>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1100">
              <a:solidFill>
                <a:schemeClr val="bg1"/>
              </a:solidFill>
            </a:rPr>
            <a:t>MONITOR PERFORMANCE</a:t>
          </a:r>
          <a:endParaRPr lang="en-US" sz="1100" baseline="0">
            <a:solidFill>
              <a:schemeClr val="bg1"/>
            </a:solidFill>
          </a:endParaRPr>
        </a:p>
      </xdr:txBody>
    </xdr:sp>
    <xdr:clientData/>
  </xdr:twoCellAnchor>
  <xdr:twoCellAnchor>
    <xdr:from>
      <xdr:col>7</xdr:col>
      <xdr:colOff>539848</xdr:colOff>
      <xdr:row>42</xdr:row>
      <xdr:rowOff>21102</xdr:rowOff>
    </xdr:from>
    <xdr:to>
      <xdr:col>8</xdr:col>
      <xdr:colOff>334108</xdr:colOff>
      <xdr:row>43</xdr:row>
      <xdr:rowOff>36342</xdr:rowOff>
    </xdr:to>
    <xdr:sp macro="" textlink="">
      <xdr:nvSpPr>
        <xdr:cNvPr id="166" name="Rectangle 165"/>
        <xdr:cNvSpPr/>
      </xdr:nvSpPr>
      <xdr:spPr>
        <a:xfrm>
          <a:off x="4807048" y="7899010"/>
          <a:ext cx="403860" cy="202809"/>
        </a:xfrm>
        <a:prstGeom prst="rect">
          <a:avLst/>
        </a:prstGeom>
        <a:solidFill>
          <a:sysClr val="window" lastClr="FFFFFF"/>
        </a:solidFill>
        <a:ln>
          <a:solidFill>
            <a:schemeClr val="bg1"/>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1100"/>
            <a:t>No</a:t>
          </a:r>
        </a:p>
      </xdr:txBody>
    </xdr:sp>
    <xdr:clientData/>
  </xdr:twoCellAnchor>
  <xdr:twoCellAnchor>
    <xdr:from>
      <xdr:col>0</xdr:col>
      <xdr:colOff>541020</xdr:colOff>
      <xdr:row>41</xdr:row>
      <xdr:rowOff>20516</xdr:rowOff>
    </xdr:from>
    <xdr:to>
      <xdr:col>4</xdr:col>
      <xdr:colOff>121920</xdr:colOff>
      <xdr:row>45</xdr:row>
      <xdr:rowOff>167792</xdr:rowOff>
    </xdr:to>
    <xdr:sp macro="" textlink="">
      <xdr:nvSpPr>
        <xdr:cNvPr id="170" name="Diamond 169"/>
        <xdr:cNvSpPr/>
      </xdr:nvSpPr>
      <xdr:spPr>
        <a:xfrm>
          <a:off x="541020" y="7710854"/>
          <a:ext cx="2019300" cy="897553"/>
        </a:xfrm>
        <a:prstGeom prst="diamond">
          <a:avLst/>
        </a:prstGeom>
        <a:solidFill>
          <a:schemeClr val="accent1"/>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1100">
              <a:solidFill>
                <a:schemeClr val="bg1"/>
              </a:solidFill>
            </a:rPr>
            <a:t>SKILL ACHIEVEVED</a:t>
          </a:r>
          <a:r>
            <a:rPr lang="en-US" sz="1100" baseline="0">
              <a:solidFill>
                <a:schemeClr val="bg1"/>
              </a:solidFill>
            </a:rPr>
            <a:t>?</a:t>
          </a:r>
          <a:endParaRPr lang="en-US" sz="1100">
            <a:solidFill>
              <a:schemeClr val="bg1"/>
            </a:solidFill>
          </a:endParaRPr>
        </a:p>
      </xdr:txBody>
    </xdr:sp>
    <xdr:clientData/>
  </xdr:twoCellAnchor>
  <xdr:twoCellAnchor>
    <xdr:from>
      <xdr:col>4</xdr:col>
      <xdr:colOff>121920</xdr:colOff>
      <xdr:row>43</xdr:row>
      <xdr:rowOff>91535</xdr:rowOff>
    </xdr:from>
    <xdr:to>
      <xdr:col>4</xdr:col>
      <xdr:colOff>563880</xdr:colOff>
      <xdr:row>43</xdr:row>
      <xdr:rowOff>94154</xdr:rowOff>
    </xdr:to>
    <xdr:cxnSp macro="">
      <xdr:nvCxnSpPr>
        <xdr:cNvPr id="171" name="Straight Arrow Connector 170">
          <a:extLst>
            <a:ext uri="{FF2B5EF4-FFF2-40B4-BE49-F238E27FC236}">
              <a16:creationId xmlns:a16="http://schemas.microsoft.com/office/drawing/2014/main" xmlns="" id="{00000000-0008-0000-0500-000039000000}"/>
            </a:ext>
          </a:extLst>
        </xdr:cNvPr>
        <xdr:cNvCxnSpPr>
          <a:stCxn id="163" idx="1"/>
          <a:endCxn id="170" idx="3"/>
        </xdr:cNvCxnSpPr>
      </xdr:nvCxnSpPr>
      <xdr:spPr>
        <a:xfrm flipH="1">
          <a:off x="2560320" y="8157012"/>
          <a:ext cx="441960" cy="2619"/>
        </a:xfrm>
        <a:prstGeom prst="straightConnector1">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331469</xdr:colOff>
      <xdr:row>45</xdr:row>
      <xdr:rowOff>167792</xdr:rowOff>
    </xdr:from>
    <xdr:to>
      <xdr:col>4</xdr:col>
      <xdr:colOff>583096</xdr:colOff>
      <xdr:row>49</xdr:row>
      <xdr:rowOff>19977</xdr:rowOff>
    </xdr:to>
    <xdr:cxnSp macro="">
      <xdr:nvCxnSpPr>
        <xdr:cNvPr id="175" name="Connector: Elbow 156">
          <a:extLst>
            <a:ext uri="{FF2B5EF4-FFF2-40B4-BE49-F238E27FC236}">
              <a16:creationId xmlns:a16="http://schemas.microsoft.com/office/drawing/2014/main" xmlns="" id="{00000000-0008-0000-0500-00009D000000}"/>
            </a:ext>
          </a:extLst>
        </xdr:cNvPr>
        <xdr:cNvCxnSpPr>
          <a:stCxn id="170" idx="2"/>
          <a:endCxn id="34" idx="1"/>
        </xdr:cNvCxnSpPr>
      </xdr:nvCxnSpPr>
      <xdr:spPr>
        <a:xfrm rot="16200000" flipH="1">
          <a:off x="1984852" y="8174224"/>
          <a:ext cx="602462" cy="1470827"/>
        </a:xfrm>
        <a:prstGeom prst="bentConnector2">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434340</xdr:colOff>
      <xdr:row>47</xdr:row>
      <xdr:rowOff>83820</xdr:rowOff>
    </xdr:from>
    <xdr:to>
      <xdr:col>3</xdr:col>
      <xdr:colOff>228600</xdr:colOff>
      <xdr:row>48</xdr:row>
      <xdr:rowOff>99060</xdr:rowOff>
    </xdr:to>
    <xdr:sp macro="" textlink="">
      <xdr:nvSpPr>
        <xdr:cNvPr id="178" name="Rectangle 177"/>
        <xdr:cNvSpPr/>
      </xdr:nvSpPr>
      <xdr:spPr>
        <a:xfrm>
          <a:off x="1653540" y="8679180"/>
          <a:ext cx="403860" cy="198120"/>
        </a:xfrm>
        <a:prstGeom prst="rect">
          <a:avLst/>
        </a:prstGeom>
        <a:solidFill>
          <a:sysClr val="window" lastClr="FFFFFF"/>
        </a:solidFill>
        <a:ln>
          <a:solidFill>
            <a:schemeClr val="bg1"/>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1100"/>
            <a:t>No</a:t>
          </a:r>
        </a:p>
      </xdr:txBody>
    </xdr:sp>
    <xdr:clientData/>
  </xdr:twoCellAnchor>
  <xdr:twoCellAnchor>
    <xdr:from>
      <xdr:col>7</xdr:col>
      <xdr:colOff>502920</xdr:colOff>
      <xdr:row>35</xdr:row>
      <xdr:rowOff>136917</xdr:rowOff>
    </xdr:from>
    <xdr:to>
      <xdr:col>10</xdr:col>
      <xdr:colOff>114733</xdr:colOff>
      <xdr:row>39</xdr:row>
      <xdr:rowOff>39093</xdr:rowOff>
    </xdr:to>
    <xdr:sp macro="" textlink="">
      <xdr:nvSpPr>
        <xdr:cNvPr id="179" name="Rectangle 178"/>
        <xdr:cNvSpPr/>
      </xdr:nvSpPr>
      <xdr:spPr>
        <a:xfrm>
          <a:off x="4770120" y="6701840"/>
          <a:ext cx="1440613" cy="652453"/>
        </a:xfrm>
        <a:prstGeom prst="rect">
          <a:avLst/>
        </a:prstGeom>
        <a:solidFill>
          <a:schemeClr val="accent1"/>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1100">
              <a:solidFill>
                <a:schemeClr val="bg1"/>
              </a:solidFill>
            </a:rPr>
            <a:t>APPRAISE PERFORMANCE</a:t>
          </a:r>
          <a:endParaRPr lang="en-US" sz="1100" baseline="0">
            <a:solidFill>
              <a:schemeClr val="bg1"/>
            </a:solidFill>
          </a:endParaRPr>
        </a:p>
      </xdr:txBody>
    </xdr:sp>
    <xdr:clientData/>
  </xdr:twoCellAnchor>
  <xdr:twoCellAnchor>
    <xdr:from>
      <xdr:col>1</xdr:col>
      <xdr:colOff>243840</xdr:colOff>
      <xdr:row>35</xdr:row>
      <xdr:rowOff>182294</xdr:rowOff>
    </xdr:from>
    <xdr:to>
      <xdr:col>3</xdr:col>
      <xdr:colOff>422743</xdr:colOff>
      <xdr:row>38</xdr:row>
      <xdr:rowOff>180443</xdr:rowOff>
    </xdr:to>
    <xdr:sp macro="" textlink="">
      <xdr:nvSpPr>
        <xdr:cNvPr id="181" name="Rectangle 180">
          <a:hlinkClick xmlns:r="http://schemas.openxmlformats.org/officeDocument/2006/relationships" r:id="rId4"/>
          <a:extLst>
            <a:ext uri="{FF2B5EF4-FFF2-40B4-BE49-F238E27FC236}">
              <a16:creationId xmlns:a16="http://schemas.microsoft.com/office/drawing/2014/main" xmlns="" id="{88E61EE5-4513-471A-AC71-0193EB4868DC}"/>
            </a:ext>
          </a:extLst>
        </xdr:cNvPr>
        <xdr:cNvSpPr/>
      </xdr:nvSpPr>
      <xdr:spPr>
        <a:xfrm>
          <a:off x="853440" y="6747217"/>
          <a:ext cx="1398103" cy="560857"/>
        </a:xfrm>
        <a:prstGeom prst="rect">
          <a:avLst/>
        </a:prstGeom>
        <a:solidFill>
          <a:schemeClr val="accent6">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SKILL</a:t>
          </a:r>
        </a:p>
      </xdr:txBody>
    </xdr:sp>
    <xdr:clientData/>
  </xdr:twoCellAnchor>
  <xdr:twoCellAnchor>
    <xdr:from>
      <xdr:col>2</xdr:col>
      <xdr:colOff>331470</xdr:colOff>
      <xdr:row>38</xdr:row>
      <xdr:rowOff>180443</xdr:rowOff>
    </xdr:from>
    <xdr:to>
      <xdr:col>2</xdr:col>
      <xdr:colOff>333292</xdr:colOff>
      <xdr:row>41</xdr:row>
      <xdr:rowOff>20516</xdr:rowOff>
    </xdr:to>
    <xdr:cxnSp macro="">
      <xdr:nvCxnSpPr>
        <xdr:cNvPr id="182" name="Straight Arrow Connector 181">
          <a:extLst>
            <a:ext uri="{FF2B5EF4-FFF2-40B4-BE49-F238E27FC236}">
              <a16:creationId xmlns:a16="http://schemas.microsoft.com/office/drawing/2014/main" xmlns="" id="{00000000-0008-0000-0500-000039000000}"/>
            </a:ext>
          </a:extLst>
        </xdr:cNvPr>
        <xdr:cNvCxnSpPr>
          <a:stCxn id="170" idx="0"/>
          <a:endCxn id="181" idx="2"/>
        </xdr:cNvCxnSpPr>
      </xdr:nvCxnSpPr>
      <xdr:spPr>
        <a:xfrm flipV="1">
          <a:off x="1550670" y="7308074"/>
          <a:ext cx="1822" cy="402780"/>
        </a:xfrm>
        <a:prstGeom prst="straightConnector1">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422743</xdr:colOff>
      <xdr:row>37</xdr:row>
      <xdr:rowOff>87584</xdr:rowOff>
    </xdr:from>
    <xdr:to>
      <xdr:col>4</xdr:col>
      <xdr:colOff>457201</xdr:colOff>
      <xdr:row>37</xdr:row>
      <xdr:rowOff>87662</xdr:rowOff>
    </xdr:to>
    <xdr:cxnSp macro="">
      <xdr:nvCxnSpPr>
        <xdr:cNvPr id="185" name="Straight Arrow Connector 184">
          <a:extLst>
            <a:ext uri="{FF2B5EF4-FFF2-40B4-BE49-F238E27FC236}">
              <a16:creationId xmlns:a16="http://schemas.microsoft.com/office/drawing/2014/main" xmlns="" id="{00000000-0008-0000-0500-000039000000}"/>
            </a:ext>
          </a:extLst>
        </xdr:cNvPr>
        <xdr:cNvCxnSpPr>
          <a:stCxn id="181" idx="3"/>
          <a:endCxn id="190" idx="1"/>
        </xdr:cNvCxnSpPr>
      </xdr:nvCxnSpPr>
      <xdr:spPr>
        <a:xfrm>
          <a:off x="2251543" y="7027646"/>
          <a:ext cx="644058" cy="78"/>
        </a:xfrm>
        <a:prstGeom prst="straightConnector1">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586741</xdr:colOff>
      <xdr:row>37</xdr:row>
      <xdr:rowOff>87662</xdr:rowOff>
    </xdr:from>
    <xdr:to>
      <xdr:col>7</xdr:col>
      <xdr:colOff>502920</xdr:colOff>
      <xdr:row>37</xdr:row>
      <xdr:rowOff>88005</xdr:rowOff>
    </xdr:to>
    <xdr:cxnSp macro="">
      <xdr:nvCxnSpPr>
        <xdr:cNvPr id="188" name="Straight Arrow Connector 187">
          <a:extLst>
            <a:ext uri="{FF2B5EF4-FFF2-40B4-BE49-F238E27FC236}">
              <a16:creationId xmlns:a16="http://schemas.microsoft.com/office/drawing/2014/main" xmlns="" id="{00000000-0008-0000-0500-000039000000}"/>
            </a:ext>
          </a:extLst>
        </xdr:cNvPr>
        <xdr:cNvCxnSpPr>
          <a:stCxn id="190" idx="3"/>
          <a:endCxn id="179" idx="1"/>
        </xdr:cNvCxnSpPr>
      </xdr:nvCxnSpPr>
      <xdr:spPr>
        <a:xfrm>
          <a:off x="4244341" y="7027724"/>
          <a:ext cx="525779" cy="343"/>
        </a:xfrm>
        <a:prstGeom prst="straightConnector1">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457201</xdr:colOff>
      <xdr:row>35</xdr:row>
      <xdr:rowOff>136574</xdr:rowOff>
    </xdr:from>
    <xdr:to>
      <xdr:col>6</xdr:col>
      <xdr:colOff>586741</xdr:colOff>
      <xdr:row>39</xdr:row>
      <xdr:rowOff>38750</xdr:rowOff>
    </xdr:to>
    <xdr:sp macro="" textlink="">
      <xdr:nvSpPr>
        <xdr:cNvPr id="190" name="Rectangle 189"/>
        <xdr:cNvSpPr/>
      </xdr:nvSpPr>
      <xdr:spPr>
        <a:xfrm>
          <a:off x="2895601" y="6701497"/>
          <a:ext cx="1348740" cy="652453"/>
        </a:xfrm>
        <a:prstGeom prst="rect">
          <a:avLst/>
        </a:prstGeom>
        <a:solidFill>
          <a:schemeClr val="accent1"/>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r>
            <a:rPr lang="en-US" sz="1100">
              <a:solidFill>
                <a:schemeClr val="bg1"/>
              </a:solidFill>
              <a:effectLst/>
              <a:latin typeface="+mn-lt"/>
              <a:ea typeface="+mn-ea"/>
              <a:cs typeface="+mn-cs"/>
            </a:rPr>
            <a:t>REVIEWREV</a:t>
          </a:r>
          <a:r>
            <a:rPr lang="en-US" sz="1100" baseline="0">
              <a:solidFill>
                <a:schemeClr val="bg1"/>
              </a:solidFill>
              <a:effectLst/>
              <a:latin typeface="+mn-lt"/>
              <a:ea typeface="+mn-ea"/>
              <a:cs typeface="+mn-cs"/>
            </a:rPr>
            <a:t> AND STRATEGIES AND REMUNERATION</a:t>
          </a:r>
          <a:endParaRPr lang="en-US">
            <a:solidFill>
              <a:schemeClr val="bg1"/>
            </a:solidFill>
            <a:effectLst/>
          </a:endParaRPr>
        </a:p>
      </xdr:txBody>
    </xdr:sp>
    <xdr:clientData/>
  </xdr:twoCellAnchor>
  <xdr:twoCellAnchor>
    <xdr:from>
      <xdr:col>10</xdr:col>
      <xdr:colOff>114733</xdr:colOff>
      <xdr:row>37</xdr:row>
      <xdr:rowOff>88005</xdr:rowOff>
    </xdr:from>
    <xdr:to>
      <xdr:col>12</xdr:col>
      <xdr:colOff>274320</xdr:colOff>
      <xdr:row>37</xdr:row>
      <xdr:rowOff>97595</xdr:rowOff>
    </xdr:to>
    <xdr:cxnSp macro="">
      <xdr:nvCxnSpPr>
        <xdr:cNvPr id="194" name="Straight Arrow Connector 193">
          <a:extLst>
            <a:ext uri="{FF2B5EF4-FFF2-40B4-BE49-F238E27FC236}">
              <a16:creationId xmlns:a16="http://schemas.microsoft.com/office/drawing/2014/main" xmlns="" id="{00000000-0008-0000-0500-000039000000}"/>
            </a:ext>
          </a:extLst>
        </xdr:cNvPr>
        <xdr:cNvCxnSpPr>
          <a:stCxn id="179" idx="3"/>
          <a:endCxn id="115" idx="1"/>
        </xdr:cNvCxnSpPr>
      </xdr:nvCxnSpPr>
      <xdr:spPr>
        <a:xfrm>
          <a:off x="6210733" y="7028067"/>
          <a:ext cx="1378787" cy="9590"/>
        </a:xfrm>
        <a:prstGeom prst="straightConnector1">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472441</xdr:colOff>
      <xdr:row>30</xdr:row>
      <xdr:rowOff>99060</xdr:rowOff>
    </xdr:from>
    <xdr:to>
      <xdr:col>17</xdr:col>
      <xdr:colOff>266701</xdr:colOff>
      <xdr:row>33</xdr:row>
      <xdr:rowOff>97209</xdr:rowOff>
    </xdr:to>
    <xdr:sp macro="" textlink="">
      <xdr:nvSpPr>
        <xdr:cNvPr id="199" name="Rectangle 198">
          <a:hlinkClick xmlns:r="http://schemas.openxmlformats.org/officeDocument/2006/relationships" r:id="rId5"/>
          <a:extLst>
            <a:ext uri="{FF2B5EF4-FFF2-40B4-BE49-F238E27FC236}">
              <a16:creationId xmlns:a16="http://schemas.microsoft.com/office/drawing/2014/main" xmlns="" id="{88E61EE5-4513-471A-AC71-0193EB4868DC}"/>
            </a:ext>
          </a:extLst>
        </xdr:cNvPr>
        <xdr:cNvSpPr/>
      </xdr:nvSpPr>
      <xdr:spPr>
        <a:xfrm>
          <a:off x="9616441" y="5585460"/>
          <a:ext cx="1013460" cy="546789"/>
        </a:xfrm>
        <a:prstGeom prst="rect">
          <a:avLst/>
        </a:prstGeom>
        <a:solidFill>
          <a:schemeClr val="accent6">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LABOR</a:t>
          </a:r>
          <a:r>
            <a:rPr lang="en-US" sz="1100" baseline="0"/>
            <a:t> CONTRACT</a:t>
          </a:r>
          <a:endParaRPr lang="en-US" sz="1100"/>
        </a:p>
      </xdr:txBody>
    </xdr:sp>
    <xdr:clientData/>
  </xdr:twoCellAnchor>
  <xdr:twoCellAnchor>
    <xdr:from>
      <xdr:col>9</xdr:col>
      <xdr:colOff>266700</xdr:colOff>
      <xdr:row>25</xdr:row>
      <xdr:rowOff>106680</xdr:rowOff>
    </xdr:from>
    <xdr:to>
      <xdr:col>11</xdr:col>
      <xdr:colOff>182880</xdr:colOff>
      <xdr:row>28</xdr:row>
      <xdr:rowOff>36249</xdr:rowOff>
    </xdr:to>
    <xdr:sp macro="" textlink="">
      <xdr:nvSpPr>
        <xdr:cNvPr id="83" name="Rectangle 82">
          <a:hlinkClick xmlns:r="http://schemas.openxmlformats.org/officeDocument/2006/relationships" r:id="rId6"/>
          <a:extLst>
            <a:ext uri="{FF2B5EF4-FFF2-40B4-BE49-F238E27FC236}">
              <a16:creationId xmlns:a16="http://schemas.microsoft.com/office/drawing/2014/main" xmlns="" id="{88E61EE5-4513-471A-AC71-0193EB4868DC}"/>
            </a:ext>
          </a:extLst>
        </xdr:cNvPr>
        <xdr:cNvSpPr/>
      </xdr:nvSpPr>
      <xdr:spPr>
        <a:xfrm>
          <a:off x="5753100" y="4678680"/>
          <a:ext cx="1135380" cy="478209"/>
        </a:xfrm>
        <a:prstGeom prst="rect">
          <a:avLst/>
        </a:prstGeom>
        <a:solidFill>
          <a:schemeClr val="accent6">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ORGANIZATION</a:t>
          </a:r>
        </a:p>
      </xdr:txBody>
    </xdr:sp>
    <xdr:clientData/>
  </xdr:twoCellAnchor>
  <xdr:twoCellAnchor>
    <xdr:from>
      <xdr:col>10</xdr:col>
      <xdr:colOff>216038</xdr:colOff>
      <xdr:row>28</xdr:row>
      <xdr:rowOff>36249</xdr:rowOff>
    </xdr:from>
    <xdr:to>
      <xdr:col>10</xdr:col>
      <xdr:colOff>224790</xdr:colOff>
      <xdr:row>30</xdr:row>
      <xdr:rowOff>168909</xdr:rowOff>
    </xdr:to>
    <xdr:cxnSp macro="">
      <xdr:nvCxnSpPr>
        <xdr:cNvPr id="86" name="Straight Arrow Connector 85">
          <a:extLst>
            <a:ext uri="{FF2B5EF4-FFF2-40B4-BE49-F238E27FC236}">
              <a16:creationId xmlns:a16="http://schemas.microsoft.com/office/drawing/2014/main" xmlns="" id="{00000000-0008-0000-0500-00002D000000}"/>
            </a:ext>
          </a:extLst>
        </xdr:cNvPr>
        <xdr:cNvCxnSpPr>
          <a:stCxn id="83" idx="2"/>
          <a:endCxn id="8" idx="1"/>
        </xdr:cNvCxnSpPr>
      </xdr:nvCxnSpPr>
      <xdr:spPr>
        <a:xfrm flipH="1">
          <a:off x="6312038" y="5156889"/>
          <a:ext cx="8752" cy="498420"/>
        </a:xfrm>
        <a:prstGeom prst="straightConnector1">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579120</xdr:colOff>
      <xdr:row>40</xdr:row>
      <xdr:rowOff>109025</xdr:rowOff>
    </xdr:from>
    <xdr:to>
      <xdr:col>18</xdr:col>
      <xdr:colOff>90207</xdr:colOff>
      <xdr:row>45</xdr:row>
      <xdr:rowOff>101406</xdr:rowOff>
    </xdr:to>
    <xdr:sp macro="" textlink="">
      <xdr:nvSpPr>
        <xdr:cNvPr id="88" name="Diamond 87"/>
        <xdr:cNvSpPr/>
      </xdr:nvSpPr>
      <xdr:spPr>
        <a:xfrm>
          <a:off x="9113520" y="7611794"/>
          <a:ext cx="1949487" cy="930227"/>
        </a:xfrm>
        <a:prstGeom prst="diamond">
          <a:avLst/>
        </a:prstGeom>
        <a:solidFill>
          <a:schemeClr val="accent1"/>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1100">
              <a:solidFill>
                <a:schemeClr val="bg1"/>
              </a:solidFill>
            </a:rPr>
            <a:t>DESCRIPLINE REQUIRE?</a:t>
          </a:r>
        </a:p>
      </xdr:txBody>
    </xdr:sp>
    <xdr:clientData/>
  </xdr:twoCellAnchor>
  <xdr:twoCellAnchor>
    <xdr:from>
      <xdr:col>16</xdr:col>
      <xdr:colOff>334664</xdr:colOff>
      <xdr:row>31</xdr:row>
      <xdr:rowOff>185210</xdr:rowOff>
    </xdr:from>
    <xdr:to>
      <xdr:col>19</xdr:col>
      <xdr:colOff>260074</xdr:colOff>
      <xdr:row>40</xdr:row>
      <xdr:rowOff>109025</xdr:rowOff>
    </xdr:to>
    <xdr:cxnSp macro="">
      <xdr:nvCxnSpPr>
        <xdr:cNvPr id="93" name="Connector: Elbow 156">
          <a:extLst>
            <a:ext uri="{FF2B5EF4-FFF2-40B4-BE49-F238E27FC236}">
              <a16:creationId xmlns:a16="http://schemas.microsoft.com/office/drawing/2014/main" xmlns="" id="{00000000-0008-0000-0500-00009D000000}"/>
            </a:ext>
          </a:extLst>
        </xdr:cNvPr>
        <xdr:cNvCxnSpPr>
          <a:stCxn id="10" idx="5"/>
          <a:endCxn id="88" idx="0"/>
        </xdr:cNvCxnSpPr>
      </xdr:nvCxnSpPr>
      <xdr:spPr>
        <a:xfrm flipH="1">
          <a:off x="10088264" y="5999856"/>
          <a:ext cx="1754210" cy="1611938"/>
        </a:xfrm>
        <a:prstGeom prst="bentConnector4">
          <a:avLst>
            <a:gd name="adj1" fmla="val -3676"/>
            <a:gd name="adj2" fmla="val 81760"/>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403860</xdr:colOff>
      <xdr:row>47</xdr:row>
      <xdr:rowOff>99060</xdr:rowOff>
    </xdr:from>
    <xdr:to>
      <xdr:col>15</xdr:col>
      <xdr:colOff>198120</xdr:colOff>
      <xdr:row>50</xdr:row>
      <xdr:rowOff>97209</xdr:rowOff>
    </xdr:to>
    <xdr:sp macro="" textlink="">
      <xdr:nvSpPr>
        <xdr:cNvPr id="103" name="Rectangle 102">
          <a:hlinkClick xmlns:r="http://schemas.openxmlformats.org/officeDocument/2006/relationships" r:id="rId7"/>
          <a:extLst>
            <a:ext uri="{FF2B5EF4-FFF2-40B4-BE49-F238E27FC236}">
              <a16:creationId xmlns:a16="http://schemas.microsoft.com/office/drawing/2014/main" xmlns="" id="{88E61EE5-4513-471A-AC71-0193EB4868DC}"/>
            </a:ext>
          </a:extLst>
        </xdr:cNvPr>
        <xdr:cNvSpPr/>
      </xdr:nvSpPr>
      <xdr:spPr>
        <a:xfrm>
          <a:off x="8328660" y="8694420"/>
          <a:ext cx="1013460" cy="546789"/>
        </a:xfrm>
        <a:prstGeom prst="rect">
          <a:avLst/>
        </a:prstGeom>
        <a:solidFill>
          <a:schemeClr val="accent6">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DISCRIPLINE</a:t>
          </a:r>
        </a:p>
      </xdr:txBody>
    </xdr:sp>
    <xdr:clientData/>
  </xdr:twoCellAnchor>
  <xdr:twoCellAnchor>
    <xdr:from>
      <xdr:col>14</xdr:col>
      <xdr:colOff>300990</xdr:colOff>
      <xdr:row>43</xdr:row>
      <xdr:rowOff>11431</xdr:rowOff>
    </xdr:from>
    <xdr:to>
      <xdr:col>14</xdr:col>
      <xdr:colOff>579120</xdr:colOff>
      <xdr:row>47</xdr:row>
      <xdr:rowOff>99060</xdr:rowOff>
    </xdr:to>
    <xdr:cxnSp macro="">
      <xdr:nvCxnSpPr>
        <xdr:cNvPr id="104" name="Connector: Elbow 156">
          <a:extLst>
            <a:ext uri="{FF2B5EF4-FFF2-40B4-BE49-F238E27FC236}">
              <a16:creationId xmlns:a16="http://schemas.microsoft.com/office/drawing/2014/main" xmlns="" id="{00000000-0008-0000-0500-00009D000000}"/>
            </a:ext>
          </a:extLst>
        </xdr:cNvPr>
        <xdr:cNvCxnSpPr>
          <a:stCxn id="88" idx="1"/>
          <a:endCxn id="103" idx="0"/>
        </xdr:cNvCxnSpPr>
      </xdr:nvCxnSpPr>
      <xdr:spPr>
        <a:xfrm rot="10800000" flipV="1">
          <a:off x="8835390" y="8076908"/>
          <a:ext cx="278130" cy="837906"/>
        </a:xfrm>
        <a:prstGeom prst="bentConnector2">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120747</xdr:colOff>
      <xdr:row>45</xdr:row>
      <xdr:rowOff>179951</xdr:rowOff>
    </xdr:from>
    <xdr:to>
      <xdr:col>10</xdr:col>
      <xdr:colOff>524607</xdr:colOff>
      <xdr:row>47</xdr:row>
      <xdr:rowOff>7621</xdr:rowOff>
    </xdr:to>
    <xdr:sp macro="" textlink="">
      <xdr:nvSpPr>
        <xdr:cNvPr id="108" name="Rectangle 107"/>
        <xdr:cNvSpPr/>
      </xdr:nvSpPr>
      <xdr:spPr>
        <a:xfrm>
          <a:off x="6216747" y="8620566"/>
          <a:ext cx="403860" cy="202809"/>
        </a:xfrm>
        <a:prstGeom prst="rect">
          <a:avLst/>
        </a:prstGeom>
        <a:solidFill>
          <a:sysClr val="window" lastClr="FFFFFF"/>
        </a:solidFill>
        <a:ln>
          <a:solidFill>
            <a:schemeClr val="bg1"/>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1100"/>
            <a:t>Yes</a:t>
          </a:r>
        </a:p>
      </xdr:txBody>
    </xdr:sp>
    <xdr:clientData/>
  </xdr:twoCellAnchor>
  <xdr:twoCellAnchor>
    <xdr:from>
      <xdr:col>2</xdr:col>
      <xdr:colOff>388620</xdr:colOff>
      <xdr:row>40</xdr:row>
      <xdr:rowOff>0</xdr:rowOff>
    </xdr:from>
    <xdr:to>
      <xdr:col>3</xdr:col>
      <xdr:colOff>182880</xdr:colOff>
      <xdr:row>41</xdr:row>
      <xdr:rowOff>15240</xdr:rowOff>
    </xdr:to>
    <xdr:sp macro="" textlink="">
      <xdr:nvSpPr>
        <xdr:cNvPr id="109" name="Rectangle 108"/>
        <xdr:cNvSpPr/>
      </xdr:nvSpPr>
      <xdr:spPr>
        <a:xfrm>
          <a:off x="1607820" y="7315200"/>
          <a:ext cx="403860" cy="198120"/>
        </a:xfrm>
        <a:prstGeom prst="rect">
          <a:avLst/>
        </a:prstGeom>
        <a:solidFill>
          <a:sysClr val="window" lastClr="FFFFFF"/>
        </a:solidFill>
        <a:ln>
          <a:solidFill>
            <a:schemeClr val="bg1"/>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1100"/>
            <a:t>Yes</a:t>
          </a:r>
        </a:p>
      </xdr:txBody>
    </xdr:sp>
    <xdr:clientData/>
  </xdr:twoCellAnchor>
</xdr:wsDr>
</file>

<file path=xl/drawings/drawing20.xml><?xml version="1.0" encoding="utf-8"?>
<xdr:wsDr xmlns:xdr="http://schemas.openxmlformats.org/drawingml/2006/spreadsheetDrawing" xmlns:a="http://schemas.openxmlformats.org/drawingml/2006/main">
  <xdr:twoCellAnchor editAs="oneCell">
    <xdr:from>
      <xdr:col>0</xdr:col>
      <xdr:colOff>0</xdr:colOff>
      <xdr:row>3</xdr:row>
      <xdr:rowOff>121920</xdr:rowOff>
    </xdr:from>
    <xdr:to>
      <xdr:col>19</xdr:col>
      <xdr:colOff>434340</xdr:colOff>
      <xdr:row>48</xdr:row>
      <xdr:rowOff>131445</xdr:rowOff>
    </xdr:to>
    <xdr:pic>
      <xdr:nvPicPr>
        <xdr:cNvPr id="2" name="Picture 1">
          <a:extLst>
            <a:ext uri="{FF2B5EF4-FFF2-40B4-BE49-F238E27FC236}">
              <a16:creationId xmlns:a16="http://schemas.microsoft.com/office/drawing/2014/main" xmlns="" id="{00000000-0008-0000-06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70560"/>
          <a:ext cx="12016740" cy="82391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106680</xdr:colOff>
      <xdr:row>0</xdr:row>
      <xdr:rowOff>121920</xdr:rowOff>
    </xdr:from>
    <xdr:to>
      <xdr:col>1</xdr:col>
      <xdr:colOff>297180</xdr:colOff>
      <xdr:row>2</xdr:row>
      <xdr:rowOff>91440</xdr:rowOff>
    </xdr:to>
    <xdr:sp macro="" textlink="">
      <xdr:nvSpPr>
        <xdr:cNvPr id="3" name="Rectangle 2">
          <a:hlinkClick xmlns:r="http://schemas.openxmlformats.org/officeDocument/2006/relationships" r:id="rId2"/>
        </xdr:cNvPr>
        <xdr:cNvSpPr/>
      </xdr:nvSpPr>
      <xdr:spPr>
        <a:xfrm>
          <a:off x="106680" y="121920"/>
          <a:ext cx="800100" cy="33528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&lt;== BACK</a:t>
          </a:r>
        </a:p>
      </xdr:txBody>
    </xdr:sp>
    <xdr:clientData/>
  </xdr:twoCellAnchor>
</xdr:wsDr>
</file>

<file path=xl/drawings/drawing21.xml><?xml version="1.0" encoding="utf-8"?>
<xdr:wsDr xmlns:xdr="http://schemas.openxmlformats.org/drawingml/2006/spreadsheetDrawing" xmlns:a="http://schemas.openxmlformats.org/drawingml/2006/main">
  <xdr:twoCellAnchor>
    <xdr:from>
      <xdr:col>4</xdr:col>
      <xdr:colOff>495300</xdr:colOff>
      <xdr:row>13</xdr:row>
      <xdr:rowOff>123825</xdr:rowOff>
    </xdr:from>
    <xdr:to>
      <xdr:col>6</xdr:col>
      <xdr:colOff>666750</xdr:colOff>
      <xdr:row>15</xdr:row>
      <xdr:rowOff>114300</xdr:rowOff>
    </xdr:to>
    <xdr:sp macro="" textlink="">
      <xdr:nvSpPr>
        <xdr:cNvPr id="5" name="Rectangle 4"/>
        <xdr:cNvSpPr/>
      </xdr:nvSpPr>
      <xdr:spPr>
        <a:xfrm>
          <a:off x="3238500" y="2600325"/>
          <a:ext cx="1543050" cy="3714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rtlCol="0" anchor="ctr"/>
        <a:lstStyle/>
        <a:p>
          <a:pPr marL="0" indent="0" algn="ctr"/>
          <a:r>
            <a:rPr lang="en-US" sz="1100">
              <a:solidFill>
                <a:schemeClr val="lt1"/>
              </a:solidFill>
              <a:latin typeface="+mn-lt"/>
              <a:ea typeface="+mn-ea"/>
              <a:cs typeface="+mn-cs"/>
            </a:rPr>
            <a:t>Timesheet checking</a:t>
          </a:r>
        </a:p>
      </xdr:txBody>
    </xdr:sp>
    <xdr:clientData/>
  </xdr:twoCellAnchor>
  <xdr:twoCellAnchor>
    <xdr:from>
      <xdr:col>1</xdr:col>
      <xdr:colOff>266700</xdr:colOff>
      <xdr:row>10</xdr:row>
      <xdr:rowOff>81691</xdr:rowOff>
    </xdr:from>
    <xdr:to>
      <xdr:col>2</xdr:col>
      <xdr:colOff>58719</xdr:colOff>
      <xdr:row>11</xdr:row>
      <xdr:rowOff>136488</xdr:rowOff>
    </xdr:to>
    <xdr:sp macro="" textlink="">
      <xdr:nvSpPr>
        <xdr:cNvPr id="6" name="Rectangle 5"/>
        <xdr:cNvSpPr/>
      </xdr:nvSpPr>
      <xdr:spPr>
        <a:xfrm>
          <a:off x="952500" y="1986691"/>
          <a:ext cx="477819" cy="245297"/>
        </a:xfrm>
        <a:prstGeom prst="rect">
          <a:avLst/>
        </a:prstGeom>
        <a:solidFill>
          <a:schemeClr val="accent1"/>
        </a:solidFill>
        <a:ln>
          <a:solidFill>
            <a:schemeClr val="bg1"/>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1100">
              <a:solidFill>
                <a:schemeClr val="bg1"/>
              </a:solidFill>
            </a:rPr>
            <a:t>No</a:t>
          </a:r>
        </a:p>
      </xdr:txBody>
    </xdr:sp>
    <xdr:clientData/>
  </xdr:twoCellAnchor>
  <xdr:twoCellAnchor>
    <xdr:from>
      <xdr:col>4</xdr:col>
      <xdr:colOff>591783</xdr:colOff>
      <xdr:row>10</xdr:row>
      <xdr:rowOff>125058</xdr:rowOff>
    </xdr:from>
    <xdr:to>
      <xdr:col>5</xdr:col>
      <xdr:colOff>383802</xdr:colOff>
      <xdr:row>11</xdr:row>
      <xdr:rowOff>179855</xdr:rowOff>
    </xdr:to>
    <xdr:sp macro="" textlink="">
      <xdr:nvSpPr>
        <xdr:cNvPr id="7" name="Rectangle 6"/>
        <xdr:cNvSpPr/>
      </xdr:nvSpPr>
      <xdr:spPr>
        <a:xfrm>
          <a:off x="3334983" y="2030058"/>
          <a:ext cx="477819" cy="245297"/>
        </a:xfrm>
        <a:prstGeom prst="rect">
          <a:avLst/>
        </a:prstGeom>
        <a:solidFill>
          <a:schemeClr val="accent1"/>
        </a:solidFill>
        <a:ln>
          <a:solidFill>
            <a:schemeClr val="bg1"/>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1100">
              <a:solidFill>
                <a:schemeClr val="bg1"/>
              </a:solidFill>
            </a:rPr>
            <a:t>Yes</a:t>
          </a:r>
        </a:p>
      </xdr:txBody>
    </xdr:sp>
    <xdr:clientData/>
  </xdr:twoCellAnchor>
  <xdr:twoCellAnchor>
    <xdr:from>
      <xdr:col>4</xdr:col>
      <xdr:colOff>366881</xdr:colOff>
      <xdr:row>44</xdr:row>
      <xdr:rowOff>57149</xdr:rowOff>
    </xdr:from>
    <xdr:to>
      <xdr:col>6</xdr:col>
      <xdr:colOff>447675</xdr:colOff>
      <xdr:row>47</xdr:row>
      <xdr:rowOff>85725</xdr:rowOff>
    </xdr:to>
    <xdr:sp macro="" textlink="">
      <xdr:nvSpPr>
        <xdr:cNvPr id="9" name="Flowchart: Document 8"/>
        <xdr:cNvSpPr/>
      </xdr:nvSpPr>
      <xdr:spPr>
        <a:xfrm>
          <a:off x="3110081" y="8391524"/>
          <a:ext cx="1452394" cy="600076"/>
        </a:xfrm>
        <a:prstGeom prst="flowChartDocumen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Report</a:t>
          </a:r>
        </a:p>
      </xdr:txBody>
    </xdr:sp>
    <xdr:clientData/>
  </xdr:twoCellAnchor>
  <xdr:twoCellAnchor>
    <xdr:from>
      <xdr:col>7</xdr:col>
      <xdr:colOff>47625</xdr:colOff>
      <xdr:row>49</xdr:row>
      <xdr:rowOff>48410</xdr:rowOff>
    </xdr:from>
    <xdr:to>
      <xdr:col>8</xdr:col>
      <xdr:colOff>126692</xdr:colOff>
      <xdr:row>51</xdr:row>
      <xdr:rowOff>12184</xdr:rowOff>
    </xdr:to>
    <xdr:sp macro="" textlink="">
      <xdr:nvSpPr>
        <xdr:cNvPr id="10" name="Flowchart: Terminator 9">
          <a:extLst>
            <a:ext uri="{FF2B5EF4-FFF2-40B4-BE49-F238E27FC236}">
              <a16:creationId xmlns:a16="http://schemas.microsoft.com/office/drawing/2014/main" xmlns="" id="{00000000-0008-0000-0500-000009000000}"/>
            </a:ext>
          </a:extLst>
        </xdr:cNvPr>
        <xdr:cNvSpPr/>
      </xdr:nvSpPr>
      <xdr:spPr>
        <a:xfrm>
          <a:off x="4848225" y="9382910"/>
          <a:ext cx="764867" cy="344774"/>
        </a:xfrm>
        <a:prstGeom prst="flowChartTerminator">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US" sz="1100"/>
            <a:t>END</a:t>
          </a:r>
        </a:p>
      </xdr:txBody>
    </xdr:sp>
    <xdr:clientData/>
  </xdr:twoCellAnchor>
  <xdr:twoCellAnchor>
    <xdr:from>
      <xdr:col>2</xdr:col>
      <xdr:colOff>571500</xdr:colOff>
      <xdr:row>3</xdr:row>
      <xdr:rowOff>0</xdr:rowOff>
    </xdr:from>
    <xdr:to>
      <xdr:col>4</xdr:col>
      <xdr:colOff>50492</xdr:colOff>
      <xdr:row>5</xdr:row>
      <xdr:rowOff>9718</xdr:rowOff>
    </xdr:to>
    <xdr:sp macro="" textlink="">
      <xdr:nvSpPr>
        <xdr:cNvPr id="11" name="Flowchart: Terminator 10">
          <a:extLst>
            <a:ext uri="{FF2B5EF4-FFF2-40B4-BE49-F238E27FC236}">
              <a16:creationId xmlns:a16="http://schemas.microsoft.com/office/drawing/2014/main" xmlns="" id="{00000000-0008-0000-0500-000008000000}"/>
            </a:ext>
          </a:extLst>
        </xdr:cNvPr>
        <xdr:cNvSpPr/>
      </xdr:nvSpPr>
      <xdr:spPr>
        <a:xfrm>
          <a:off x="1943100" y="571500"/>
          <a:ext cx="850592" cy="390718"/>
        </a:xfrm>
        <a:prstGeom prst="flowChartTerminator">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US" sz="1050"/>
            <a:t>START</a:t>
          </a:r>
          <a:endParaRPr lang="en-US" sz="1100"/>
        </a:p>
      </xdr:txBody>
    </xdr:sp>
    <xdr:clientData/>
  </xdr:twoCellAnchor>
  <xdr:twoCellAnchor>
    <xdr:from>
      <xdr:col>2</xdr:col>
      <xdr:colOff>133349</xdr:colOff>
      <xdr:row>9</xdr:row>
      <xdr:rowOff>190499</xdr:rowOff>
    </xdr:from>
    <xdr:to>
      <xdr:col>4</xdr:col>
      <xdr:colOff>495300</xdr:colOff>
      <xdr:row>13</xdr:row>
      <xdr:rowOff>180975</xdr:rowOff>
    </xdr:to>
    <xdr:sp macro="" textlink="">
      <xdr:nvSpPr>
        <xdr:cNvPr id="14" name="Diamond 13"/>
        <xdr:cNvSpPr/>
      </xdr:nvSpPr>
      <xdr:spPr>
        <a:xfrm>
          <a:off x="1504949" y="1904999"/>
          <a:ext cx="1733551" cy="752476"/>
        </a:xfrm>
        <a:custGeom>
          <a:avLst/>
          <a:gdLst>
            <a:gd name="connsiteX0" fmla="*/ 0 w 1828801"/>
            <a:gd name="connsiteY0" fmla="*/ 490538 h 981076"/>
            <a:gd name="connsiteX1" fmla="*/ 914401 w 1828801"/>
            <a:gd name="connsiteY1" fmla="*/ 0 h 981076"/>
            <a:gd name="connsiteX2" fmla="*/ 1828801 w 1828801"/>
            <a:gd name="connsiteY2" fmla="*/ 490538 h 981076"/>
            <a:gd name="connsiteX3" fmla="*/ 914401 w 1828801"/>
            <a:gd name="connsiteY3" fmla="*/ 981076 h 981076"/>
            <a:gd name="connsiteX4" fmla="*/ 0 w 1828801"/>
            <a:gd name="connsiteY4" fmla="*/ 490538 h 981076"/>
            <a:gd name="connsiteX0" fmla="*/ 0 w 1828801"/>
            <a:gd name="connsiteY0" fmla="*/ 490538 h 828676"/>
            <a:gd name="connsiteX1" fmla="*/ 914401 w 1828801"/>
            <a:gd name="connsiteY1" fmla="*/ 0 h 828676"/>
            <a:gd name="connsiteX2" fmla="*/ 1828801 w 1828801"/>
            <a:gd name="connsiteY2" fmla="*/ 490538 h 828676"/>
            <a:gd name="connsiteX3" fmla="*/ 914401 w 1828801"/>
            <a:gd name="connsiteY3" fmla="*/ 828676 h 828676"/>
            <a:gd name="connsiteX4" fmla="*/ 0 w 1828801"/>
            <a:gd name="connsiteY4" fmla="*/ 490538 h 82867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1828801" h="828676">
              <a:moveTo>
                <a:pt x="0" y="490538"/>
              </a:moveTo>
              <a:lnTo>
                <a:pt x="914401" y="0"/>
              </a:lnTo>
              <a:lnTo>
                <a:pt x="1828801" y="490538"/>
              </a:lnTo>
              <a:lnTo>
                <a:pt x="914401" y="828676"/>
              </a:lnTo>
              <a:lnTo>
                <a:pt x="0" y="490538"/>
              </a:lnTo>
              <a:close/>
            </a:path>
          </a:pathLst>
        </a:custGeom>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rtlCol="0" anchor="ctr"/>
        <a:lstStyle/>
        <a:p>
          <a:pPr marL="0" indent="0" algn="ctr"/>
          <a:r>
            <a:rPr lang="en-US" sz="1100">
              <a:solidFill>
                <a:schemeClr val="lt1"/>
              </a:solidFill>
              <a:latin typeface="+mn-lt"/>
              <a:ea typeface="+mn-ea"/>
              <a:cs typeface="+mn-cs"/>
            </a:rPr>
            <a:t>All personal info correct</a:t>
          </a:r>
        </a:p>
      </xdr:txBody>
    </xdr:sp>
    <xdr:clientData/>
  </xdr:twoCellAnchor>
  <xdr:twoCellAnchor>
    <xdr:from>
      <xdr:col>2</xdr:col>
      <xdr:colOff>76200</xdr:colOff>
      <xdr:row>6</xdr:row>
      <xdr:rowOff>76200</xdr:rowOff>
    </xdr:from>
    <xdr:to>
      <xdr:col>4</xdr:col>
      <xdr:colOff>561975</xdr:colOff>
      <xdr:row>8</xdr:row>
      <xdr:rowOff>114300</xdr:rowOff>
    </xdr:to>
    <xdr:sp macro="" textlink="">
      <xdr:nvSpPr>
        <xdr:cNvPr id="13" name="Flowchart: Data 12"/>
        <xdr:cNvSpPr/>
      </xdr:nvSpPr>
      <xdr:spPr>
        <a:xfrm>
          <a:off x="1447800" y="1219200"/>
          <a:ext cx="1857375" cy="419100"/>
        </a:xfrm>
        <a:prstGeom prst="flowChartInputOutpu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rtlCol="0" anchor="ctr"/>
        <a:lstStyle/>
        <a:p>
          <a:pPr marL="0" indent="0" algn="ctr"/>
          <a:r>
            <a:rPr lang="en-US" sz="1100">
              <a:solidFill>
                <a:schemeClr val="lt1"/>
              </a:solidFill>
              <a:latin typeface="+mn-lt"/>
              <a:ea typeface="+mn-ea"/>
              <a:cs typeface="+mn-cs"/>
            </a:rPr>
            <a:t>Payroll Cycle</a:t>
          </a:r>
        </a:p>
      </xdr:txBody>
    </xdr:sp>
    <xdr:clientData/>
  </xdr:twoCellAnchor>
  <xdr:oneCellAnchor>
    <xdr:from>
      <xdr:col>10</xdr:col>
      <xdr:colOff>190500</xdr:colOff>
      <xdr:row>24</xdr:row>
      <xdr:rowOff>171450</xdr:rowOff>
    </xdr:from>
    <xdr:ext cx="1714500" cy="436786"/>
    <xdr:sp macro="" textlink="">
      <xdr:nvSpPr>
        <xdr:cNvPr id="15" name="TextBox 14"/>
        <xdr:cNvSpPr txBox="1"/>
      </xdr:nvSpPr>
      <xdr:spPr>
        <a:xfrm>
          <a:off x="7048500" y="4743450"/>
          <a:ext cx="1714500"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solidFill>
                <a:srgbClr val="FF0000"/>
              </a:solidFill>
              <a:effectLst/>
              <a:latin typeface="+mn-lt"/>
              <a:ea typeface="+mn-ea"/>
              <a:cs typeface="+mn-cs"/>
            </a:rPr>
            <a:t>- TIme</a:t>
          </a:r>
          <a:r>
            <a:rPr lang="en-US" sz="1100" baseline="0">
              <a:solidFill>
                <a:srgbClr val="FF0000"/>
              </a:solidFill>
              <a:effectLst/>
              <a:latin typeface="+mn-lt"/>
              <a:ea typeface="+mn-ea"/>
              <a:cs typeface="+mn-cs"/>
            </a:rPr>
            <a:t> attendance closes</a:t>
          </a:r>
          <a:endParaRPr lang="en-US">
            <a:solidFill>
              <a:srgbClr val="FF0000"/>
            </a:solidFill>
            <a:effectLst/>
          </a:endParaRPr>
        </a:p>
        <a:p>
          <a:r>
            <a:rPr lang="en-US" sz="1100" baseline="0">
              <a:solidFill>
                <a:srgbClr val="FF0000"/>
              </a:solidFill>
              <a:effectLst/>
              <a:latin typeface="+mn-lt"/>
              <a:ea typeface="+mn-ea"/>
              <a:cs typeface="+mn-cs"/>
            </a:rPr>
            <a:t>- Over time closes</a:t>
          </a:r>
          <a:endParaRPr lang="en-US">
            <a:solidFill>
              <a:srgbClr val="FF0000"/>
            </a:solidFill>
            <a:effectLst/>
          </a:endParaRPr>
        </a:p>
      </xdr:txBody>
    </xdr:sp>
    <xdr:clientData/>
  </xdr:oneCellAnchor>
  <xdr:twoCellAnchor>
    <xdr:from>
      <xdr:col>0</xdr:col>
      <xdr:colOff>133350</xdr:colOff>
      <xdr:row>16</xdr:row>
      <xdr:rowOff>9525</xdr:rowOff>
    </xdr:from>
    <xdr:to>
      <xdr:col>2</xdr:col>
      <xdr:colOff>209550</xdr:colOff>
      <xdr:row>18</xdr:row>
      <xdr:rowOff>66675</xdr:rowOff>
    </xdr:to>
    <xdr:sp macro="" textlink="">
      <xdr:nvSpPr>
        <xdr:cNvPr id="16" name="Rectangle 15"/>
        <xdr:cNvSpPr/>
      </xdr:nvSpPr>
      <xdr:spPr>
        <a:xfrm>
          <a:off x="133350" y="3057525"/>
          <a:ext cx="1447800" cy="4381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rtlCol="0" anchor="ctr"/>
        <a:lstStyle/>
        <a:p>
          <a:pPr marL="0" indent="0" algn="ctr"/>
          <a:r>
            <a:rPr lang="en-US" sz="1100">
              <a:solidFill>
                <a:schemeClr val="lt1"/>
              </a:solidFill>
              <a:latin typeface="+mn-lt"/>
              <a:ea typeface="+mn-ea"/>
              <a:cs typeface="+mn-cs"/>
            </a:rPr>
            <a:t>update correct personal info</a:t>
          </a:r>
        </a:p>
      </xdr:txBody>
    </xdr:sp>
    <xdr:clientData/>
  </xdr:twoCellAnchor>
  <xdr:twoCellAnchor>
    <xdr:from>
      <xdr:col>4</xdr:col>
      <xdr:colOff>504825</xdr:colOff>
      <xdr:row>20</xdr:row>
      <xdr:rowOff>85724</xdr:rowOff>
    </xdr:from>
    <xdr:to>
      <xdr:col>6</xdr:col>
      <xdr:colOff>666750</xdr:colOff>
      <xdr:row>22</xdr:row>
      <xdr:rowOff>85725</xdr:rowOff>
    </xdr:to>
    <xdr:sp macro="" textlink="">
      <xdr:nvSpPr>
        <xdr:cNvPr id="17" name="Rectangle 16"/>
        <xdr:cNvSpPr/>
      </xdr:nvSpPr>
      <xdr:spPr>
        <a:xfrm>
          <a:off x="3248025" y="3895724"/>
          <a:ext cx="1533525" cy="381001"/>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rtlCol="0" anchor="ctr"/>
        <a:lstStyle/>
        <a:p>
          <a:pPr marL="0" indent="0" algn="ctr"/>
          <a:r>
            <a:rPr lang="en-US" sz="1100">
              <a:solidFill>
                <a:schemeClr val="lt1"/>
              </a:solidFill>
              <a:latin typeface="+mn-lt"/>
              <a:ea typeface="+mn-ea"/>
              <a:cs typeface="+mn-cs"/>
            </a:rPr>
            <a:t>Review completeness</a:t>
          </a:r>
        </a:p>
      </xdr:txBody>
    </xdr:sp>
    <xdr:clientData/>
  </xdr:twoCellAnchor>
  <xdr:oneCellAnchor>
    <xdr:from>
      <xdr:col>7</xdr:col>
      <xdr:colOff>38099</xdr:colOff>
      <xdr:row>13</xdr:row>
      <xdr:rowOff>47625</xdr:rowOff>
    </xdr:from>
    <xdr:ext cx="2343151" cy="436786"/>
    <xdr:sp macro="" textlink="">
      <xdr:nvSpPr>
        <xdr:cNvPr id="18" name="TextBox 17"/>
        <xdr:cNvSpPr txBox="1"/>
      </xdr:nvSpPr>
      <xdr:spPr>
        <a:xfrm>
          <a:off x="4838699" y="2524125"/>
          <a:ext cx="2343151"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solidFill>
                <a:srgbClr val="FF0000"/>
              </a:solidFill>
              <a:effectLst/>
              <a:latin typeface="+mn-lt"/>
              <a:ea typeface="+mn-ea"/>
              <a:cs typeface="+mn-cs"/>
            </a:rPr>
            <a:t>- TIme</a:t>
          </a:r>
          <a:r>
            <a:rPr lang="en-US" sz="1100" baseline="0">
              <a:solidFill>
                <a:srgbClr val="FF0000"/>
              </a:solidFill>
              <a:effectLst/>
              <a:latin typeface="+mn-lt"/>
              <a:ea typeface="+mn-ea"/>
              <a:cs typeface="+mn-cs"/>
            </a:rPr>
            <a:t> attendance detial and total</a:t>
          </a:r>
          <a:endParaRPr lang="en-US">
            <a:solidFill>
              <a:srgbClr val="FF0000"/>
            </a:solidFill>
            <a:effectLst/>
          </a:endParaRPr>
        </a:p>
        <a:p>
          <a:r>
            <a:rPr lang="en-US" sz="1100" baseline="0">
              <a:solidFill>
                <a:srgbClr val="FF0000"/>
              </a:solidFill>
              <a:effectLst/>
              <a:latin typeface="+mn-lt"/>
              <a:ea typeface="+mn-ea"/>
              <a:cs typeface="+mn-cs"/>
            </a:rPr>
            <a:t>- Over time data compare</a:t>
          </a:r>
        </a:p>
      </xdr:txBody>
    </xdr:sp>
    <xdr:clientData/>
  </xdr:oneCellAnchor>
  <xdr:twoCellAnchor>
    <xdr:from>
      <xdr:col>4</xdr:col>
      <xdr:colOff>504825</xdr:colOff>
      <xdr:row>17</xdr:row>
      <xdr:rowOff>0</xdr:rowOff>
    </xdr:from>
    <xdr:to>
      <xdr:col>6</xdr:col>
      <xdr:colOff>657225</xdr:colOff>
      <xdr:row>19</xdr:row>
      <xdr:rowOff>38100</xdr:rowOff>
    </xdr:to>
    <xdr:sp macro="" textlink="">
      <xdr:nvSpPr>
        <xdr:cNvPr id="19" name="Rectangle 18"/>
        <xdr:cNvSpPr/>
      </xdr:nvSpPr>
      <xdr:spPr>
        <a:xfrm>
          <a:off x="3248025" y="3238500"/>
          <a:ext cx="1524000" cy="4191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rtlCol="0" anchor="ctr"/>
        <a:lstStyle/>
        <a:p>
          <a:pPr marL="0" indent="0" algn="ctr"/>
          <a:r>
            <a:rPr lang="en-US" sz="1100">
              <a:solidFill>
                <a:schemeClr val="lt1"/>
              </a:solidFill>
              <a:latin typeface="+mn-lt"/>
              <a:ea typeface="+mn-ea"/>
              <a:cs typeface="+mn-cs"/>
            </a:rPr>
            <a:t>Review &amp; approve as needed</a:t>
          </a:r>
        </a:p>
      </xdr:txBody>
    </xdr:sp>
    <xdr:clientData/>
  </xdr:twoCellAnchor>
  <xdr:twoCellAnchor>
    <xdr:from>
      <xdr:col>7</xdr:col>
      <xdr:colOff>504825</xdr:colOff>
      <xdr:row>24</xdr:row>
      <xdr:rowOff>171450</xdr:rowOff>
    </xdr:from>
    <xdr:to>
      <xdr:col>9</xdr:col>
      <xdr:colOff>638175</xdr:colOff>
      <xdr:row>27</xdr:row>
      <xdr:rowOff>0</xdr:rowOff>
    </xdr:to>
    <xdr:sp macro="" textlink="">
      <xdr:nvSpPr>
        <xdr:cNvPr id="20" name="Rectangle 19"/>
        <xdr:cNvSpPr/>
      </xdr:nvSpPr>
      <xdr:spPr>
        <a:xfrm>
          <a:off x="5305425" y="4743450"/>
          <a:ext cx="1504950" cy="4000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rtlCol="0" anchor="ctr"/>
        <a:lstStyle/>
        <a:p>
          <a:pPr marL="0" indent="0" algn="ctr"/>
          <a:r>
            <a:rPr lang="en-US" sz="1100">
              <a:solidFill>
                <a:schemeClr val="lt1"/>
              </a:solidFill>
              <a:latin typeface="+mn-lt"/>
              <a:ea typeface="+mn-ea"/>
              <a:cs typeface="+mn-cs"/>
            </a:rPr>
            <a:t>Timesheet closes</a:t>
          </a:r>
        </a:p>
      </xdr:txBody>
    </xdr:sp>
    <xdr:clientData/>
  </xdr:twoCellAnchor>
  <xdr:twoCellAnchor>
    <xdr:from>
      <xdr:col>7</xdr:col>
      <xdr:colOff>466725</xdr:colOff>
      <xdr:row>19</xdr:row>
      <xdr:rowOff>123824</xdr:rowOff>
    </xdr:from>
    <xdr:to>
      <xdr:col>9</xdr:col>
      <xdr:colOff>666750</xdr:colOff>
      <xdr:row>23</xdr:row>
      <xdr:rowOff>57149</xdr:rowOff>
    </xdr:to>
    <xdr:sp macro="" textlink="">
      <xdr:nvSpPr>
        <xdr:cNvPr id="21" name="Diamond 20"/>
        <xdr:cNvSpPr/>
      </xdr:nvSpPr>
      <xdr:spPr>
        <a:xfrm>
          <a:off x="5267325" y="3743324"/>
          <a:ext cx="1571625" cy="695325"/>
        </a:xfrm>
        <a:prstGeom prst="diamond">
          <a:avLst/>
        </a:prstGeom>
        <a:solidFill>
          <a:schemeClr val="accent1"/>
        </a:solidFill>
      </xdr:spPr>
      <xdr:style>
        <a:lnRef idx="2">
          <a:schemeClr val="accent1"/>
        </a:lnRef>
        <a:fillRef idx="1">
          <a:schemeClr val="lt1"/>
        </a:fillRef>
        <a:effectRef idx="0">
          <a:schemeClr val="accent1"/>
        </a:effectRef>
        <a:fontRef idx="minor">
          <a:schemeClr val="dk1"/>
        </a:fontRef>
      </xdr:style>
      <xdr:txBody>
        <a:bodyPr vertOverflow="overflow" horzOverflow="overflow" rtlCol="0" anchor="ctr"/>
        <a:lstStyle/>
        <a:p>
          <a:pPr algn="ctr"/>
          <a:r>
            <a:rPr lang="en-US" sz="1100">
              <a:solidFill>
                <a:schemeClr val="bg1"/>
              </a:solidFill>
            </a:rPr>
            <a:t>All employee report?</a:t>
          </a:r>
        </a:p>
      </xdr:txBody>
    </xdr:sp>
    <xdr:clientData/>
  </xdr:twoCellAnchor>
  <xdr:twoCellAnchor>
    <xdr:from>
      <xdr:col>10</xdr:col>
      <xdr:colOff>476250</xdr:colOff>
      <xdr:row>17</xdr:row>
      <xdr:rowOff>123825</xdr:rowOff>
    </xdr:from>
    <xdr:to>
      <xdr:col>12</xdr:col>
      <xdr:colOff>628650</xdr:colOff>
      <xdr:row>20</xdr:row>
      <xdr:rowOff>133350</xdr:rowOff>
    </xdr:to>
    <xdr:sp macro="" textlink="">
      <xdr:nvSpPr>
        <xdr:cNvPr id="23" name="Rectangle 22"/>
        <xdr:cNvSpPr/>
      </xdr:nvSpPr>
      <xdr:spPr>
        <a:xfrm>
          <a:off x="7334250" y="3362325"/>
          <a:ext cx="1524000" cy="5810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rtlCol="0" anchor="ctr"/>
        <a:lstStyle/>
        <a:p>
          <a:pPr algn="ctr"/>
          <a:r>
            <a:rPr lang="en-US" sz="1100"/>
            <a:t>Contract employee who didn't report hours</a:t>
          </a:r>
        </a:p>
      </xdr:txBody>
    </xdr:sp>
    <xdr:clientData/>
  </xdr:twoCellAnchor>
  <xdr:twoCellAnchor>
    <xdr:from>
      <xdr:col>7</xdr:col>
      <xdr:colOff>514350</xdr:colOff>
      <xdr:row>28</xdr:row>
      <xdr:rowOff>19050</xdr:rowOff>
    </xdr:from>
    <xdr:to>
      <xdr:col>9</xdr:col>
      <xdr:colOff>647700</xdr:colOff>
      <xdr:row>30</xdr:row>
      <xdr:rowOff>38100</xdr:rowOff>
    </xdr:to>
    <xdr:sp macro="" textlink="">
      <xdr:nvSpPr>
        <xdr:cNvPr id="24" name="Rectangle 23"/>
        <xdr:cNvSpPr/>
      </xdr:nvSpPr>
      <xdr:spPr>
        <a:xfrm>
          <a:off x="5314950" y="5353050"/>
          <a:ext cx="1504950" cy="4000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rtlCol="0" anchor="ctr"/>
        <a:lstStyle/>
        <a:p>
          <a:pPr marL="0" indent="0" algn="ctr"/>
          <a:r>
            <a:rPr lang="en-US" sz="1100">
              <a:solidFill>
                <a:schemeClr val="lt1"/>
              </a:solidFill>
              <a:latin typeface="+mn-lt"/>
              <a:ea typeface="+mn-ea"/>
              <a:cs typeface="+mn-cs"/>
            </a:rPr>
            <a:t>Basic salary info</a:t>
          </a:r>
        </a:p>
      </xdr:txBody>
    </xdr:sp>
    <xdr:clientData/>
  </xdr:twoCellAnchor>
  <xdr:oneCellAnchor>
    <xdr:from>
      <xdr:col>10</xdr:col>
      <xdr:colOff>28575</xdr:colOff>
      <xdr:row>27</xdr:row>
      <xdr:rowOff>171450</xdr:rowOff>
    </xdr:from>
    <xdr:ext cx="1905000" cy="302660"/>
    <xdr:sp macro="" textlink="">
      <xdr:nvSpPr>
        <xdr:cNvPr id="25" name="TextBox 24"/>
        <xdr:cNvSpPr txBox="1"/>
      </xdr:nvSpPr>
      <xdr:spPr>
        <a:xfrm>
          <a:off x="6886575" y="5314950"/>
          <a:ext cx="1905000" cy="3026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solidFill>
                <a:srgbClr val="FF0000"/>
              </a:solidFill>
              <a:effectLst/>
              <a:latin typeface="+mn-lt"/>
              <a:ea typeface="+mn-ea"/>
              <a:cs typeface="+mn-cs"/>
            </a:rPr>
            <a:t>- Basic salary,</a:t>
          </a:r>
          <a:r>
            <a:rPr lang="en-US" sz="1100" baseline="0">
              <a:solidFill>
                <a:srgbClr val="FF0000"/>
              </a:solidFill>
              <a:effectLst/>
              <a:latin typeface="+mn-lt"/>
              <a:ea typeface="+mn-ea"/>
              <a:cs typeface="+mn-cs"/>
            </a:rPr>
            <a:t> allowance,....</a:t>
          </a:r>
          <a:endParaRPr lang="en-US">
            <a:solidFill>
              <a:srgbClr val="FF0000"/>
            </a:solidFill>
            <a:effectLst/>
          </a:endParaRPr>
        </a:p>
      </xdr:txBody>
    </xdr:sp>
    <xdr:clientData/>
  </xdr:oneCellAnchor>
  <xdr:oneCellAnchor>
    <xdr:from>
      <xdr:col>0</xdr:col>
      <xdr:colOff>114301</xdr:colOff>
      <xdr:row>18</xdr:row>
      <xdr:rowOff>114300</xdr:rowOff>
    </xdr:from>
    <xdr:ext cx="2171700" cy="609013"/>
    <xdr:sp macro="" textlink="">
      <xdr:nvSpPr>
        <xdr:cNvPr id="26" name="TextBox 25"/>
        <xdr:cNvSpPr txBox="1"/>
      </xdr:nvSpPr>
      <xdr:spPr>
        <a:xfrm>
          <a:off x="114301" y="3543300"/>
          <a:ext cx="2171700" cy="609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solidFill>
                <a:srgbClr val="FF0000"/>
              </a:solidFill>
              <a:effectLst/>
              <a:latin typeface="+mn-lt"/>
              <a:ea typeface="+mn-ea"/>
              <a:cs typeface="+mn-cs"/>
            </a:rPr>
            <a:t>- Check contract info, dependent person,....</a:t>
          </a:r>
          <a:endParaRPr lang="en-US">
            <a:solidFill>
              <a:srgbClr val="FF0000"/>
            </a:solidFill>
            <a:effectLst/>
          </a:endParaRPr>
        </a:p>
        <a:p>
          <a:endParaRPr lang="en-US" sz="1100" baseline="0">
            <a:solidFill>
              <a:srgbClr val="FF0000"/>
            </a:solidFill>
            <a:effectLst/>
            <a:latin typeface="+mn-lt"/>
            <a:ea typeface="+mn-ea"/>
            <a:cs typeface="+mn-cs"/>
          </a:endParaRPr>
        </a:p>
      </xdr:txBody>
    </xdr:sp>
    <xdr:clientData/>
  </xdr:oneCellAnchor>
  <xdr:twoCellAnchor>
    <xdr:from>
      <xdr:col>5</xdr:col>
      <xdr:colOff>47625</xdr:colOff>
      <xdr:row>29</xdr:row>
      <xdr:rowOff>161925</xdr:rowOff>
    </xdr:from>
    <xdr:to>
      <xdr:col>7</xdr:col>
      <xdr:colOff>200025</xdr:colOff>
      <xdr:row>32</xdr:row>
      <xdr:rowOff>152400</xdr:rowOff>
    </xdr:to>
    <xdr:sp macro="" textlink="">
      <xdr:nvSpPr>
        <xdr:cNvPr id="27" name="Diamond 26"/>
        <xdr:cNvSpPr/>
      </xdr:nvSpPr>
      <xdr:spPr>
        <a:xfrm>
          <a:off x="3476625" y="5686425"/>
          <a:ext cx="1524000" cy="561975"/>
        </a:xfrm>
        <a:prstGeom prst="diamond">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rtlCol="0" anchor="ctr"/>
        <a:lstStyle/>
        <a:p>
          <a:pPr marL="0" indent="0" algn="ctr"/>
          <a:r>
            <a:rPr lang="en-US" sz="1100">
              <a:solidFill>
                <a:schemeClr val="lt1"/>
              </a:solidFill>
              <a:latin typeface="+mn-lt"/>
              <a:ea typeface="+mn-ea"/>
              <a:cs typeface="+mn-cs"/>
            </a:rPr>
            <a:t>Calculator</a:t>
          </a:r>
        </a:p>
      </xdr:txBody>
    </xdr:sp>
    <xdr:clientData/>
  </xdr:twoCellAnchor>
  <xdr:twoCellAnchor>
    <xdr:from>
      <xdr:col>1</xdr:col>
      <xdr:colOff>638175</xdr:colOff>
      <xdr:row>24</xdr:row>
      <xdr:rowOff>19050</xdr:rowOff>
    </xdr:from>
    <xdr:to>
      <xdr:col>4</xdr:col>
      <xdr:colOff>85725</xdr:colOff>
      <xdr:row>26</xdr:row>
      <xdr:rowOff>38100</xdr:rowOff>
    </xdr:to>
    <xdr:sp macro="" textlink="">
      <xdr:nvSpPr>
        <xdr:cNvPr id="28" name="Rectangle 27">
          <a:hlinkClick xmlns:r="http://schemas.openxmlformats.org/officeDocument/2006/relationships" r:id="rId1"/>
        </xdr:cNvPr>
        <xdr:cNvSpPr/>
      </xdr:nvSpPr>
      <xdr:spPr>
        <a:xfrm>
          <a:off x="1323975" y="4591050"/>
          <a:ext cx="1504950" cy="400050"/>
        </a:xfrm>
        <a:prstGeom prst="rect">
          <a:avLst/>
        </a:prstGeom>
        <a:solidFill>
          <a:schemeClr val="accent6">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rtlCol="0" anchor="ctr"/>
        <a:lstStyle/>
        <a:p>
          <a:pPr marL="0" indent="0" algn="ctr"/>
          <a:r>
            <a:rPr lang="en-US" sz="1100">
              <a:solidFill>
                <a:schemeClr val="lt1"/>
              </a:solidFill>
              <a:latin typeface="+mn-lt"/>
              <a:ea typeface="+mn-ea"/>
              <a:cs typeface="+mn-cs"/>
            </a:rPr>
            <a:t>Salary table</a:t>
          </a:r>
        </a:p>
      </xdr:txBody>
    </xdr:sp>
    <xdr:clientData/>
  </xdr:twoCellAnchor>
  <xdr:twoCellAnchor>
    <xdr:from>
      <xdr:col>1</xdr:col>
      <xdr:colOff>638175</xdr:colOff>
      <xdr:row>27</xdr:row>
      <xdr:rowOff>104775</xdr:rowOff>
    </xdr:from>
    <xdr:to>
      <xdr:col>4</xdr:col>
      <xdr:colOff>85725</xdr:colOff>
      <xdr:row>29</xdr:row>
      <xdr:rowOff>123825</xdr:rowOff>
    </xdr:to>
    <xdr:sp macro="" textlink="">
      <xdr:nvSpPr>
        <xdr:cNvPr id="29" name="Rectangle 28">
          <a:hlinkClick xmlns:r="http://schemas.openxmlformats.org/officeDocument/2006/relationships" r:id="rId2"/>
        </xdr:cNvPr>
        <xdr:cNvSpPr/>
      </xdr:nvSpPr>
      <xdr:spPr>
        <a:xfrm>
          <a:off x="1323975" y="5248275"/>
          <a:ext cx="1504950" cy="400050"/>
        </a:xfrm>
        <a:prstGeom prst="rect">
          <a:avLst/>
        </a:prstGeom>
        <a:solidFill>
          <a:schemeClr val="accent6">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rtlCol="0" anchor="ctr"/>
        <a:lstStyle/>
        <a:p>
          <a:pPr marL="0" indent="0" algn="ctr"/>
          <a:r>
            <a:rPr lang="en-US" sz="1100">
              <a:solidFill>
                <a:schemeClr val="lt1"/>
              </a:solidFill>
              <a:latin typeface="+mn-lt"/>
              <a:ea typeface="+mn-ea"/>
              <a:cs typeface="+mn-cs"/>
            </a:rPr>
            <a:t>Salary/Bonus item</a:t>
          </a:r>
        </a:p>
      </xdr:txBody>
    </xdr:sp>
    <xdr:clientData/>
  </xdr:twoCellAnchor>
  <xdr:twoCellAnchor>
    <xdr:from>
      <xdr:col>1</xdr:col>
      <xdr:colOff>638175</xdr:colOff>
      <xdr:row>30</xdr:row>
      <xdr:rowOff>123825</xdr:rowOff>
    </xdr:from>
    <xdr:to>
      <xdr:col>4</xdr:col>
      <xdr:colOff>85725</xdr:colOff>
      <xdr:row>32</xdr:row>
      <xdr:rowOff>142875</xdr:rowOff>
    </xdr:to>
    <xdr:sp macro="" textlink="">
      <xdr:nvSpPr>
        <xdr:cNvPr id="30" name="Rectangle 29">
          <a:hlinkClick xmlns:r="http://schemas.openxmlformats.org/officeDocument/2006/relationships" r:id="rId3"/>
        </xdr:cNvPr>
        <xdr:cNvSpPr/>
      </xdr:nvSpPr>
      <xdr:spPr>
        <a:xfrm>
          <a:off x="1323975" y="5838825"/>
          <a:ext cx="1504950" cy="400050"/>
        </a:xfrm>
        <a:prstGeom prst="rect">
          <a:avLst/>
        </a:prstGeom>
        <a:solidFill>
          <a:schemeClr val="accent6">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rtlCol="0" anchor="ctr"/>
        <a:lstStyle/>
        <a:p>
          <a:pPr marL="0" indent="0" algn="ctr"/>
          <a:r>
            <a:rPr lang="en-US" sz="1100">
              <a:solidFill>
                <a:schemeClr val="lt1"/>
              </a:solidFill>
              <a:latin typeface="+mn-lt"/>
              <a:ea typeface="+mn-ea"/>
              <a:cs typeface="+mn-cs"/>
            </a:rPr>
            <a:t>Advance payment</a:t>
          </a:r>
        </a:p>
      </xdr:txBody>
    </xdr:sp>
    <xdr:clientData/>
  </xdr:twoCellAnchor>
  <xdr:twoCellAnchor>
    <xdr:from>
      <xdr:col>6</xdr:col>
      <xdr:colOff>571500</xdr:colOff>
      <xdr:row>34</xdr:row>
      <xdr:rowOff>28575</xdr:rowOff>
    </xdr:from>
    <xdr:to>
      <xdr:col>9</xdr:col>
      <xdr:colOff>19050</xdr:colOff>
      <xdr:row>36</xdr:row>
      <xdr:rowOff>47625</xdr:rowOff>
    </xdr:to>
    <xdr:sp macro="" textlink="">
      <xdr:nvSpPr>
        <xdr:cNvPr id="32" name="Rectangle 31">
          <a:hlinkClick xmlns:r="http://schemas.openxmlformats.org/officeDocument/2006/relationships" r:id="rId4"/>
        </xdr:cNvPr>
        <xdr:cNvSpPr/>
      </xdr:nvSpPr>
      <xdr:spPr>
        <a:xfrm>
          <a:off x="4686300" y="6505575"/>
          <a:ext cx="1504950" cy="400050"/>
        </a:xfrm>
        <a:prstGeom prst="rect">
          <a:avLst/>
        </a:prstGeom>
        <a:solidFill>
          <a:schemeClr val="accent6">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rtlCol="0" anchor="ctr"/>
        <a:lstStyle/>
        <a:p>
          <a:pPr marL="0" indent="0" algn="ctr"/>
          <a:r>
            <a:rPr lang="en-US" sz="1100">
              <a:solidFill>
                <a:schemeClr val="lt1"/>
              </a:solidFill>
              <a:latin typeface="+mn-lt"/>
              <a:ea typeface="+mn-ea"/>
              <a:cs typeface="+mn-cs"/>
            </a:rPr>
            <a:t>Salary configuration</a:t>
          </a:r>
        </a:p>
      </xdr:txBody>
    </xdr:sp>
    <xdr:clientData/>
  </xdr:twoCellAnchor>
  <xdr:twoCellAnchor>
    <xdr:from>
      <xdr:col>4</xdr:col>
      <xdr:colOff>323850</xdr:colOff>
      <xdr:row>37</xdr:row>
      <xdr:rowOff>171450</xdr:rowOff>
    </xdr:from>
    <xdr:to>
      <xdr:col>6</xdr:col>
      <xdr:colOff>457200</xdr:colOff>
      <xdr:row>40</xdr:row>
      <xdr:rowOff>0</xdr:rowOff>
    </xdr:to>
    <xdr:sp macro="" textlink="">
      <xdr:nvSpPr>
        <xdr:cNvPr id="33" name="Rectangle 32">
          <a:hlinkClick xmlns:r="http://schemas.openxmlformats.org/officeDocument/2006/relationships" r:id="rId5"/>
        </xdr:cNvPr>
        <xdr:cNvSpPr/>
      </xdr:nvSpPr>
      <xdr:spPr>
        <a:xfrm>
          <a:off x="3067050" y="7219950"/>
          <a:ext cx="1504950" cy="400050"/>
        </a:xfrm>
        <a:prstGeom prst="rect">
          <a:avLst/>
        </a:prstGeom>
        <a:solidFill>
          <a:schemeClr val="accent6">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rtlCol="0" anchor="ctr"/>
        <a:lstStyle/>
        <a:p>
          <a:pPr marL="0" indent="0" algn="ctr"/>
          <a:r>
            <a:rPr lang="en-US" sz="1100">
              <a:solidFill>
                <a:schemeClr val="lt1"/>
              </a:solidFill>
              <a:latin typeface="+mn-lt"/>
              <a:ea typeface="+mn-ea"/>
              <a:cs typeface="+mn-cs"/>
            </a:rPr>
            <a:t>Bonus configuration</a:t>
          </a:r>
        </a:p>
      </xdr:txBody>
    </xdr:sp>
    <xdr:clientData/>
  </xdr:twoCellAnchor>
  <xdr:twoCellAnchor>
    <xdr:from>
      <xdr:col>1</xdr:col>
      <xdr:colOff>628650</xdr:colOff>
      <xdr:row>33</xdr:row>
      <xdr:rowOff>180975</xdr:rowOff>
    </xdr:from>
    <xdr:to>
      <xdr:col>4</xdr:col>
      <xdr:colOff>76200</xdr:colOff>
      <xdr:row>36</xdr:row>
      <xdr:rowOff>9525</xdr:rowOff>
    </xdr:to>
    <xdr:sp macro="" textlink="">
      <xdr:nvSpPr>
        <xdr:cNvPr id="34" name="Rectangle 33">
          <a:hlinkClick xmlns:r="http://schemas.openxmlformats.org/officeDocument/2006/relationships" r:id="rId6"/>
        </xdr:cNvPr>
        <xdr:cNvSpPr/>
      </xdr:nvSpPr>
      <xdr:spPr>
        <a:xfrm>
          <a:off x="1314450" y="6467475"/>
          <a:ext cx="1504950" cy="400050"/>
        </a:xfrm>
        <a:prstGeom prst="rect">
          <a:avLst/>
        </a:prstGeom>
        <a:solidFill>
          <a:schemeClr val="accent6">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rtlCol="0" anchor="ctr"/>
        <a:lstStyle/>
        <a:p>
          <a:pPr marL="0" indent="0" algn="ctr"/>
          <a:r>
            <a:rPr lang="en-US" sz="1100">
              <a:solidFill>
                <a:schemeClr val="lt1"/>
              </a:solidFill>
              <a:latin typeface="+mn-lt"/>
              <a:ea typeface="+mn-ea"/>
              <a:cs typeface="+mn-cs"/>
            </a:rPr>
            <a:t>Upload</a:t>
          </a:r>
          <a:r>
            <a:rPr lang="en-US" sz="1100" baseline="0">
              <a:solidFill>
                <a:schemeClr val="lt1"/>
              </a:solidFill>
              <a:latin typeface="+mn-lt"/>
              <a:ea typeface="+mn-ea"/>
              <a:cs typeface="+mn-cs"/>
            </a:rPr>
            <a:t> payment data</a:t>
          </a:r>
          <a:endParaRPr lang="en-US" sz="1100">
            <a:solidFill>
              <a:schemeClr val="lt1"/>
            </a:solidFill>
            <a:latin typeface="+mn-lt"/>
            <a:ea typeface="+mn-ea"/>
            <a:cs typeface="+mn-cs"/>
          </a:endParaRPr>
        </a:p>
      </xdr:txBody>
    </xdr:sp>
    <xdr:clientData/>
  </xdr:twoCellAnchor>
  <xdr:twoCellAnchor>
    <xdr:from>
      <xdr:col>9</xdr:col>
      <xdr:colOff>171450</xdr:colOff>
      <xdr:row>41</xdr:row>
      <xdr:rowOff>57150</xdr:rowOff>
    </xdr:from>
    <xdr:to>
      <xdr:col>11</xdr:col>
      <xdr:colOff>304800</xdr:colOff>
      <xdr:row>43</xdr:row>
      <xdr:rowOff>76200</xdr:rowOff>
    </xdr:to>
    <xdr:sp macro="" textlink="">
      <xdr:nvSpPr>
        <xdr:cNvPr id="35" name="Rectangle 34">
          <a:hlinkClick xmlns:r="http://schemas.openxmlformats.org/officeDocument/2006/relationships" r:id="rId7"/>
        </xdr:cNvPr>
        <xdr:cNvSpPr/>
      </xdr:nvSpPr>
      <xdr:spPr>
        <a:xfrm>
          <a:off x="6343650" y="7867650"/>
          <a:ext cx="1504950" cy="400050"/>
        </a:xfrm>
        <a:prstGeom prst="rect">
          <a:avLst/>
        </a:prstGeom>
        <a:solidFill>
          <a:schemeClr val="accent6">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rtlCol="0" anchor="ctr"/>
        <a:lstStyle/>
        <a:p>
          <a:pPr marL="0" indent="0" algn="ctr"/>
          <a:r>
            <a:rPr lang="en-US" sz="1100">
              <a:solidFill>
                <a:schemeClr val="lt1"/>
              </a:solidFill>
              <a:latin typeface="+mn-lt"/>
              <a:ea typeface="+mn-ea"/>
              <a:cs typeface="+mn-cs"/>
            </a:rPr>
            <a:t>Calculator Salary</a:t>
          </a:r>
        </a:p>
      </xdr:txBody>
    </xdr:sp>
    <xdr:clientData/>
  </xdr:twoCellAnchor>
  <xdr:twoCellAnchor>
    <xdr:from>
      <xdr:col>4</xdr:col>
      <xdr:colOff>342900</xdr:colOff>
      <xdr:row>41</xdr:row>
      <xdr:rowOff>9525</xdr:rowOff>
    </xdr:from>
    <xdr:to>
      <xdr:col>6</xdr:col>
      <xdr:colOff>476250</xdr:colOff>
      <xdr:row>43</xdr:row>
      <xdr:rowOff>28575</xdr:rowOff>
    </xdr:to>
    <xdr:sp macro="" textlink="">
      <xdr:nvSpPr>
        <xdr:cNvPr id="36" name="Rectangle 35">
          <a:hlinkClick xmlns:r="http://schemas.openxmlformats.org/officeDocument/2006/relationships" r:id="rId7"/>
        </xdr:cNvPr>
        <xdr:cNvSpPr/>
      </xdr:nvSpPr>
      <xdr:spPr>
        <a:xfrm>
          <a:off x="3086100" y="7820025"/>
          <a:ext cx="1504950" cy="352425"/>
        </a:xfrm>
        <a:prstGeom prst="rect">
          <a:avLst/>
        </a:prstGeom>
        <a:solidFill>
          <a:schemeClr val="accent6">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rtlCol="0" anchor="ctr"/>
        <a:lstStyle/>
        <a:p>
          <a:pPr marL="0" indent="0" algn="ctr"/>
          <a:r>
            <a:rPr lang="en-US" sz="1100">
              <a:solidFill>
                <a:schemeClr val="lt1"/>
              </a:solidFill>
              <a:latin typeface="+mn-lt"/>
              <a:ea typeface="+mn-ea"/>
              <a:cs typeface="+mn-cs"/>
            </a:rPr>
            <a:t>Calculator Bonus</a:t>
          </a:r>
        </a:p>
      </xdr:txBody>
    </xdr:sp>
    <xdr:clientData/>
  </xdr:twoCellAnchor>
  <xdr:twoCellAnchor>
    <xdr:from>
      <xdr:col>9</xdr:col>
      <xdr:colOff>190500</xdr:colOff>
      <xdr:row>44</xdr:row>
      <xdr:rowOff>85725</xdr:rowOff>
    </xdr:from>
    <xdr:to>
      <xdr:col>11</xdr:col>
      <xdr:colOff>276225</xdr:colOff>
      <xdr:row>47</xdr:row>
      <xdr:rowOff>95250</xdr:rowOff>
    </xdr:to>
    <xdr:sp macro="" textlink="">
      <xdr:nvSpPr>
        <xdr:cNvPr id="37" name="Flowchart: Document 36"/>
        <xdr:cNvSpPr/>
      </xdr:nvSpPr>
      <xdr:spPr>
        <a:xfrm>
          <a:off x="6362700" y="8467725"/>
          <a:ext cx="1457325" cy="581025"/>
        </a:xfrm>
        <a:prstGeom prst="flowChartDocumen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Report</a:t>
          </a:r>
        </a:p>
      </xdr:txBody>
    </xdr:sp>
    <xdr:clientData/>
  </xdr:twoCellAnchor>
  <xdr:twoCellAnchor>
    <xdr:from>
      <xdr:col>3</xdr:col>
      <xdr:colOff>310996</xdr:colOff>
      <xdr:row>5</xdr:row>
      <xdr:rowOff>9718</xdr:rowOff>
    </xdr:from>
    <xdr:to>
      <xdr:col>3</xdr:col>
      <xdr:colOff>319088</xdr:colOff>
      <xdr:row>6</xdr:row>
      <xdr:rowOff>76200</xdr:rowOff>
    </xdr:to>
    <xdr:cxnSp macro="">
      <xdr:nvCxnSpPr>
        <xdr:cNvPr id="39" name="Straight Arrow Connector 38"/>
        <xdr:cNvCxnSpPr>
          <a:stCxn id="11" idx="2"/>
          <a:endCxn id="13" idx="1"/>
        </xdr:cNvCxnSpPr>
      </xdr:nvCxnSpPr>
      <xdr:spPr>
        <a:xfrm>
          <a:off x="2368396" y="962218"/>
          <a:ext cx="8092" cy="25698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314325</xdr:colOff>
      <xdr:row>8</xdr:row>
      <xdr:rowOff>114300</xdr:rowOff>
    </xdr:from>
    <xdr:to>
      <xdr:col>3</xdr:col>
      <xdr:colOff>319088</xdr:colOff>
      <xdr:row>9</xdr:row>
      <xdr:rowOff>190499</xdr:rowOff>
    </xdr:to>
    <xdr:cxnSp macro="">
      <xdr:nvCxnSpPr>
        <xdr:cNvPr id="42" name="Straight Arrow Connector 41"/>
        <xdr:cNvCxnSpPr>
          <a:stCxn id="13" idx="4"/>
          <a:endCxn id="14" idx="1"/>
        </xdr:cNvCxnSpPr>
      </xdr:nvCxnSpPr>
      <xdr:spPr>
        <a:xfrm flipH="1">
          <a:off x="2371725" y="1638300"/>
          <a:ext cx="4763" cy="26669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495300</xdr:colOff>
      <xdr:row>12</xdr:row>
      <xdr:rowOff>64430</xdr:rowOff>
    </xdr:from>
    <xdr:to>
      <xdr:col>5</xdr:col>
      <xdr:colOff>581025</xdr:colOff>
      <xdr:row>13</xdr:row>
      <xdr:rowOff>123825</xdr:rowOff>
    </xdr:to>
    <xdr:cxnSp macro="">
      <xdr:nvCxnSpPr>
        <xdr:cNvPr id="50" name="Elbow Connector 49"/>
        <xdr:cNvCxnSpPr>
          <a:stCxn id="14" idx="2"/>
          <a:endCxn id="5" idx="0"/>
        </xdr:cNvCxnSpPr>
      </xdr:nvCxnSpPr>
      <xdr:spPr>
        <a:xfrm>
          <a:off x="3238500" y="2350430"/>
          <a:ext cx="771525" cy="249895"/>
        </a:xfrm>
        <a:prstGeom prst="bentConnector2">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171450</xdr:colOff>
      <xdr:row>12</xdr:row>
      <xdr:rowOff>64430</xdr:rowOff>
    </xdr:from>
    <xdr:to>
      <xdr:col>2</xdr:col>
      <xdr:colOff>133349</xdr:colOff>
      <xdr:row>16</xdr:row>
      <xdr:rowOff>9525</xdr:rowOff>
    </xdr:to>
    <xdr:cxnSp macro="">
      <xdr:nvCxnSpPr>
        <xdr:cNvPr id="52" name="Elbow Connector 51"/>
        <xdr:cNvCxnSpPr>
          <a:stCxn id="14" idx="0"/>
          <a:endCxn id="16" idx="0"/>
        </xdr:cNvCxnSpPr>
      </xdr:nvCxnSpPr>
      <xdr:spPr>
        <a:xfrm flipH="1">
          <a:off x="857250" y="2350430"/>
          <a:ext cx="647699" cy="707095"/>
        </a:xfrm>
        <a:prstGeom prst="bentConnector4">
          <a:avLst>
            <a:gd name="adj1" fmla="val 100000"/>
            <a:gd name="adj2" fmla="val 71712"/>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581025</xdr:colOff>
      <xdr:row>15</xdr:row>
      <xdr:rowOff>114300</xdr:rowOff>
    </xdr:from>
    <xdr:to>
      <xdr:col>5</xdr:col>
      <xdr:colOff>581025</xdr:colOff>
      <xdr:row>17</xdr:row>
      <xdr:rowOff>0</xdr:rowOff>
    </xdr:to>
    <xdr:cxnSp macro="">
      <xdr:nvCxnSpPr>
        <xdr:cNvPr id="56" name="Straight Arrow Connector 55"/>
        <xdr:cNvCxnSpPr>
          <a:stCxn id="5" idx="2"/>
          <a:endCxn id="19" idx="0"/>
        </xdr:cNvCxnSpPr>
      </xdr:nvCxnSpPr>
      <xdr:spPr>
        <a:xfrm>
          <a:off x="4010025" y="2971800"/>
          <a:ext cx="0" cy="2667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581025</xdr:colOff>
      <xdr:row>19</xdr:row>
      <xdr:rowOff>38100</xdr:rowOff>
    </xdr:from>
    <xdr:to>
      <xdr:col>5</xdr:col>
      <xdr:colOff>585788</xdr:colOff>
      <xdr:row>20</xdr:row>
      <xdr:rowOff>85724</xdr:rowOff>
    </xdr:to>
    <xdr:cxnSp macro="">
      <xdr:nvCxnSpPr>
        <xdr:cNvPr id="58" name="Straight Arrow Connector 57"/>
        <xdr:cNvCxnSpPr>
          <a:stCxn id="19" idx="2"/>
          <a:endCxn id="17" idx="0"/>
        </xdr:cNvCxnSpPr>
      </xdr:nvCxnSpPr>
      <xdr:spPr>
        <a:xfrm>
          <a:off x="4010025" y="3657600"/>
          <a:ext cx="4763" cy="23812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666750</xdr:colOff>
      <xdr:row>21</xdr:row>
      <xdr:rowOff>85725</xdr:rowOff>
    </xdr:from>
    <xdr:to>
      <xdr:col>7</xdr:col>
      <xdr:colOff>466725</xdr:colOff>
      <xdr:row>21</xdr:row>
      <xdr:rowOff>90487</xdr:rowOff>
    </xdr:to>
    <xdr:cxnSp macro="">
      <xdr:nvCxnSpPr>
        <xdr:cNvPr id="60" name="Straight Arrow Connector 59"/>
        <xdr:cNvCxnSpPr>
          <a:stCxn id="17" idx="3"/>
          <a:endCxn id="21" idx="1"/>
        </xdr:cNvCxnSpPr>
      </xdr:nvCxnSpPr>
      <xdr:spPr>
        <a:xfrm>
          <a:off x="4781550" y="4086225"/>
          <a:ext cx="485775" cy="47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566738</xdr:colOff>
      <xdr:row>19</xdr:row>
      <xdr:rowOff>33338</xdr:rowOff>
    </xdr:from>
    <xdr:to>
      <xdr:col>10</xdr:col>
      <xdr:colOff>476250</xdr:colOff>
      <xdr:row>19</xdr:row>
      <xdr:rowOff>123824</xdr:rowOff>
    </xdr:to>
    <xdr:cxnSp macro="">
      <xdr:nvCxnSpPr>
        <xdr:cNvPr id="62" name="Elbow Connector 61"/>
        <xdr:cNvCxnSpPr>
          <a:stCxn id="21" idx="0"/>
          <a:endCxn id="23" idx="1"/>
        </xdr:cNvCxnSpPr>
      </xdr:nvCxnSpPr>
      <xdr:spPr>
        <a:xfrm rot="5400000" flipH="1" flipV="1">
          <a:off x="6648451" y="3057525"/>
          <a:ext cx="90486" cy="1281112"/>
        </a:xfrm>
        <a:prstGeom prst="bentConnector2">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552450</xdr:colOff>
      <xdr:row>17</xdr:row>
      <xdr:rowOff>133350</xdr:rowOff>
    </xdr:from>
    <xdr:to>
      <xdr:col>10</xdr:col>
      <xdr:colOff>344469</xdr:colOff>
      <xdr:row>18</xdr:row>
      <xdr:rowOff>188147</xdr:rowOff>
    </xdr:to>
    <xdr:sp macro="" textlink="">
      <xdr:nvSpPr>
        <xdr:cNvPr id="63" name="Rectangle 62"/>
        <xdr:cNvSpPr/>
      </xdr:nvSpPr>
      <xdr:spPr>
        <a:xfrm>
          <a:off x="6724650" y="3371850"/>
          <a:ext cx="477819" cy="245297"/>
        </a:xfrm>
        <a:prstGeom prst="rect">
          <a:avLst/>
        </a:prstGeom>
        <a:solidFill>
          <a:schemeClr val="accent1"/>
        </a:solidFill>
        <a:ln>
          <a:solidFill>
            <a:schemeClr val="bg1"/>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1100">
              <a:solidFill>
                <a:schemeClr val="bg1"/>
              </a:solidFill>
            </a:rPr>
            <a:t>No</a:t>
          </a:r>
        </a:p>
      </xdr:txBody>
    </xdr:sp>
    <xdr:clientData/>
  </xdr:twoCellAnchor>
  <xdr:twoCellAnchor>
    <xdr:from>
      <xdr:col>9</xdr:col>
      <xdr:colOff>447675</xdr:colOff>
      <xdr:row>23</xdr:row>
      <xdr:rowOff>19050</xdr:rowOff>
    </xdr:from>
    <xdr:to>
      <xdr:col>10</xdr:col>
      <xdr:colOff>239694</xdr:colOff>
      <xdr:row>24</xdr:row>
      <xdr:rowOff>73847</xdr:rowOff>
    </xdr:to>
    <xdr:sp macro="" textlink="">
      <xdr:nvSpPr>
        <xdr:cNvPr id="64" name="Rectangle 63"/>
        <xdr:cNvSpPr/>
      </xdr:nvSpPr>
      <xdr:spPr>
        <a:xfrm>
          <a:off x="6619875" y="4400550"/>
          <a:ext cx="477819" cy="245297"/>
        </a:xfrm>
        <a:prstGeom prst="rect">
          <a:avLst/>
        </a:prstGeom>
        <a:solidFill>
          <a:schemeClr val="accent1"/>
        </a:solidFill>
        <a:ln>
          <a:solidFill>
            <a:schemeClr val="bg1"/>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1100">
              <a:solidFill>
                <a:schemeClr val="bg1"/>
              </a:solidFill>
            </a:rPr>
            <a:t>Yes</a:t>
          </a:r>
        </a:p>
      </xdr:txBody>
    </xdr:sp>
    <xdr:clientData/>
  </xdr:twoCellAnchor>
  <xdr:twoCellAnchor>
    <xdr:from>
      <xdr:col>8</xdr:col>
      <xdr:colOff>566738</xdr:colOff>
      <xdr:row>23</xdr:row>
      <xdr:rowOff>57149</xdr:rowOff>
    </xdr:from>
    <xdr:to>
      <xdr:col>8</xdr:col>
      <xdr:colOff>571500</xdr:colOff>
      <xdr:row>24</xdr:row>
      <xdr:rowOff>171450</xdr:rowOff>
    </xdr:to>
    <xdr:cxnSp macro="">
      <xdr:nvCxnSpPr>
        <xdr:cNvPr id="66" name="Straight Arrow Connector 65"/>
        <xdr:cNvCxnSpPr>
          <a:stCxn id="21" idx="2"/>
          <a:endCxn id="20" idx="0"/>
        </xdr:cNvCxnSpPr>
      </xdr:nvCxnSpPr>
      <xdr:spPr>
        <a:xfrm>
          <a:off x="6053138" y="4438649"/>
          <a:ext cx="4762" cy="30480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19050</xdr:colOff>
      <xdr:row>26</xdr:row>
      <xdr:rowOff>38100</xdr:rowOff>
    </xdr:from>
    <xdr:to>
      <xdr:col>3</xdr:col>
      <xdr:colOff>19050</xdr:colOff>
      <xdr:row>27</xdr:row>
      <xdr:rowOff>104775</xdr:rowOff>
    </xdr:to>
    <xdr:cxnSp macro="">
      <xdr:nvCxnSpPr>
        <xdr:cNvPr id="68" name="Straight Arrow Connector 67"/>
        <xdr:cNvCxnSpPr>
          <a:stCxn id="28" idx="2"/>
          <a:endCxn id="29" idx="0"/>
        </xdr:cNvCxnSpPr>
      </xdr:nvCxnSpPr>
      <xdr:spPr>
        <a:xfrm>
          <a:off x="2076450" y="4991100"/>
          <a:ext cx="0" cy="25717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19050</xdr:colOff>
      <xdr:row>29</xdr:row>
      <xdr:rowOff>123825</xdr:rowOff>
    </xdr:from>
    <xdr:to>
      <xdr:col>3</xdr:col>
      <xdr:colOff>19050</xdr:colOff>
      <xdr:row>30</xdr:row>
      <xdr:rowOff>123825</xdr:rowOff>
    </xdr:to>
    <xdr:cxnSp macro="">
      <xdr:nvCxnSpPr>
        <xdr:cNvPr id="70" name="Straight Arrow Connector 69"/>
        <xdr:cNvCxnSpPr>
          <a:stCxn id="29" idx="2"/>
          <a:endCxn id="30" idx="0"/>
        </xdr:cNvCxnSpPr>
      </xdr:nvCxnSpPr>
      <xdr:spPr>
        <a:xfrm>
          <a:off x="2076450" y="5648325"/>
          <a:ext cx="0" cy="1905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9525</xdr:colOff>
      <xdr:row>32</xdr:row>
      <xdr:rowOff>142875</xdr:rowOff>
    </xdr:from>
    <xdr:to>
      <xdr:col>3</xdr:col>
      <xdr:colOff>19050</xdr:colOff>
      <xdr:row>33</xdr:row>
      <xdr:rowOff>180975</xdr:rowOff>
    </xdr:to>
    <xdr:cxnSp macro="">
      <xdr:nvCxnSpPr>
        <xdr:cNvPr id="72" name="Straight Arrow Connector 71"/>
        <xdr:cNvCxnSpPr>
          <a:stCxn id="30" idx="2"/>
          <a:endCxn id="34" idx="0"/>
        </xdr:cNvCxnSpPr>
      </xdr:nvCxnSpPr>
      <xdr:spPr>
        <a:xfrm flipH="1">
          <a:off x="2066925" y="6238875"/>
          <a:ext cx="9525" cy="2286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57150</xdr:colOff>
      <xdr:row>31</xdr:row>
      <xdr:rowOff>61913</xdr:rowOff>
    </xdr:from>
    <xdr:to>
      <xdr:col>5</xdr:col>
      <xdr:colOff>47625</xdr:colOff>
      <xdr:row>38</xdr:row>
      <xdr:rowOff>9525</xdr:rowOff>
    </xdr:to>
    <xdr:cxnSp macro="">
      <xdr:nvCxnSpPr>
        <xdr:cNvPr id="74" name="Elbow Connector 73"/>
        <xdr:cNvCxnSpPr>
          <a:stCxn id="61" idx="3"/>
          <a:endCxn id="27" idx="1"/>
        </xdr:cNvCxnSpPr>
      </xdr:nvCxnSpPr>
      <xdr:spPr>
        <a:xfrm flipV="1">
          <a:off x="2800350" y="5967413"/>
          <a:ext cx="676275" cy="1281112"/>
        </a:xfrm>
        <a:prstGeom prst="bentConnector3">
          <a:avLst>
            <a:gd name="adj1" fmla="val 38732"/>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571500</xdr:colOff>
      <xdr:row>27</xdr:row>
      <xdr:rowOff>0</xdr:rowOff>
    </xdr:from>
    <xdr:to>
      <xdr:col>8</xdr:col>
      <xdr:colOff>581025</xdr:colOff>
      <xdr:row>28</xdr:row>
      <xdr:rowOff>19050</xdr:rowOff>
    </xdr:to>
    <xdr:cxnSp macro="">
      <xdr:nvCxnSpPr>
        <xdr:cNvPr id="76" name="Straight Arrow Connector 75"/>
        <xdr:cNvCxnSpPr>
          <a:stCxn id="20" idx="2"/>
          <a:endCxn id="24" idx="0"/>
        </xdr:cNvCxnSpPr>
      </xdr:nvCxnSpPr>
      <xdr:spPr>
        <a:xfrm>
          <a:off x="6057900" y="5143500"/>
          <a:ext cx="9525" cy="2095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200025</xdr:colOff>
      <xdr:row>31</xdr:row>
      <xdr:rowOff>61913</xdr:rowOff>
    </xdr:from>
    <xdr:to>
      <xdr:col>7</xdr:col>
      <xdr:colOff>638175</xdr:colOff>
      <xdr:row>34</xdr:row>
      <xdr:rowOff>28575</xdr:rowOff>
    </xdr:to>
    <xdr:cxnSp macro="">
      <xdr:nvCxnSpPr>
        <xdr:cNvPr id="78" name="Elbow Connector 77"/>
        <xdr:cNvCxnSpPr>
          <a:stCxn id="27" idx="3"/>
          <a:endCxn id="32" idx="0"/>
        </xdr:cNvCxnSpPr>
      </xdr:nvCxnSpPr>
      <xdr:spPr>
        <a:xfrm>
          <a:off x="5000625" y="5967413"/>
          <a:ext cx="438150" cy="538162"/>
        </a:xfrm>
        <a:prstGeom prst="bentConnector2">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390525</xdr:colOff>
      <xdr:row>32</xdr:row>
      <xdr:rowOff>152400</xdr:rowOff>
    </xdr:from>
    <xdr:to>
      <xdr:col>6</xdr:col>
      <xdr:colOff>123825</xdr:colOff>
      <xdr:row>37</xdr:row>
      <xdr:rowOff>171450</xdr:rowOff>
    </xdr:to>
    <xdr:cxnSp macro="">
      <xdr:nvCxnSpPr>
        <xdr:cNvPr id="80" name="Elbow Connector 79"/>
        <xdr:cNvCxnSpPr>
          <a:stCxn id="27" idx="2"/>
          <a:endCxn id="33" idx="0"/>
        </xdr:cNvCxnSpPr>
      </xdr:nvCxnSpPr>
      <xdr:spPr>
        <a:xfrm rot="5400000">
          <a:off x="3543300" y="6524625"/>
          <a:ext cx="971550" cy="419100"/>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190501</xdr:colOff>
      <xdr:row>32</xdr:row>
      <xdr:rowOff>9525</xdr:rowOff>
    </xdr:from>
    <xdr:to>
      <xdr:col>9</xdr:col>
      <xdr:colOff>76200</xdr:colOff>
      <xdr:row>33</xdr:row>
      <xdr:rowOff>64322</xdr:rowOff>
    </xdr:to>
    <xdr:sp macro="" textlink="">
      <xdr:nvSpPr>
        <xdr:cNvPr id="81" name="Rectangle 80"/>
        <xdr:cNvSpPr/>
      </xdr:nvSpPr>
      <xdr:spPr>
        <a:xfrm>
          <a:off x="5676901" y="6105525"/>
          <a:ext cx="571499" cy="245297"/>
        </a:xfrm>
        <a:prstGeom prst="rect">
          <a:avLst/>
        </a:prstGeom>
        <a:solidFill>
          <a:schemeClr val="accent1"/>
        </a:solidFill>
        <a:ln>
          <a:solidFill>
            <a:schemeClr val="bg1"/>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1100">
              <a:solidFill>
                <a:schemeClr val="bg1"/>
              </a:solidFill>
            </a:rPr>
            <a:t>salary</a:t>
          </a:r>
        </a:p>
      </xdr:txBody>
    </xdr:sp>
    <xdr:clientData/>
  </xdr:twoCellAnchor>
  <xdr:twoCellAnchor>
    <xdr:from>
      <xdr:col>5</xdr:col>
      <xdr:colOff>28575</xdr:colOff>
      <xdr:row>33</xdr:row>
      <xdr:rowOff>114300</xdr:rowOff>
    </xdr:from>
    <xdr:to>
      <xdr:col>5</xdr:col>
      <xdr:colOff>600074</xdr:colOff>
      <xdr:row>34</xdr:row>
      <xdr:rowOff>169097</xdr:rowOff>
    </xdr:to>
    <xdr:sp macro="" textlink="">
      <xdr:nvSpPr>
        <xdr:cNvPr id="82" name="Rectangle 81"/>
        <xdr:cNvSpPr/>
      </xdr:nvSpPr>
      <xdr:spPr>
        <a:xfrm>
          <a:off x="3457575" y="6400800"/>
          <a:ext cx="571499" cy="245297"/>
        </a:xfrm>
        <a:prstGeom prst="rect">
          <a:avLst/>
        </a:prstGeom>
        <a:solidFill>
          <a:schemeClr val="accent1"/>
        </a:solidFill>
        <a:ln>
          <a:solidFill>
            <a:schemeClr val="bg1"/>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1100">
              <a:solidFill>
                <a:schemeClr val="bg1"/>
              </a:solidFill>
            </a:rPr>
            <a:t>Bonus</a:t>
          </a:r>
        </a:p>
      </xdr:txBody>
    </xdr:sp>
    <xdr:clientData/>
  </xdr:twoCellAnchor>
  <xdr:twoCellAnchor>
    <xdr:from>
      <xdr:col>5</xdr:col>
      <xdr:colOff>390525</xdr:colOff>
      <xdr:row>40</xdr:row>
      <xdr:rowOff>0</xdr:rowOff>
    </xdr:from>
    <xdr:to>
      <xdr:col>5</xdr:col>
      <xdr:colOff>409575</xdr:colOff>
      <xdr:row>41</xdr:row>
      <xdr:rowOff>9525</xdr:rowOff>
    </xdr:to>
    <xdr:cxnSp macro="">
      <xdr:nvCxnSpPr>
        <xdr:cNvPr id="86" name="Straight Arrow Connector 85"/>
        <xdr:cNvCxnSpPr>
          <a:stCxn id="33" idx="2"/>
          <a:endCxn id="36" idx="0"/>
        </xdr:cNvCxnSpPr>
      </xdr:nvCxnSpPr>
      <xdr:spPr>
        <a:xfrm>
          <a:off x="3819525" y="7620000"/>
          <a:ext cx="19050" cy="2000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407278</xdr:colOff>
      <xdr:row>43</xdr:row>
      <xdr:rowOff>28575</xdr:rowOff>
    </xdr:from>
    <xdr:to>
      <xdr:col>5</xdr:col>
      <xdr:colOff>409575</xdr:colOff>
      <xdr:row>44</xdr:row>
      <xdr:rowOff>57149</xdr:rowOff>
    </xdr:to>
    <xdr:cxnSp macro="">
      <xdr:nvCxnSpPr>
        <xdr:cNvPr id="88" name="Straight Arrow Connector 87"/>
        <xdr:cNvCxnSpPr>
          <a:stCxn id="36" idx="2"/>
          <a:endCxn id="9" idx="0"/>
        </xdr:cNvCxnSpPr>
      </xdr:nvCxnSpPr>
      <xdr:spPr>
        <a:xfrm flipH="1">
          <a:off x="3836278" y="8172450"/>
          <a:ext cx="2297" cy="21907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638174</xdr:colOff>
      <xdr:row>36</xdr:row>
      <xdr:rowOff>47625</xdr:rowOff>
    </xdr:from>
    <xdr:to>
      <xdr:col>9</xdr:col>
      <xdr:colOff>171449</xdr:colOff>
      <xdr:row>42</xdr:row>
      <xdr:rowOff>90488</xdr:rowOff>
    </xdr:to>
    <xdr:cxnSp macro="">
      <xdr:nvCxnSpPr>
        <xdr:cNvPr id="90" name="Elbow Connector 89"/>
        <xdr:cNvCxnSpPr>
          <a:stCxn id="32" idx="2"/>
          <a:endCxn id="35" idx="1"/>
        </xdr:cNvCxnSpPr>
      </xdr:nvCxnSpPr>
      <xdr:spPr>
        <a:xfrm rot="16200000" flipH="1">
          <a:off x="5322093" y="7022306"/>
          <a:ext cx="1138238" cy="904875"/>
        </a:xfrm>
        <a:prstGeom prst="bentConnector2">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647700</xdr:colOff>
      <xdr:row>29</xdr:row>
      <xdr:rowOff>28575</xdr:rowOff>
    </xdr:from>
    <xdr:to>
      <xdr:col>10</xdr:col>
      <xdr:colOff>238125</xdr:colOff>
      <xdr:row>41</xdr:row>
      <xdr:rowOff>57150</xdr:rowOff>
    </xdr:to>
    <xdr:cxnSp macro="">
      <xdr:nvCxnSpPr>
        <xdr:cNvPr id="92" name="Elbow Connector 91"/>
        <xdr:cNvCxnSpPr>
          <a:stCxn id="24" idx="3"/>
          <a:endCxn id="35" idx="0"/>
        </xdr:cNvCxnSpPr>
      </xdr:nvCxnSpPr>
      <xdr:spPr>
        <a:xfrm>
          <a:off x="6819900" y="5553075"/>
          <a:ext cx="276225" cy="2314575"/>
        </a:xfrm>
        <a:prstGeom prst="bentConnector2">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233363</xdr:colOff>
      <xdr:row>43</xdr:row>
      <xdr:rowOff>76200</xdr:rowOff>
    </xdr:from>
    <xdr:to>
      <xdr:col>10</xdr:col>
      <xdr:colOff>238125</xdr:colOff>
      <xdr:row>44</xdr:row>
      <xdr:rowOff>85725</xdr:rowOff>
    </xdr:to>
    <xdr:cxnSp macro="">
      <xdr:nvCxnSpPr>
        <xdr:cNvPr id="96" name="Straight Arrow Connector 95"/>
        <xdr:cNvCxnSpPr>
          <a:stCxn id="35" idx="2"/>
          <a:endCxn id="37" idx="0"/>
        </xdr:cNvCxnSpPr>
      </xdr:nvCxnSpPr>
      <xdr:spPr>
        <a:xfrm flipH="1">
          <a:off x="7091363" y="8267700"/>
          <a:ext cx="4762" cy="2000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126693</xdr:colOff>
      <xdr:row>47</xdr:row>
      <xdr:rowOff>56838</xdr:rowOff>
    </xdr:from>
    <xdr:to>
      <xdr:col>10</xdr:col>
      <xdr:colOff>233364</xdr:colOff>
      <xdr:row>50</xdr:row>
      <xdr:rowOff>30297</xdr:rowOff>
    </xdr:to>
    <xdr:cxnSp macro="">
      <xdr:nvCxnSpPr>
        <xdr:cNvPr id="98" name="Elbow Connector 97"/>
        <xdr:cNvCxnSpPr>
          <a:stCxn id="37" idx="2"/>
          <a:endCxn id="10" idx="3"/>
        </xdr:cNvCxnSpPr>
      </xdr:nvCxnSpPr>
      <xdr:spPr>
        <a:xfrm rot="5400000">
          <a:off x="6079749" y="8543682"/>
          <a:ext cx="544959" cy="1478271"/>
        </a:xfrm>
        <a:prstGeom prst="bentConnector2">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407277</xdr:colOff>
      <xdr:row>47</xdr:row>
      <xdr:rowOff>46053</xdr:rowOff>
    </xdr:from>
    <xdr:to>
      <xdr:col>7</xdr:col>
      <xdr:colOff>47624</xdr:colOff>
      <xdr:row>50</xdr:row>
      <xdr:rowOff>30297</xdr:rowOff>
    </xdr:to>
    <xdr:cxnSp macro="">
      <xdr:nvCxnSpPr>
        <xdr:cNvPr id="100" name="Elbow Connector 99"/>
        <xdr:cNvCxnSpPr>
          <a:stCxn id="9" idx="2"/>
          <a:endCxn id="10" idx="1"/>
        </xdr:cNvCxnSpPr>
      </xdr:nvCxnSpPr>
      <xdr:spPr>
        <a:xfrm rot="16200000" flipH="1">
          <a:off x="4064379" y="8723826"/>
          <a:ext cx="555744" cy="1011947"/>
        </a:xfrm>
        <a:prstGeom prst="bentConnector2">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609600</xdr:colOff>
      <xdr:row>37</xdr:row>
      <xdr:rowOff>0</xdr:rowOff>
    </xdr:from>
    <xdr:to>
      <xdr:col>4</xdr:col>
      <xdr:colOff>57150</xdr:colOff>
      <xdr:row>39</xdr:row>
      <xdr:rowOff>19050</xdr:rowOff>
    </xdr:to>
    <xdr:sp macro="" textlink="">
      <xdr:nvSpPr>
        <xdr:cNvPr id="61" name="Rectangle 60">
          <a:hlinkClick xmlns:r="http://schemas.openxmlformats.org/officeDocument/2006/relationships" r:id="rId8"/>
        </xdr:cNvPr>
        <xdr:cNvSpPr/>
      </xdr:nvSpPr>
      <xdr:spPr>
        <a:xfrm>
          <a:off x="1295400" y="7048500"/>
          <a:ext cx="1504950" cy="400050"/>
        </a:xfrm>
        <a:prstGeom prst="rect">
          <a:avLst/>
        </a:prstGeom>
        <a:solidFill>
          <a:schemeClr val="accent6">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rtlCol="0" anchor="ctr"/>
        <a:lstStyle/>
        <a:p>
          <a:pPr marL="0" indent="0" algn="ctr"/>
          <a:r>
            <a:rPr lang="en-US" sz="1100">
              <a:solidFill>
                <a:schemeClr val="lt1"/>
              </a:solidFill>
              <a:latin typeface="+mn-lt"/>
              <a:ea typeface="+mn-ea"/>
              <a:cs typeface="+mn-cs"/>
            </a:rPr>
            <a:t>Allowance</a:t>
          </a:r>
        </a:p>
      </xdr:txBody>
    </xdr:sp>
    <xdr:clientData/>
  </xdr:twoCellAnchor>
  <xdr:twoCellAnchor>
    <xdr:from>
      <xdr:col>2</xdr:col>
      <xdr:colOff>676275</xdr:colOff>
      <xdr:row>36</xdr:row>
      <xdr:rowOff>9525</xdr:rowOff>
    </xdr:from>
    <xdr:to>
      <xdr:col>3</xdr:col>
      <xdr:colOff>9525</xdr:colOff>
      <xdr:row>37</xdr:row>
      <xdr:rowOff>0</xdr:rowOff>
    </xdr:to>
    <xdr:cxnSp macro="">
      <xdr:nvCxnSpPr>
        <xdr:cNvPr id="65" name="Straight Arrow Connector 64"/>
        <xdr:cNvCxnSpPr>
          <a:stCxn id="34" idx="2"/>
          <a:endCxn id="61" idx="0"/>
        </xdr:cNvCxnSpPr>
      </xdr:nvCxnSpPr>
      <xdr:spPr>
        <a:xfrm flipH="1">
          <a:off x="2047875" y="6867525"/>
          <a:ext cx="19050" cy="18097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2.xml><?xml version="1.0" encoding="utf-8"?>
<xdr:wsDr xmlns:xdr="http://schemas.openxmlformats.org/drawingml/2006/spreadsheetDrawing" xmlns:a="http://schemas.openxmlformats.org/drawingml/2006/main">
  <xdr:twoCellAnchor>
    <xdr:from>
      <xdr:col>5</xdr:col>
      <xdr:colOff>571500</xdr:colOff>
      <xdr:row>0</xdr:row>
      <xdr:rowOff>76200</xdr:rowOff>
    </xdr:from>
    <xdr:to>
      <xdr:col>7</xdr:col>
      <xdr:colOff>133350</xdr:colOff>
      <xdr:row>2</xdr:row>
      <xdr:rowOff>76200</xdr:rowOff>
    </xdr:to>
    <xdr:sp macro="" textlink="">
      <xdr:nvSpPr>
        <xdr:cNvPr id="2" name="Flowchart: Terminator 1">
          <a:extLst>
            <a:ext uri="{FF2B5EF4-FFF2-40B4-BE49-F238E27FC236}">
              <a16:creationId xmlns:a16="http://schemas.microsoft.com/office/drawing/2014/main" xmlns="" id="{2ADD0B35-EDD6-470B-8E60-2E9E4D4B917A}"/>
            </a:ext>
          </a:extLst>
        </xdr:cNvPr>
        <xdr:cNvSpPr/>
      </xdr:nvSpPr>
      <xdr:spPr>
        <a:xfrm>
          <a:off x="4000500" y="76200"/>
          <a:ext cx="933450" cy="381000"/>
        </a:xfrm>
        <a:prstGeom prst="flowChartTerminator">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US" sz="1050"/>
            <a:t>START</a:t>
          </a:r>
          <a:endParaRPr lang="en-US" sz="1100"/>
        </a:p>
      </xdr:txBody>
    </xdr:sp>
    <xdr:clientData/>
  </xdr:twoCellAnchor>
  <xdr:twoCellAnchor>
    <xdr:from>
      <xdr:col>5</xdr:col>
      <xdr:colOff>542925</xdr:colOff>
      <xdr:row>24</xdr:row>
      <xdr:rowOff>95250</xdr:rowOff>
    </xdr:from>
    <xdr:to>
      <xdr:col>7</xdr:col>
      <xdr:colOff>161925</xdr:colOff>
      <xdr:row>26</xdr:row>
      <xdr:rowOff>123825</xdr:rowOff>
    </xdr:to>
    <xdr:sp macro="" textlink="">
      <xdr:nvSpPr>
        <xdr:cNvPr id="3" name="Flowchart: Terminator 2">
          <a:extLst>
            <a:ext uri="{FF2B5EF4-FFF2-40B4-BE49-F238E27FC236}">
              <a16:creationId xmlns:a16="http://schemas.microsoft.com/office/drawing/2014/main" xmlns="" id="{F75D21C5-1806-4D70-BCE0-6BEE8D3D7D1D}"/>
            </a:ext>
          </a:extLst>
        </xdr:cNvPr>
        <xdr:cNvSpPr/>
      </xdr:nvSpPr>
      <xdr:spPr>
        <a:xfrm>
          <a:off x="3971925" y="4667250"/>
          <a:ext cx="990600" cy="409575"/>
        </a:xfrm>
        <a:prstGeom prst="flowChartTerminator">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US" sz="1100"/>
            <a:t>END</a:t>
          </a:r>
        </a:p>
      </xdr:txBody>
    </xdr:sp>
    <xdr:clientData/>
  </xdr:twoCellAnchor>
  <xdr:twoCellAnchor>
    <xdr:from>
      <xdr:col>5</xdr:col>
      <xdr:colOff>390525</xdr:colOff>
      <xdr:row>4</xdr:row>
      <xdr:rowOff>66674</xdr:rowOff>
    </xdr:from>
    <xdr:to>
      <xdr:col>7</xdr:col>
      <xdr:colOff>314323</xdr:colOff>
      <xdr:row>7</xdr:row>
      <xdr:rowOff>76199</xdr:rowOff>
    </xdr:to>
    <xdr:sp macro="" textlink="">
      <xdr:nvSpPr>
        <xdr:cNvPr id="4" name="Rectangle 3">
          <a:extLst>
            <a:ext uri="{FF2B5EF4-FFF2-40B4-BE49-F238E27FC236}">
              <a16:creationId xmlns:a16="http://schemas.microsoft.com/office/drawing/2014/main" xmlns="" id="{4EAEAFE1-8C21-4171-90BA-D28D3E3D3B98}"/>
            </a:ext>
          </a:extLst>
        </xdr:cNvPr>
        <xdr:cNvSpPr/>
      </xdr:nvSpPr>
      <xdr:spPr>
        <a:xfrm>
          <a:off x="3819525" y="828674"/>
          <a:ext cx="1295398" cy="581025"/>
        </a:xfrm>
        <a:prstGeom prst="rect">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ctr"/>
        <a:lstStyle/>
        <a:p>
          <a:pPr algn="ctr"/>
          <a:r>
            <a:rPr lang="en-US" sz="1050"/>
            <a:t>In need to modify a Salary/Bonus</a:t>
          </a:r>
          <a:r>
            <a:rPr lang="en-US" sz="1050" baseline="0"/>
            <a:t> Item</a:t>
          </a:r>
          <a:endParaRPr lang="en-US" sz="1050"/>
        </a:p>
      </xdr:txBody>
    </xdr:sp>
    <xdr:clientData/>
  </xdr:twoCellAnchor>
  <xdr:twoCellAnchor>
    <xdr:from>
      <xdr:col>5</xdr:col>
      <xdr:colOff>209550</xdr:colOff>
      <xdr:row>14</xdr:row>
      <xdr:rowOff>133350</xdr:rowOff>
    </xdr:from>
    <xdr:to>
      <xdr:col>7</xdr:col>
      <xdr:colOff>495299</xdr:colOff>
      <xdr:row>17</xdr:row>
      <xdr:rowOff>66675</xdr:rowOff>
    </xdr:to>
    <xdr:sp macro="" textlink="">
      <xdr:nvSpPr>
        <xdr:cNvPr id="5" name="Flowchart: Alternate Process 4">
          <a:extLst>
            <a:ext uri="{FF2B5EF4-FFF2-40B4-BE49-F238E27FC236}">
              <a16:creationId xmlns:a16="http://schemas.microsoft.com/office/drawing/2014/main" xmlns="" id="{38228CA4-90E0-408B-AAD7-4B21342AB8CF}"/>
            </a:ext>
          </a:extLst>
        </xdr:cNvPr>
        <xdr:cNvSpPr/>
      </xdr:nvSpPr>
      <xdr:spPr>
        <a:xfrm>
          <a:off x="3638550" y="2800350"/>
          <a:ext cx="1657349" cy="504825"/>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Set condition</a:t>
          </a:r>
          <a:r>
            <a:rPr lang="en-US" sz="1100" baseline="0"/>
            <a:t> for the item</a:t>
          </a:r>
        </a:p>
      </xdr:txBody>
    </xdr:sp>
    <xdr:clientData/>
  </xdr:twoCellAnchor>
  <xdr:twoCellAnchor>
    <xdr:from>
      <xdr:col>6</xdr:col>
      <xdr:colOff>352424</xdr:colOff>
      <xdr:row>2</xdr:row>
      <xdr:rowOff>76200</xdr:rowOff>
    </xdr:from>
    <xdr:to>
      <xdr:col>6</xdr:col>
      <xdr:colOff>352425</xdr:colOff>
      <xdr:row>4</xdr:row>
      <xdr:rowOff>66674</xdr:rowOff>
    </xdr:to>
    <xdr:cxnSp macro="">
      <xdr:nvCxnSpPr>
        <xdr:cNvPr id="6" name="Straight Arrow Connector 5">
          <a:extLst>
            <a:ext uri="{FF2B5EF4-FFF2-40B4-BE49-F238E27FC236}">
              <a16:creationId xmlns:a16="http://schemas.microsoft.com/office/drawing/2014/main" xmlns="" id="{D83700F9-E598-418C-94CE-CB4ACE0A0D8E}"/>
            </a:ext>
          </a:extLst>
        </xdr:cNvPr>
        <xdr:cNvCxnSpPr>
          <a:cxnSpLocks/>
          <a:stCxn id="2" idx="2"/>
          <a:endCxn id="4" idx="0"/>
        </xdr:cNvCxnSpPr>
      </xdr:nvCxnSpPr>
      <xdr:spPr>
        <a:xfrm flipH="1">
          <a:off x="4467224" y="457200"/>
          <a:ext cx="1" cy="37147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352424</xdr:colOff>
      <xdr:row>7</xdr:row>
      <xdr:rowOff>76199</xdr:rowOff>
    </xdr:from>
    <xdr:to>
      <xdr:col>6</xdr:col>
      <xdr:colOff>357187</xdr:colOff>
      <xdr:row>9</xdr:row>
      <xdr:rowOff>171450</xdr:rowOff>
    </xdr:to>
    <xdr:cxnSp macro="">
      <xdr:nvCxnSpPr>
        <xdr:cNvPr id="7" name="Straight Arrow Connector 6">
          <a:extLst>
            <a:ext uri="{FF2B5EF4-FFF2-40B4-BE49-F238E27FC236}">
              <a16:creationId xmlns:a16="http://schemas.microsoft.com/office/drawing/2014/main" xmlns="" id="{95692519-9047-4BCC-9BEC-D5C6594FF648}"/>
            </a:ext>
          </a:extLst>
        </xdr:cNvPr>
        <xdr:cNvCxnSpPr>
          <a:cxnSpLocks/>
          <a:stCxn id="4" idx="2"/>
          <a:endCxn id="12" idx="0"/>
        </xdr:cNvCxnSpPr>
      </xdr:nvCxnSpPr>
      <xdr:spPr>
        <a:xfrm>
          <a:off x="4467224" y="1409699"/>
          <a:ext cx="4763" cy="47625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352425</xdr:colOff>
      <xdr:row>12</xdr:row>
      <xdr:rowOff>142875</xdr:rowOff>
    </xdr:from>
    <xdr:to>
      <xdr:col>6</xdr:col>
      <xdr:colOff>357187</xdr:colOff>
      <xdr:row>14</xdr:row>
      <xdr:rowOff>133350</xdr:rowOff>
    </xdr:to>
    <xdr:cxnSp macro="">
      <xdr:nvCxnSpPr>
        <xdr:cNvPr id="8" name="Straight Arrow Connector 7">
          <a:extLst>
            <a:ext uri="{FF2B5EF4-FFF2-40B4-BE49-F238E27FC236}">
              <a16:creationId xmlns:a16="http://schemas.microsoft.com/office/drawing/2014/main" xmlns="" id="{B0419D7C-DD2C-42F6-B9AE-E59B6C9B696E}"/>
            </a:ext>
          </a:extLst>
        </xdr:cNvPr>
        <xdr:cNvCxnSpPr>
          <a:cxnSpLocks/>
          <a:stCxn id="12" idx="2"/>
          <a:endCxn id="5" idx="0"/>
        </xdr:cNvCxnSpPr>
      </xdr:nvCxnSpPr>
      <xdr:spPr>
        <a:xfrm flipH="1">
          <a:off x="4467225" y="2428875"/>
          <a:ext cx="4762" cy="37147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180975</xdr:colOff>
      <xdr:row>19</xdr:row>
      <xdr:rowOff>95251</xdr:rowOff>
    </xdr:from>
    <xdr:to>
      <xdr:col>7</xdr:col>
      <xdr:colOff>523875</xdr:colOff>
      <xdr:row>22</xdr:row>
      <xdr:rowOff>19051</xdr:rowOff>
    </xdr:to>
    <xdr:sp macro="" textlink="">
      <xdr:nvSpPr>
        <xdr:cNvPr id="9" name="Flowchart: Alternate Process 8">
          <a:extLst>
            <a:ext uri="{FF2B5EF4-FFF2-40B4-BE49-F238E27FC236}">
              <a16:creationId xmlns:a16="http://schemas.microsoft.com/office/drawing/2014/main" xmlns="" id="{65674088-3B18-44EE-A704-86AD175DB237}"/>
            </a:ext>
          </a:extLst>
        </xdr:cNvPr>
        <xdr:cNvSpPr/>
      </xdr:nvSpPr>
      <xdr:spPr>
        <a:xfrm>
          <a:off x="3609975" y="3714751"/>
          <a:ext cx="1714500" cy="495300"/>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Set fomular and using for the item</a:t>
          </a:r>
        </a:p>
      </xdr:txBody>
    </xdr:sp>
    <xdr:clientData/>
  </xdr:twoCellAnchor>
  <xdr:twoCellAnchor>
    <xdr:from>
      <xdr:col>6</xdr:col>
      <xdr:colOff>352425</xdr:colOff>
      <xdr:row>17</xdr:row>
      <xdr:rowOff>66675</xdr:rowOff>
    </xdr:from>
    <xdr:to>
      <xdr:col>6</xdr:col>
      <xdr:colOff>352425</xdr:colOff>
      <xdr:row>19</xdr:row>
      <xdr:rowOff>95251</xdr:rowOff>
    </xdr:to>
    <xdr:cxnSp macro="">
      <xdr:nvCxnSpPr>
        <xdr:cNvPr id="10" name="Straight Arrow Connector 9">
          <a:extLst>
            <a:ext uri="{FF2B5EF4-FFF2-40B4-BE49-F238E27FC236}">
              <a16:creationId xmlns:a16="http://schemas.microsoft.com/office/drawing/2014/main" xmlns="" id="{D870020B-845E-4A05-8E18-382DF9C21B03}"/>
            </a:ext>
          </a:extLst>
        </xdr:cNvPr>
        <xdr:cNvCxnSpPr>
          <a:cxnSpLocks/>
          <a:stCxn id="5" idx="2"/>
          <a:endCxn id="9" idx="0"/>
        </xdr:cNvCxnSpPr>
      </xdr:nvCxnSpPr>
      <xdr:spPr>
        <a:xfrm>
          <a:off x="4467225" y="3305175"/>
          <a:ext cx="0" cy="40957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352425</xdr:colOff>
      <xdr:row>22</xdr:row>
      <xdr:rowOff>19051</xdr:rowOff>
    </xdr:from>
    <xdr:to>
      <xdr:col>6</xdr:col>
      <xdr:colOff>352425</xdr:colOff>
      <xdr:row>24</xdr:row>
      <xdr:rowOff>95250</xdr:rowOff>
    </xdr:to>
    <xdr:cxnSp macro="">
      <xdr:nvCxnSpPr>
        <xdr:cNvPr id="11" name="Straight Arrow Connector 10">
          <a:extLst>
            <a:ext uri="{FF2B5EF4-FFF2-40B4-BE49-F238E27FC236}">
              <a16:creationId xmlns:a16="http://schemas.microsoft.com/office/drawing/2014/main" xmlns="" id="{389A31F4-F907-48C6-A75E-C16828733492}"/>
            </a:ext>
          </a:extLst>
        </xdr:cNvPr>
        <xdr:cNvCxnSpPr>
          <a:cxnSpLocks/>
          <a:stCxn id="9" idx="2"/>
          <a:endCxn id="3" idx="0"/>
        </xdr:cNvCxnSpPr>
      </xdr:nvCxnSpPr>
      <xdr:spPr>
        <a:xfrm>
          <a:off x="4467225" y="4210051"/>
          <a:ext cx="0" cy="45719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114299</xdr:colOff>
      <xdr:row>9</xdr:row>
      <xdr:rowOff>171450</xdr:rowOff>
    </xdr:from>
    <xdr:to>
      <xdr:col>7</xdr:col>
      <xdr:colOff>600074</xdr:colOff>
      <xdr:row>12</xdr:row>
      <xdr:rowOff>142875</xdr:rowOff>
    </xdr:to>
    <xdr:sp macro="" textlink="">
      <xdr:nvSpPr>
        <xdr:cNvPr id="12" name="Flowchart: Decision 11">
          <a:extLst>
            <a:ext uri="{FF2B5EF4-FFF2-40B4-BE49-F238E27FC236}">
              <a16:creationId xmlns:a16="http://schemas.microsoft.com/office/drawing/2014/main" xmlns="" id="{4B6963AA-32CA-4020-B4CB-9774C6684790}"/>
            </a:ext>
          </a:extLst>
        </xdr:cNvPr>
        <xdr:cNvSpPr/>
      </xdr:nvSpPr>
      <xdr:spPr>
        <a:xfrm>
          <a:off x="3543299" y="1885950"/>
          <a:ext cx="1857375" cy="542925"/>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Check exists</a:t>
          </a:r>
        </a:p>
      </xdr:txBody>
    </xdr:sp>
    <xdr:clientData/>
  </xdr:twoCellAnchor>
  <xdr:twoCellAnchor>
    <xdr:from>
      <xdr:col>2</xdr:col>
      <xdr:colOff>466725</xdr:colOff>
      <xdr:row>10</xdr:row>
      <xdr:rowOff>0</xdr:rowOff>
    </xdr:from>
    <xdr:to>
      <xdr:col>4</xdr:col>
      <xdr:colOff>200025</xdr:colOff>
      <xdr:row>12</xdr:row>
      <xdr:rowOff>123825</xdr:rowOff>
    </xdr:to>
    <xdr:sp macro="" textlink="">
      <xdr:nvSpPr>
        <xdr:cNvPr id="13" name="Flowchart: Alternate Process 12">
          <a:extLst>
            <a:ext uri="{FF2B5EF4-FFF2-40B4-BE49-F238E27FC236}">
              <a16:creationId xmlns:a16="http://schemas.microsoft.com/office/drawing/2014/main" xmlns="" id="{CEDD4494-E46E-453C-B188-A2BC5BC83A80}"/>
            </a:ext>
          </a:extLst>
        </xdr:cNvPr>
        <xdr:cNvSpPr/>
      </xdr:nvSpPr>
      <xdr:spPr>
        <a:xfrm>
          <a:off x="1838325" y="1905000"/>
          <a:ext cx="1104900" cy="504825"/>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Create new Item</a:t>
          </a:r>
        </a:p>
      </xdr:txBody>
    </xdr:sp>
    <xdr:clientData/>
  </xdr:twoCellAnchor>
  <xdr:twoCellAnchor>
    <xdr:from>
      <xdr:col>4</xdr:col>
      <xdr:colOff>200025</xdr:colOff>
      <xdr:row>11</xdr:row>
      <xdr:rowOff>61913</xdr:rowOff>
    </xdr:from>
    <xdr:to>
      <xdr:col>5</xdr:col>
      <xdr:colOff>114299</xdr:colOff>
      <xdr:row>11</xdr:row>
      <xdr:rowOff>61913</xdr:rowOff>
    </xdr:to>
    <xdr:cxnSp macro="">
      <xdr:nvCxnSpPr>
        <xdr:cNvPr id="14" name="Straight Arrow Connector 13">
          <a:extLst>
            <a:ext uri="{FF2B5EF4-FFF2-40B4-BE49-F238E27FC236}">
              <a16:creationId xmlns:a16="http://schemas.microsoft.com/office/drawing/2014/main" xmlns="" id="{418A0960-B008-4AEC-A849-BFBF1E87B619}"/>
            </a:ext>
          </a:extLst>
        </xdr:cNvPr>
        <xdr:cNvCxnSpPr>
          <a:cxnSpLocks/>
          <a:stCxn id="12" idx="1"/>
          <a:endCxn id="13" idx="3"/>
        </xdr:cNvCxnSpPr>
      </xdr:nvCxnSpPr>
      <xdr:spPr>
        <a:xfrm flipH="1">
          <a:off x="2943225" y="2157413"/>
          <a:ext cx="600074"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333374</xdr:colOff>
      <xdr:row>12</xdr:row>
      <xdr:rowOff>123825</xdr:rowOff>
    </xdr:from>
    <xdr:to>
      <xdr:col>5</xdr:col>
      <xdr:colOff>209549</xdr:colOff>
      <xdr:row>16</xdr:row>
      <xdr:rowOff>4763</xdr:rowOff>
    </xdr:to>
    <xdr:cxnSp macro="">
      <xdr:nvCxnSpPr>
        <xdr:cNvPr id="15" name="Connector: Elbow 31">
          <a:extLst>
            <a:ext uri="{FF2B5EF4-FFF2-40B4-BE49-F238E27FC236}">
              <a16:creationId xmlns:a16="http://schemas.microsoft.com/office/drawing/2014/main" xmlns="" id="{02039B06-B743-46B7-A4C2-1F2839BA6CF2}"/>
            </a:ext>
          </a:extLst>
        </xdr:cNvPr>
        <xdr:cNvCxnSpPr>
          <a:stCxn id="13" idx="2"/>
          <a:endCxn id="5" idx="1"/>
        </xdr:cNvCxnSpPr>
      </xdr:nvCxnSpPr>
      <xdr:spPr>
        <a:xfrm rot="16200000" flipH="1">
          <a:off x="2693193" y="2107406"/>
          <a:ext cx="642938" cy="1247775"/>
        </a:xfrm>
        <a:prstGeom prst="bentConnector2">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0</xdr:colOff>
      <xdr:row>0</xdr:row>
      <xdr:rowOff>0</xdr:rowOff>
    </xdr:from>
    <xdr:to>
      <xdr:col>1</xdr:col>
      <xdr:colOff>190500</xdr:colOff>
      <xdr:row>1</xdr:row>
      <xdr:rowOff>160020</xdr:rowOff>
    </xdr:to>
    <xdr:sp macro="" textlink="">
      <xdr:nvSpPr>
        <xdr:cNvPr id="16" name="Rectangle 15">
          <a:hlinkClick xmlns:r="http://schemas.openxmlformats.org/officeDocument/2006/relationships" r:id="rId1"/>
        </xdr:cNvPr>
        <xdr:cNvSpPr/>
      </xdr:nvSpPr>
      <xdr:spPr>
        <a:xfrm>
          <a:off x="0" y="0"/>
          <a:ext cx="876300" cy="35052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&lt;== BACK</a:t>
          </a:r>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8</xdr:col>
      <xdr:colOff>581025</xdr:colOff>
      <xdr:row>0</xdr:row>
      <xdr:rowOff>95250</xdr:rowOff>
    </xdr:from>
    <xdr:to>
      <xdr:col>10</xdr:col>
      <xdr:colOff>142875</xdr:colOff>
      <xdr:row>2</xdr:row>
      <xdr:rowOff>95250</xdr:rowOff>
    </xdr:to>
    <xdr:sp macro="" textlink="">
      <xdr:nvSpPr>
        <xdr:cNvPr id="2" name="Flowchart: Terminator 1">
          <a:extLst>
            <a:ext uri="{FF2B5EF4-FFF2-40B4-BE49-F238E27FC236}">
              <a16:creationId xmlns:a16="http://schemas.microsoft.com/office/drawing/2014/main" xmlns="" id="{D4AD1B83-D9D5-4B52-A0C8-66AB02DD0DBF}"/>
            </a:ext>
          </a:extLst>
        </xdr:cNvPr>
        <xdr:cNvSpPr/>
      </xdr:nvSpPr>
      <xdr:spPr>
        <a:xfrm>
          <a:off x="6067425" y="95250"/>
          <a:ext cx="933450" cy="381000"/>
        </a:xfrm>
        <a:prstGeom prst="flowChartTerminator">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US" sz="1050"/>
            <a:t>START</a:t>
          </a:r>
          <a:endParaRPr lang="en-US" sz="1100"/>
        </a:p>
      </xdr:txBody>
    </xdr:sp>
    <xdr:clientData/>
  </xdr:twoCellAnchor>
  <xdr:twoCellAnchor>
    <xdr:from>
      <xdr:col>17</xdr:col>
      <xdr:colOff>523875</xdr:colOff>
      <xdr:row>32</xdr:row>
      <xdr:rowOff>161925</xdr:rowOff>
    </xdr:from>
    <xdr:to>
      <xdr:col>19</xdr:col>
      <xdr:colOff>142875</xdr:colOff>
      <xdr:row>35</xdr:row>
      <xdr:rowOff>0</xdr:rowOff>
    </xdr:to>
    <xdr:sp macro="" textlink="">
      <xdr:nvSpPr>
        <xdr:cNvPr id="3" name="Flowchart: Terminator 2">
          <a:extLst>
            <a:ext uri="{FF2B5EF4-FFF2-40B4-BE49-F238E27FC236}">
              <a16:creationId xmlns:a16="http://schemas.microsoft.com/office/drawing/2014/main" xmlns="" id="{D5C04F68-5C77-4535-9055-B866C05AEDED}"/>
            </a:ext>
          </a:extLst>
        </xdr:cNvPr>
        <xdr:cNvSpPr/>
      </xdr:nvSpPr>
      <xdr:spPr>
        <a:xfrm>
          <a:off x="12182475" y="6257925"/>
          <a:ext cx="990600" cy="409575"/>
        </a:xfrm>
        <a:prstGeom prst="flowChartTerminator">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US" sz="1100"/>
            <a:t>END</a:t>
          </a:r>
        </a:p>
      </xdr:txBody>
    </xdr:sp>
    <xdr:clientData/>
  </xdr:twoCellAnchor>
  <xdr:twoCellAnchor>
    <xdr:from>
      <xdr:col>7</xdr:col>
      <xdr:colOff>476250</xdr:colOff>
      <xdr:row>4</xdr:row>
      <xdr:rowOff>9525</xdr:rowOff>
    </xdr:from>
    <xdr:to>
      <xdr:col>11</xdr:col>
      <xdr:colOff>238125</xdr:colOff>
      <xdr:row>6</xdr:row>
      <xdr:rowOff>133350</xdr:rowOff>
    </xdr:to>
    <xdr:sp macro="" textlink="">
      <xdr:nvSpPr>
        <xdr:cNvPr id="4" name="Flowchart: Alternate Process 3">
          <a:extLst>
            <a:ext uri="{FF2B5EF4-FFF2-40B4-BE49-F238E27FC236}">
              <a16:creationId xmlns:a16="http://schemas.microsoft.com/office/drawing/2014/main" xmlns="" id="{150C4355-C81B-40B3-9EFC-CB468F77A4D4}"/>
            </a:ext>
          </a:extLst>
        </xdr:cNvPr>
        <xdr:cNvSpPr/>
      </xdr:nvSpPr>
      <xdr:spPr>
        <a:xfrm>
          <a:off x="5276850" y="771525"/>
          <a:ext cx="2505075" cy="504825"/>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List employee</a:t>
          </a:r>
          <a:r>
            <a:rPr lang="en-US" sz="1100" baseline="0"/>
            <a:t> avaiable to calculate salary/bonus this time</a:t>
          </a:r>
        </a:p>
      </xdr:txBody>
    </xdr:sp>
    <xdr:clientData/>
  </xdr:twoCellAnchor>
  <xdr:twoCellAnchor>
    <xdr:from>
      <xdr:col>7</xdr:col>
      <xdr:colOff>457200</xdr:colOff>
      <xdr:row>13</xdr:row>
      <xdr:rowOff>9525</xdr:rowOff>
    </xdr:from>
    <xdr:to>
      <xdr:col>11</xdr:col>
      <xdr:colOff>219075</xdr:colOff>
      <xdr:row>15</xdr:row>
      <xdr:rowOff>133350</xdr:rowOff>
    </xdr:to>
    <xdr:sp macro="" textlink="">
      <xdr:nvSpPr>
        <xdr:cNvPr id="5" name="Flowchart: Alternate Process 4">
          <a:extLst>
            <a:ext uri="{FF2B5EF4-FFF2-40B4-BE49-F238E27FC236}">
              <a16:creationId xmlns:a16="http://schemas.microsoft.com/office/drawing/2014/main" xmlns="" id="{68E3F7FD-C310-4C93-9427-C066D340C65C}"/>
            </a:ext>
          </a:extLst>
        </xdr:cNvPr>
        <xdr:cNvSpPr/>
      </xdr:nvSpPr>
      <xdr:spPr>
        <a:xfrm>
          <a:off x="5257800" y="2486025"/>
          <a:ext cx="2505075" cy="504825"/>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Init/Collect data setting for calculating</a:t>
          </a:r>
          <a:endParaRPr lang="en-US" sz="1100" baseline="0"/>
        </a:p>
      </xdr:txBody>
    </xdr:sp>
    <xdr:clientData/>
  </xdr:twoCellAnchor>
  <xdr:twoCellAnchor>
    <xdr:from>
      <xdr:col>8</xdr:col>
      <xdr:colOff>457201</xdr:colOff>
      <xdr:row>8</xdr:row>
      <xdr:rowOff>66675</xdr:rowOff>
    </xdr:from>
    <xdr:to>
      <xdr:col>10</xdr:col>
      <xdr:colOff>228600</xdr:colOff>
      <xdr:row>11</xdr:row>
      <xdr:rowOff>76200</xdr:rowOff>
    </xdr:to>
    <xdr:sp macro="" textlink="">
      <xdr:nvSpPr>
        <xdr:cNvPr id="6" name="Flowchart: Decision 5">
          <a:extLst>
            <a:ext uri="{FF2B5EF4-FFF2-40B4-BE49-F238E27FC236}">
              <a16:creationId xmlns:a16="http://schemas.microsoft.com/office/drawing/2014/main" xmlns="" id="{C18F5596-DEF9-4ED6-8C86-AEFBCEF2A05C}"/>
            </a:ext>
          </a:extLst>
        </xdr:cNvPr>
        <xdr:cNvSpPr/>
      </xdr:nvSpPr>
      <xdr:spPr>
        <a:xfrm>
          <a:off x="5943601" y="1590675"/>
          <a:ext cx="1142999" cy="581025"/>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Check</a:t>
          </a:r>
        </a:p>
      </xdr:txBody>
    </xdr:sp>
    <xdr:clientData/>
  </xdr:twoCellAnchor>
  <xdr:twoCellAnchor>
    <xdr:from>
      <xdr:col>7</xdr:col>
      <xdr:colOff>457200</xdr:colOff>
      <xdr:row>18</xdr:row>
      <xdr:rowOff>19050</xdr:rowOff>
    </xdr:from>
    <xdr:to>
      <xdr:col>11</xdr:col>
      <xdr:colOff>219075</xdr:colOff>
      <xdr:row>20</xdr:row>
      <xdr:rowOff>142875</xdr:rowOff>
    </xdr:to>
    <xdr:sp macro="" textlink="">
      <xdr:nvSpPr>
        <xdr:cNvPr id="7" name="Flowchart: Alternate Process 6">
          <a:extLst>
            <a:ext uri="{FF2B5EF4-FFF2-40B4-BE49-F238E27FC236}">
              <a16:creationId xmlns:a16="http://schemas.microsoft.com/office/drawing/2014/main" xmlns="" id="{A45DEDC7-4DA0-4236-9952-8136B32B158F}"/>
            </a:ext>
          </a:extLst>
        </xdr:cNvPr>
        <xdr:cNvSpPr/>
      </xdr:nvSpPr>
      <xdr:spPr>
        <a:xfrm>
          <a:off x="5257800" y="3448050"/>
          <a:ext cx="2505075" cy="504825"/>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aseline="0"/>
            <a:t>Set Info of Labor Contracts / Allowance for each employee</a:t>
          </a:r>
        </a:p>
      </xdr:txBody>
    </xdr:sp>
    <xdr:clientData/>
  </xdr:twoCellAnchor>
  <xdr:twoCellAnchor>
    <xdr:from>
      <xdr:col>12</xdr:col>
      <xdr:colOff>28575</xdr:colOff>
      <xdr:row>18</xdr:row>
      <xdr:rowOff>19050</xdr:rowOff>
    </xdr:from>
    <xdr:to>
      <xdr:col>15</xdr:col>
      <xdr:colOff>476250</xdr:colOff>
      <xdr:row>20</xdr:row>
      <xdr:rowOff>142875</xdr:rowOff>
    </xdr:to>
    <xdr:sp macro="" textlink="">
      <xdr:nvSpPr>
        <xdr:cNvPr id="8" name="Flowchart: Alternate Process 7">
          <a:extLst>
            <a:ext uri="{FF2B5EF4-FFF2-40B4-BE49-F238E27FC236}">
              <a16:creationId xmlns:a16="http://schemas.microsoft.com/office/drawing/2014/main" xmlns="" id="{F0E94021-2725-4B88-AA0A-EEFBC69F1D81}"/>
            </a:ext>
          </a:extLst>
        </xdr:cNvPr>
        <xdr:cNvSpPr/>
      </xdr:nvSpPr>
      <xdr:spPr>
        <a:xfrm>
          <a:off x="8258175" y="3448050"/>
          <a:ext cx="2505075" cy="504825"/>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aseline="0"/>
            <a:t>Set info of Daily Working Time for each contract info</a:t>
          </a:r>
        </a:p>
      </xdr:txBody>
    </xdr:sp>
    <xdr:clientData/>
  </xdr:twoCellAnchor>
  <xdr:twoCellAnchor>
    <xdr:from>
      <xdr:col>16</xdr:col>
      <xdr:colOff>419100</xdr:colOff>
      <xdr:row>18</xdr:row>
      <xdr:rowOff>19050</xdr:rowOff>
    </xdr:from>
    <xdr:to>
      <xdr:col>20</xdr:col>
      <xdr:colOff>180975</xdr:colOff>
      <xdr:row>20</xdr:row>
      <xdr:rowOff>142875</xdr:rowOff>
    </xdr:to>
    <xdr:sp macro="" textlink="">
      <xdr:nvSpPr>
        <xdr:cNvPr id="9" name="Flowchart: Alternate Process 8">
          <a:extLst>
            <a:ext uri="{FF2B5EF4-FFF2-40B4-BE49-F238E27FC236}">
              <a16:creationId xmlns:a16="http://schemas.microsoft.com/office/drawing/2014/main" xmlns="" id="{9BF74D6D-BB55-45ED-B986-F5E6CA7971D2}"/>
            </a:ext>
          </a:extLst>
        </xdr:cNvPr>
        <xdr:cNvSpPr/>
      </xdr:nvSpPr>
      <xdr:spPr>
        <a:xfrm>
          <a:off x="11391900" y="3448050"/>
          <a:ext cx="2505075" cy="504825"/>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aseline="0"/>
            <a:t>Calculate Working Day salary and OT Salary</a:t>
          </a:r>
        </a:p>
      </xdr:txBody>
    </xdr:sp>
    <xdr:clientData/>
  </xdr:twoCellAnchor>
  <xdr:twoCellAnchor>
    <xdr:from>
      <xdr:col>21</xdr:col>
      <xdr:colOff>95250</xdr:colOff>
      <xdr:row>18</xdr:row>
      <xdr:rowOff>19050</xdr:rowOff>
    </xdr:from>
    <xdr:to>
      <xdr:col>24</xdr:col>
      <xdr:colOff>542925</xdr:colOff>
      <xdr:row>20</xdr:row>
      <xdr:rowOff>142875</xdr:rowOff>
    </xdr:to>
    <xdr:sp macro="" textlink="">
      <xdr:nvSpPr>
        <xdr:cNvPr id="10" name="Flowchart: Alternate Process 9">
          <a:extLst>
            <a:ext uri="{FF2B5EF4-FFF2-40B4-BE49-F238E27FC236}">
              <a16:creationId xmlns:a16="http://schemas.microsoft.com/office/drawing/2014/main" xmlns="" id="{F1C83E48-0EC4-4AA0-9BC3-0B163AAFA283}"/>
            </a:ext>
          </a:extLst>
        </xdr:cNvPr>
        <xdr:cNvSpPr/>
      </xdr:nvSpPr>
      <xdr:spPr>
        <a:xfrm>
          <a:off x="14497050" y="3448050"/>
          <a:ext cx="2505075" cy="504825"/>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aseline="0"/>
            <a:t>Calculate Actual Salary</a:t>
          </a:r>
        </a:p>
      </xdr:txBody>
    </xdr:sp>
    <xdr:clientData/>
  </xdr:twoCellAnchor>
  <xdr:twoCellAnchor>
    <xdr:from>
      <xdr:col>7</xdr:col>
      <xdr:colOff>428625</xdr:colOff>
      <xdr:row>23</xdr:row>
      <xdr:rowOff>19050</xdr:rowOff>
    </xdr:from>
    <xdr:to>
      <xdr:col>11</xdr:col>
      <xdr:colOff>190500</xdr:colOff>
      <xdr:row>25</xdr:row>
      <xdr:rowOff>142875</xdr:rowOff>
    </xdr:to>
    <xdr:sp macro="" textlink="">
      <xdr:nvSpPr>
        <xdr:cNvPr id="11" name="Flowchart: Alternate Process 10">
          <a:extLst>
            <a:ext uri="{FF2B5EF4-FFF2-40B4-BE49-F238E27FC236}">
              <a16:creationId xmlns:a16="http://schemas.microsoft.com/office/drawing/2014/main" xmlns="" id="{3BDFE4BD-7096-4F72-B24F-33459F051914}"/>
            </a:ext>
          </a:extLst>
        </xdr:cNvPr>
        <xdr:cNvSpPr/>
      </xdr:nvSpPr>
      <xdr:spPr>
        <a:xfrm>
          <a:off x="5229225" y="4400550"/>
          <a:ext cx="2505075" cy="504825"/>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aseline="0"/>
            <a:t>Calculate Actual amount of Allowance and Benefit</a:t>
          </a:r>
        </a:p>
      </xdr:txBody>
    </xdr:sp>
    <xdr:clientData/>
  </xdr:twoCellAnchor>
  <xdr:twoCellAnchor>
    <xdr:from>
      <xdr:col>12</xdr:col>
      <xdr:colOff>9525</xdr:colOff>
      <xdr:row>23</xdr:row>
      <xdr:rowOff>19050</xdr:rowOff>
    </xdr:from>
    <xdr:to>
      <xdr:col>15</xdr:col>
      <xdr:colOff>457200</xdr:colOff>
      <xdr:row>25</xdr:row>
      <xdr:rowOff>142875</xdr:rowOff>
    </xdr:to>
    <xdr:sp macro="" textlink="">
      <xdr:nvSpPr>
        <xdr:cNvPr id="12" name="Flowchart: Alternate Process 11">
          <a:extLst>
            <a:ext uri="{FF2B5EF4-FFF2-40B4-BE49-F238E27FC236}">
              <a16:creationId xmlns:a16="http://schemas.microsoft.com/office/drawing/2014/main" xmlns="" id="{E67167FF-E941-41F0-B81C-00B61320E549}"/>
            </a:ext>
          </a:extLst>
        </xdr:cNvPr>
        <xdr:cNvSpPr/>
      </xdr:nvSpPr>
      <xdr:spPr>
        <a:xfrm>
          <a:off x="8239125" y="4400550"/>
          <a:ext cx="2505075" cy="504825"/>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aseline="0"/>
            <a:t>Calculate Payment and Deduct </a:t>
          </a:r>
        </a:p>
      </xdr:txBody>
    </xdr:sp>
    <xdr:clientData/>
  </xdr:twoCellAnchor>
  <xdr:twoCellAnchor>
    <xdr:from>
      <xdr:col>21</xdr:col>
      <xdr:colOff>76200</xdr:colOff>
      <xdr:row>23</xdr:row>
      <xdr:rowOff>28575</xdr:rowOff>
    </xdr:from>
    <xdr:to>
      <xdr:col>24</xdr:col>
      <xdr:colOff>523875</xdr:colOff>
      <xdr:row>25</xdr:row>
      <xdr:rowOff>152400</xdr:rowOff>
    </xdr:to>
    <xdr:sp macro="" textlink="">
      <xdr:nvSpPr>
        <xdr:cNvPr id="13" name="Flowchart: Alternate Process 12">
          <a:extLst>
            <a:ext uri="{FF2B5EF4-FFF2-40B4-BE49-F238E27FC236}">
              <a16:creationId xmlns:a16="http://schemas.microsoft.com/office/drawing/2014/main" xmlns="" id="{D5655DA2-3A9F-454F-92B7-56F8EB68E59B}"/>
            </a:ext>
          </a:extLst>
        </xdr:cNvPr>
        <xdr:cNvSpPr/>
      </xdr:nvSpPr>
      <xdr:spPr>
        <a:xfrm>
          <a:off x="14478000" y="4410075"/>
          <a:ext cx="2505075" cy="504825"/>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aseline="0"/>
            <a:t>Calculate Gross Salary</a:t>
          </a:r>
        </a:p>
      </xdr:txBody>
    </xdr:sp>
    <xdr:clientData/>
  </xdr:twoCellAnchor>
  <xdr:twoCellAnchor>
    <xdr:from>
      <xdr:col>7</xdr:col>
      <xdr:colOff>409575</xdr:colOff>
      <xdr:row>27</xdr:row>
      <xdr:rowOff>180975</xdr:rowOff>
    </xdr:from>
    <xdr:to>
      <xdr:col>11</xdr:col>
      <xdr:colOff>171450</xdr:colOff>
      <xdr:row>30</xdr:row>
      <xdr:rowOff>114300</xdr:rowOff>
    </xdr:to>
    <xdr:sp macro="" textlink="">
      <xdr:nvSpPr>
        <xdr:cNvPr id="14" name="Flowchart: Alternate Process 13">
          <a:extLst>
            <a:ext uri="{FF2B5EF4-FFF2-40B4-BE49-F238E27FC236}">
              <a16:creationId xmlns:a16="http://schemas.microsoft.com/office/drawing/2014/main" xmlns="" id="{B0EB2C2B-1207-44A9-B760-6672F017A6F1}"/>
            </a:ext>
          </a:extLst>
        </xdr:cNvPr>
        <xdr:cNvSpPr/>
      </xdr:nvSpPr>
      <xdr:spPr>
        <a:xfrm>
          <a:off x="5210175" y="5324475"/>
          <a:ext cx="2505075" cy="504825"/>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aseline="0"/>
            <a:t>Calculate Insurance Amount and all Fees by Employee/Company</a:t>
          </a:r>
        </a:p>
      </xdr:txBody>
    </xdr:sp>
    <xdr:clientData/>
  </xdr:twoCellAnchor>
  <xdr:twoCellAnchor>
    <xdr:from>
      <xdr:col>11</xdr:col>
      <xdr:colOff>676275</xdr:colOff>
      <xdr:row>27</xdr:row>
      <xdr:rowOff>180975</xdr:rowOff>
    </xdr:from>
    <xdr:to>
      <xdr:col>15</xdr:col>
      <xdr:colOff>438150</xdr:colOff>
      <xdr:row>30</xdr:row>
      <xdr:rowOff>114300</xdr:rowOff>
    </xdr:to>
    <xdr:sp macro="" textlink="">
      <xdr:nvSpPr>
        <xdr:cNvPr id="15" name="Flowchart: Alternate Process 14">
          <a:extLst>
            <a:ext uri="{FF2B5EF4-FFF2-40B4-BE49-F238E27FC236}">
              <a16:creationId xmlns:a16="http://schemas.microsoft.com/office/drawing/2014/main" xmlns="" id="{8A40E284-93CA-43D4-9DF2-8BF453D5BAD2}"/>
            </a:ext>
          </a:extLst>
        </xdr:cNvPr>
        <xdr:cNvSpPr/>
      </xdr:nvSpPr>
      <xdr:spPr>
        <a:xfrm>
          <a:off x="8220075" y="5324475"/>
          <a:ext cx="2505075" cy="504825"/>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aseline="0"/>
            <a:t>Calculate Taxable and Personal Income Tax</a:t>
          </a:r>
        </a:p>
      </xdr:txBody>
    </xdr:sp>
    <xdr:clientData/>
  </xdr:twoCellAnchor>
  <xdr:twoCellAnchor>
    <xdr:from>
      <xdr:col>16</xdr:col>
      <xdr:colOff>371475</xdr:colOff>
      <xdr:row>27</xdr:row>
      <xdr:rowOff>180975</xdr:rowOff>
    </xdr:from>
    <xdr:to>
      <xdr:col>20</xdr:col>
      <xdr:colOff>133350</xdr:colOff>
      <xdr:row>30</xdr:row>
      <xdr:rowOff>114300</xdr:rowOff>
    </xdr:to>
    <xdr:sp macro="" textlink="">
      <xdr:nvSpPr>
        <xdr:cNvPr id="16" name="Flowchart: Alternate Process 15">
          <a:extLst>
            <a:ext uri="{FF2B5EF4-FFF2-40B4-BE49-F238E27FC236}">
              <a16:creationId xmlns:a16="http://schemas.microsoft.com/office/drawing/2014/main" xmlns="" id="{2DFC2B02-D97F-4376-B303-05C5D2CF2A4B}"/>
            </a:ext>
          </a:extLst>
        </xdr:cNvPr>
        <xdr:cNvSpPr/>
      </xdr:nvSpPr>
      <xdr:spPr>
        <a:xfrm>
          <a:off x="11344275" y="5324475"/>
          <a:ext cx="2505075" cy="504825"/>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aseline="0"/>
            <a:t>Adjust Benefit or Advance salary at final step of calculating</a:t>
          </a:r>
        </a:p>
      </xdr:txBody>
    </xdr:sp>
    <xdr:clientData/>
  </xdr:twoCellAnchor>
  <xdr:twoCellAnchor>
    <xdr:from>
      <xdr:col>21</xdr:col>
      <xdr:colOff>95250</xdr:colOff>
      <xdr:row>27</xdr:row>
      <xdr:rowOff>180975</xdr:rowOff>
    </xdr:from>
    <xdr:to>
      <xdr:col>24</xdr:col>
      <xdr:colOff>542925</xdr:colOff>
      <xdr:row>30</xdr:row>
      <xdr:rowOff>114300</xdr:rowOff>
    </xdr:to>
    <xdr:sp macro="" textlink="">
      <xdr:nvSpPr>
        <xdr:cNvPr id="17" name="Flowchart: Alternate Process 16">
          <a:extLst>
            <a:ext uri="{FF2B5EF4-FFF2-40B4-BE49-F238E27FC236}">
              <a16:creationId xmlns:a16="http://schemas.microsoft.com/office/drawing/2014/main" xmlns="" id="{A91F0ECC-C6BB-4D2B-AC61-6E4B32D2E9CE}"/>
            </a:ext>
          </a:extLst>
        </xdr:cNvPr>
        <xdr:cNvSpPr/>
      </xdr:nvSpPr>
      <xdr:spPr>
        <a:xfrm>
          <a:off x="14497050" y="5324475"/>
          <a:ext cx="2505075" cy="504825"/>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aseline="0"/>
            <a:t>Calculate Net Income</a:t>
          </a:r>
        </a:p>
      </xdr:txBody>
    </xdr:sp>
    <xdr:clientData/>
  </xdr:twoCellAnchor>
  <xdr:twoCellAnchor>
    <xdr:from>
      <xdr:col>7</xdr:col>
      <xdr:colOff>419100</xdr:colOff>
      <xdr:row>32</xdr:row>
      <xdr:rowOff>123825</xdr:rowOff>
    </xdr:from>
    <xdr:to>
      <xdr:col>11</xdr:col>
      <xdr:colOff>180975</xdr:colOff>
      <xdr:row>35</xdr:row>
      <xdr:rowOff>57150</xdr:rowOff>
    </xdr:to>
    <xdr:sp macro="" textlink="">
      <xdr:nvSpPr>
        <xdr:cNvPr id="18" name="Flowchart: Alternate Process 17">
          <a:extLst>
            <a:ext uri="{FF2B5EF4-FFF2-40B4-BE49-F238E27FC236}">
              <a16:creationId xmlns:a16="http://schemas.microsoft.com/office/drawing/2014/main" xmlns="" id="{BEFD8769-2042-4A93-B003-D133397E838D}"/>
            </a:ext>
          </a:extLst>
        </xdr:cNvPr>
        <xdr:cNvSpPr/>
      </xdr:nvSpPr>
      <xdr:spPr>
        <a:xfrm>
          <a:off x="5219700" y="6219825"/>
          <a:ext cx="2505075" cy="504825"/>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aseline="0"/>
            <a:t>Save Data</a:t>
          </a:r>
        </a:p>
      </xdr:txBody>
    </xdr:sp>
    <xdr:clientData/>
  </xdr:twoCellAnchor>
  <xdr:twoCellAnchor>
    <xdr:from>
      <xdr:col>11</xdr:col>
      <xdr:colOff>676275</xdr:colOff>
      <xdr:row>32</xdr:row>
      <xdr:rowOff>133350</xdr:rowOff>
    </xdr:from>
    <xdr:to>
      <xdr:col>15</xdr:col>
      <xdr:colOff>438150</xdr:colOff>
      <xdr:row>35</xdr:row>
      <xdr:rowOff>66675</xdr:rowOff>
    </xdr:to>
    <xdr:sp macro="" textlink="">
      <xdr:nvSpPr>
        <xdr:cNvPr id="19" name="Flowchart: Alternate Process 18">
          <a:extLst>
            <a:ext uri="{FF2B5EF4-FFF2-40B4-BE49-F238E27FC236}">
              <a16:creationId xmlns:a16="http://schemas.microsoft.com/office/drawing/2014/main" xmlns="" id="{E772CAC1-A6D6-485C-B6EB-AE5D8000D8AB}"/>
            </a:ext>
          </a:extLst>
        </xdr:cNvPr>
        <xdr:cNvSpPr/>
      </xdr:nvSpPr>
      <xdr:spPr>
        <a:xfrm>
          <a:off x="8220075" y="6229350"/>
          <a:ext cx="2505075" cy="504825"/>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aseline="0"/>
            <a:t>Review and Adjust manual amount if needed in salary Report</a:t>
          </a:r>
        </a:p>
      </xdr:txBody>
    </xdr:sp>
    <xdr:clientData/>
  </xdr:twoCellAnchor>
  <xdr:twoCellAnchor>
    <xdr:from>
      <xdr:col>9</xdr:col>
      <xdr:colOff>338138</xdr:colOff>
      <xdr:row>11</xdr:row>
      <xdr:rowOff>76200</xdr:rowOff>
    </xdr:from>
    <xdr:to>
      <xdr:col>9</xdr:col>
      <xdr:colOff>342901</xdr:colOff>
      <xdr:row>13</xdr:row>
      <xdr:rowOff>9525</xdr:rowOff>
    </xdr:to>
    <xdr:cxnSp macro="">
      <xdr:nvCxnSpPr>
        <xdr:cNvPr id="20" name="Straight Arrow Connector 19">
          <a:extLst>
            <a:ext uri="{FF2B5EF4-FFF2-40B4-BE49-F238E27FC236}">
              <a16:creationId xmlns:a16="http://schemas.microsoft.com/office/drawing/2014/main" xmlns="" id="{B47E3337-0196-45DD-952D-A20733BF753C}"/>
            </a:ext>
          </a:extLst>
        </xdr:cNvPr>
        <xdr:cNvCxnSpPr>
          <a:cxnSpLocks/>
          <a:stCxn id="6" idx="2"/>
          <a:endCxn id="5" idx="0"/>
        </xdr:cNvCxnSpPr>
      </xdr:nvCxnSpPr>
      <xdr:spPr>
        <a:xfrm flipH="1">
          <a:off x="6510338" y="2171700"/>
          <a:ext cx="4763" cy="314325"/>
        </a:xfrm>
        <a:prstGeom prst="straightConnector1">
          <a:avLst/>
        </a:prstGeom>
        <a:ln w="28575">
          <a:tailEnd type="triangle"/>
        </a:ln>
      </xdr:spPr>
      <xdr:style>
        <a:lnRef idx="1">
          <a:schemeClr val="accent5"/>
        </a:lnRef>
        <a:fillRef idx="0">
          <a:schemeClr val="accent5"/>
        </a:fillRef>
        <a:effectRef idx="0">
          <a:schemeClr val="accent5"/>
        </a:effectRef>
        <a:fontRef idx="minor">
          <a:schemeClr val="tx1"/>
        </a:fontRef>
      </xdr:style>
    </xdr:cxnSp>
    <xdr:clientData/>
  </xdr:twoCellAnchor>
  <xdr:twoCellAnchor>
    <xdr:from>
      <xdr:col>10</xdr:col>
      <xdr:colOff>228600</xdr:colOff>
      <xdr:row>9</xdr:row>
      <xdr:rowOff>166688</xdr:rowOff>
    </xdr:from>
    <xdr:to>
      <xdr:col>19</xdr:col>
      <xdr:colOff>142875</xdr:colOff>
      <xdr:row>33</xdr:row>
      <xdr:rowOff>176213</xdr:rowOff>
    </xdr:to>
    <xdr:cxnSp macro="">
      <xdr:nvCxnSpPr>
        <xdr:cNvPr id="21" name="Connector: Elbow 21">
          <a:extLst>
            <a:ext uri="{FF2B5EF4-FFF2-40B4-BE49-F238E27FC236}">
              <a16:creationId xmlns:a16="http://schemas.microsoft.com/office/drawing/2014/main" xmlns="" id="{97B91B49-E2E3-483C-88A7-78B4E83403ED}"/>
            </a:ext>
          </a:extLst>
        </xdr:cNvPr>
        <xdr:cNvCxnSpPr>
          <a:stCxn id="6" idx="3"/>
          <a:endCxn id="3" idx="3"/>
        </xdr:cNvCxnSpPr>
      </xdr:nvCxnSpPr>
      <xdr:spPr>
        <a:xfrm>
          <a:off x="7086600" y="1881188"/>
          <a:ext cx="6086475" cy="4581525"/>
        </a:xfrm>
        <a:prstGeom prst="bentConnector3">
          <a:avLst>
            <a:gd name="adj1" fmla="val 167606"/>
          </a:avLst>
        </a:prstGeom>
        <a:ln w="28575">
          <a:tailEnd type="triangle"/>
        </a:ln>
      </xdr:spPr>
      <xdr:style>
        <a:lnRef idx="1">
          <a:schemeClr val="accent5"/>
        </a:lnRef>
        <a:fillRef idx="0">
          <a:schemeClr val="accent5"/>
        </a:fillRef>
        <a:effectRef idx="0">
          <a:schemeClr val="accent5"/>
        </a:effectRef>
        <a:fontRef idx="minor">
          <a:schemeClr val="tx1"/>
        </a:fontRef>
      </xdr:style>
    </xdr:cxnSp>
    <xdr:clientData/>
  </xdr:twoCellAnchor>
  <xdr:twoCellAnchor>
    <xdr:from>
      <xdr:col>11</xdr:col>
      <xdr:colOff>219075</xdr:colOff>
      <xdr:row>19</xdr:row>
      <xdr:rowOff>80963</xdr:rowOff>
    </xdr:from>
    <xdr:to>
      <xdr:col>12</xdr:col>
      <xdr:colOff>28575</xdr:colOff>
      <xdr:row>19</xdr:row>
      <xdr:rowOff>80963</xdr:rowOff>
    </xdr:to>
    <xdr:cxnSp macro="">
      <xdr:nvCxnSpPr>
        <xdr:cNvPr id="22" name="Straight Arrow Connector 21">
          <a:extLst>
            <a:ext uri="{FF2B5EF4-FFF2-40B4-BE49-F238E27FC236}">
              <a16:creationId xmlns:a16="http://schemas.microsoft.com/office/drawing/2014/main" xmlns="" id="{AD82AB99-1162-4DB3-A0A1-A15EFAE12C56}"/>
            </a:ext>
          </a:extLst>
        </xdr:cNvPr>
        <xdr:cNvCxnSpPr>
          <a:cxnSpLocks/>
          <a:stCxn id="7" idx="3"/>
          <a:endCxn id="8" idx="1"/>
        </xdr:cNvCxnSpPr>
      </xdr:nvCxnSpPr>
      <xdr:spPr>
        <a:xfrm>
          <a:off x="7762875" y="3700463"/>
          <a:ext cx="495300" cy="0"/>
        </a:xfrm>
        <a:prstGeom prst="straightConnector1">
          <a:avLst/>
        </a:prstGeom>
        <a:ln w="28575">
          <a:tailEnd type="triangle"/>
        </a:ln>
      </xdr:spPr>
      <xdr:style>
        <a:lnRef idx="1">
          <a:schemeClr val="accent5"/>
        </a:lnRef>
        <a:fillRef idx="0">
          <a:schemeClr val="accent5"/>
        </a:fillRef>
        <a:effectRef idx="0">
          <a:schemeClr val="accent5"/>
        </a:effectRef>
        <a:fontRef idx="minor">
          <a:schemeClr val="tx1"/>
        </a:fontRef>
      </xdr:style>
    </xdr:cxnSp>
    <xdr:clientData/>
  </xdr:twoCellAnchor>
  <xdr:twoCellAnchor>
    <xdr:from>
      <xdr:col>15</xdr:col>
      <xdr:colOff>476250</xdr:colOff>
      <xdr:row>19</xdr:row>
      <xdr:rowOff>80963</xdr:rowOff>
    </xdr:from>
    <xdr:to>
      <xdr:col>16</xdr:col>
      <xdr:colOff>419100</xdr:colOff>
      <xdr:row>19</xdr:row>
      <xdr:rowOff>80963</xdr:rowOff>
    </xdr:to>
    <xdr:cxnSp macro="">
      <xdr:nvCxnSpPr>
        <xdr:cNvPr id="23" name="Straight Arrow Connector 22">
          <a:extLst>
            <a:ext uri="{FF2B5EF4-FFF2-40B4-BE49-F238E27FC236}">
              <a16:creationId xmlns:a16="http://schemas.microsoft.com/office/drawing/2014/main" xmlns="" id="{972D84E3-B091-4C42-9CE3-8A0EC87E0F87}"/>
            </a:ext>
          </a:extLst>
        </xdr:cNvPr>
        <xdr:cNvCxnSpPr>
          <a:cxnSpLocks/>
          <a:stCxn id="8" idx="3"/>
          <a:endCxn id="9" idx="1"/>
        </xdr:cNvCxnSpPr>
      </xdr:nvCxnSpPr>
      <xdr:spPr>
        <a:xfrm>
          <a:off x="10763250" y="3700463"/>
          <a:ext cx="628650" cy="0"/>
        </a:xfrm>
        <a:prstGeom prst="straightConnector1">
          <a:avLst/>
        </a:prstGeom>
        <a:ln w="28575">
          <a:tailEnd type="triangle"/>
        </a:ln>
      </xdr:spPr>
      <xdr:style>
        <a:lnRef idx="1">
          <a:schemeClr val="accent5"/>
        </a:lnRef>
        <a:fillRef idx="0">
          <a:schemeClr val="accent5"/>
        </a:fillRef>
        <a:effectRef idx="0">
          <a:schemeClr val="accent5"/>
        </a:effectRef>
        <a:fontRef idx="minor">
          <a:schemeClr val="tx1"/>
        </a:fontRef>
      </xdr:style>
    </xdr:cxnSp>
    <xdr:clientData/>
  </xdr:twoCellAnchor>
  <xdr:twoCellAnchor>
    <xdr:from>
      <xdr:col>9</xdr:col>
      <xdr:colOff>342901</xdr:colOff>
      <xdr:row>6</xdr:row>
      <xdr:rowOff>133350</xdr:rowOff>
    </xdr:from>
    <xdr:to>
      <xdr:col>9</xdr:col>
      <xdr:colOff>357188</xdr:colOff>
      <xdr:row>8</xdr:row>
      <xdr:rowOff>66675</xdr:rowOff>
    </xdr:to>
    <xdr:cxnSp macro="">
      <xdr:nvCxnSpPr>
        <xdr:cNvPr id="24" name="Straight Arrow Connector 23">
          <a:extLst>
            <a:ext uri="{FF2B5EF4-FFF2-40B4-BE49-F238E27FC236}">
              <a16:creationId xmlns:a16="http://schemas.microsoft.com/office/drawing/2014/main" xmlns="" id="{4EE02B48-65C8-45E2-8BAA-8C76DAB30551}"/>
            </a:ext>
          </a:extLst>
        </xdr:cNvPr>
        <xdr:cNvCxnSpPr>
          <a:cxnSpLocks/>
          <a:stCxn id="4" idx="2"/>
          <a:endCxn id="6" idx="0"/>
        </xdr:cNvCxnSpPr>
      </xdr:nvCxnSpPr>
      <xdr:spPr>
        <a:xfrm flipH="1">
          <a:off x="6515101" y="1276350"/>
          <a:ext cx="14287" cy="314325"/>
        </a:xfrm>
        <a:prstGeom prst="straightConnector1">
          <a:avLst/>
        </a:prstGeom>
        <a:ln w="28575">
          <a:tailEnd type="triangle"/>
        </a:ln>
      </xdr:spPr>
      <xdr:style>
        <a:lnRef idx="1">
          <a:schemeClr val="accent5"/>
        </a:lnRef>
        <a:fillRef idx="0">
          <a:schemeClr val="accent5"/>
        </a:fillRef>
        <a:effectRef idx="0">
          <a:schemeClr val="accent5"/>
        </a:effectRef>
        <a:fontRef idx="minor">
          <a:schemeClr val="tx1"/>
        </a:fontRef>
      </xdr:style>
    </xdr:cxnSp>
    <xdr:clientData/>
  </xdr:twoCellAnchor>
  <xdr:twoCellAnchor>
    <xdr:from>
      <xdr:col>9</xdr:col>
      <xdr:colOff>357188</xdr:colOff>
      <xdr:row>2</xdr:row>
      <xdr:rowOff>95250</xdr:rowOff>
    </xdr:from>
    <xdr:to>
      <xdr:col>9</xdr:col>
      <xdr:colOff>361950</xdr:colOff>
      <xdr:row>4</xdr:row>
      <xdr:rowOff>9525</xdr:rowOff>
    </xdr:to>
    <xdr:cxnSp macro="">
      <xdr:nvCxnSpPr>
        <xdr:cNvPr id="25" name="Straight Arrow Connector 24">
          <a:extLst>
            <a:ext uri="{FF2B5EF4-FFF2-40B4-BE49-F238E27FC236}">
              <a16:creationId xmlns:a16="http://schemas.microsoft.com/office/drawing/2014/main" xmlns="" id="{64C5A0D5-82B3-41E0-9FEA-764901BE2AA1}"/>
            </a:ext>
          </a:extLst>
        </xdr:cNvPr>
        <xdr:cNvCxnSpPr>
          <a:cxnSpLocks/>
          <a:stCxn id="2" idx="2"/>
          <a:endCxn id="4" idx="0"/>
        </xdr:cNvCxnSpPr>
      </xdr:nvCxnSpPr>
      <xdr:spPr>
        <a:xfrm flipH="1">
          <a:off x="6529388" y="476250"/>
          <a:ext cx="4762" cy="295275"/>
        </a:xfrm>
        <a:prstGeom prst="straightConnector1">
          <a:avLst/>
        </a:prstGeom>
        <a:ln w="28575">
          <a:tailEnd type="triangle"/>
        </a:ln>
      </xdr:spPr>
      <xdr:style>
        <a:lnRef idx="1">
          <a:schemeClr val="accent5"/>
        </a:lnRef>
        <a:fillRef idx="0">
          <a:schemeClr val="accent5"/>
        </a:fillRef>
        <a:effectRef idx="0">
          <a:schemeClr val="accent5"/>
        </a:effectRef>
        <a:fontRef idx="minor">
          <a:schemeClr val="tx1"/>
        </a:fontRef>
      </xdr:style>
    </xdr:cxnSp>
    <xdr:clientData/>
  </xdr:twoCellAnchor>
  <xdr:twoCellAnchor>
    <xdr:from>
      <xdr:col>9</xdr:col>
      <xdr:colOff>338138</xdr:colOff>
      <xdr:row>15</xdr:row>
      <xdr:rowOff>133350</xdr:rowOff>
    </xdr:from>
    <xdr:to>
      <xdr:col>9</xdr:col>
      <xdr:colOff>338138</xdr:colOff>
      <xdr:row>18</xdr:row>
      <xdr:rowOff>19050</xdr:rowOff>
    </xdr:to>
    <xdr:cxnSp macro="">
      <xdr:nvCxnSpPr>
        <xdr:cNvPr id="26" name="Straight Arrow Connector 25">
          <a:extLst>
            <a:ext uri="{FF2B5EF4-FFF2-40B4-BE49-F238E27FC236}">
              <a16:creationId xmlns:a16="http://schemas.microsoft.com/office/drawing/2014/main" xmlns="" id="{F6202922-4E77-48B3-AEFF-90F7DFD9936E}"/>
            </a:ext>
          </a:extLst>
        </xdr:cNvPr>
        <xdr:cNvCxnSpPr>
          <a:cxnSpLocks/>
          <a:stCxn id="5" idx="2"/>
          <a:endCxn id="7" idx="0"/>
        </xdr:cNvCxnSpPr>
      </xdr:nvCxnSpPr>
      <xdr:spPr>
        <a:xfrm>
          <a:off x="6510338" y="2990850"/>
          <a:ext cx="0" cy="457200"/>
        </a:xfrm>
        <a:prstGeom prst="straightConnector1">
          <a:avLst/>
        </a:prstGeom>
        <a:ln w="28575">
          <a:tailEnd type="triangle"/>
        </a:ln>
      </xdr:spPr>
      <xdr:style>
        <a:lnRef idx="1">
          <a:schemeClr val="accent5"/>
        </a:lnRef>
        <a:fillRef idx="0">
          <a:schemeClr val="accent5"/>
        </a:fillRef>
        <a:effectRef idx="0">
          <a:schemeClr val="accent5"/>
        </a:effectRef>
        <a:fontRef idx="minor">
          <a:schemeClr val="tx1"/>
        </a:fontRef>
      </xdr:style>
    </xdr:cxnSp>
    <xdr:clientData/>
  </xdr:twoCellAnchor>
  <xdr:twoCellAnchor>
    <xdr:from>
      <xdr:col>11</xdr:col>
      <xdr:colOff>190500</xdr:colOff>
      <xdr:row>24</xdr:row>
      <xdr:rowOff>80963</xdr:rowOff>
    </xdr:from>
    <xdr:to>
      <xdr:col>12</xdr:col>
      <xdr:colOff>9525</xdr:colOff>
      <xdr:row>24</xdr:row>
      <xdr:rowOff>80963</xdr:rowOff>
    </xdr:to>
    <xdr:cxnSp macro="">
      <xdr:nvCxnSpPr>
        <xdr:cNvPr id="27" name="Straight Arrow Connector 26">
          <a:extLst>
            <a:ext uri="{FF2B5EF4-FFF2-40B4-BE49-F238E27FC236}">
              <a16:creationId xmlns:a16="http://schemas.microsoft.com/office/drawing/2014/main" xmlns="" id="{F6D8CFC1-6062-4105-A1B3-DC4779809E4B}"/>
            </a:ext>
          </a:extLst>
        </xdr:cNvPr>
        <xdr:cNvCxnSpPr>
          <a:cxnSpLocks/>
          <a:stCxn id="11" idx="3"/>
          <a:endCxn id="12" idx="1"/>
        </xdr:cNvCxnSpPr>
      </xdr:nvCxnSpPr>
      <xdr:spPr>
        <a:xfrm>
          <a:off x="7734300" y="4652963"/>
          <a:ext cx="504825" cy="0"/>
        </a:xfrm>
        <a:prstGeom prst="straightConnector1">
          <a:avLst/>
        </a:prstGeom>
        <a:ln w="28575">
          <a:tailEnd type="triangle"/>
        </a:ln>
      </xdr:spPr>
      <xdr:style>
        <a:lnRef idx="1">
          <a:schemeClr val="accent5"/>
        </a:lnRef>
        <a:fillRef idx="0">
          <a:schemeClr val="accent5"/>
        </a:fillRef>
        <a:effectRef idx="0">
          <a:schemeClr val="accent5"/>
        </a:effectRef>
        <a:fontRef idx="minor">
          <a:schemeClr val="tx1"/>
        </a:fontRef>
      </xdr:style>
    </xdr:cxnSp>
    <xdr:clientData/>
  </xdr:twoCellAnchor>
  <xdr:twoCellAnchor>
    <xdr:from>
      <xdr:col>20</xdr:col>
      <xdr:colOff>180975</xdr:colOff>
      <xdr:row>19</xdr:row>
      <xdr:rowOff>80963</xdr:rowOff>
    </xdr:from>
    <xdr:to>
      <xdr:col>21</xdr:col>
      <xdr:colOff>95250</xdr:colOff>
      <xdr:row>19</xdr:row>
      <xdr:rowOff>80963</xdr:rowOff>
    </xdr:to>
    <xdr:cxnSp macro="">
      <xdr:nvCxnSpPr>
        <xdr:cNvPr id="28" name="Straight Arrow Connector 27">
          <a:extLst>
            <a:ext uri="{FF2B5EF4-FFF2-40B4-BE49-F238E27FC236}">
              <a16:creationId xmlns:a16="http://schemas.microsoft.com/office/drawing/2014/main" xmlns="" id="{D14274E7-CEF9-429B-A843-F73492DCB98A}"/>
            </a:ext>
          </a:extLst>
        </xdr:cNvPr>
        <xdr:cNvCxnSpPr>
          <a:cxnSpLocks/>
          <a:stCxn id="9" idx="3"/>
          <a:endCxn id="10" idx="1"/>
        </xdr:cNvCxnSpPr>
      </xdr:nvCxnSpPr>
      <xdr:spPr>
        <a:xfrm>
          <a:off x="13896975" y="3700463"/>
          <a:ext cx="600075" cy="0"/>
        </a:xfrm>
        <a:prstGeom prst="straightConnector1">
          <a:avLst/>
        </a:prstGeom>
        <a:ln w="28575">
          <a:tailEnd type="triangle"/>
        </a:ln>
      </xdr:spPr>
      <xdr:style>
        <a:lnRef idx="1">
          <a:schemeClr val="accent5"/>
        </a:lnRef>
        <a:fillRef idx="0">
          <a:schemeClr val="accent5"/>
        </a:fillRef>
        <a:effectRef idx="0">
          <a:schemeClr val="accent5"/>
        </a:effectRef>
        <a:fontRef idx="minor">
          <a:schemeClr val="tx1"/>
        </a:fontRef>
      </xdr:style>
    </xdr:cxnSp>
    <xdr:clientData/>
  </xdr:twoCellAnchor>
  <xdr:twoCellAnchor>
    <xdr:from>
      <xdr:col>15</xdr:col>
      <xdr:colOff>457200</xdr:colOff>
      <xdr:row>24</xdr:row>
      <xdr:rowOff>80963</xdr:rowOff>
    </xdr:from>
    <xdr:to>
      <xdr:col>21</xdr:col>
      <xdr:colOff>76200</xdr:colOff>
      <xdr:row>24</xdr:row>
      <xdr:rowOff>90488</xdr:rowOff>
    </xdr:to>
    <xdr:cxnSp macro="">
      <xdr:nvCxnSpPr>
        <xdr:cNvPr id="29" name="Straight Arrow Connector 28">
          <a:extLst>
            <a:ext uri="{FF2B5EF4-FFF2-40B4-BE49-F238E27FC236}">
              <a16:creationId xmlns:a16="http://schemas.microsoft.com/office/drawing/2014/main" xmlns="" id="{08517FD7-D0C5-40EE-B2D0-2C7EFC5557CF}"/>
            </a:ext>
          </a:extLst>
        </xdr:cNvPr>
        <xdr:cNvCxnSpPr>
          <a:cxnSpLocks/>
          <a:stCxn id="12" idx="3"/>
          <a:endCxn id="13" idx="1"/>
        </xdr:cNvCxnSpPr>
      </xdr:nvCxnSpPr>
      <xdr:spPr>
        <a:xfrm>
          <a:off x="10744200" y="4652963"/>
          <a:ext cx="3733800" cy="9525"/>
        </a:xfrm>
        <a:prstGeom prst="straightConnector1">
          <a:avLst/>
        </a:prstGeom>
        <a:ln w="28575">
          <a:tailEnd type="triangle"/>
        </a:ln>
      </xdr:spPr>
      <xdr:style>
        <a:lnRef idx="1">
          <a:schemeClr val="accent5"/>
        </a:lnRef>
        <a:fillRef idx="0">
          <a:schemeClr val="accent5"/>
        </a:fillRef>
        <a:effectRef idx="0">
          <a:schemeClr val="accent5"/>
        </a:effectRef>
        <a:fontRef idx="minor">
          <a:schemeClr val="tx1"/>
        </a:fontRef>
      </xdr:style>
    </xdr:cxnSp>
    <xdr:clientData/>
  </xdr:twoCellAnchor>
  <xdr:twoCellAnchor>
    <xdr:from>
      <xdr:col>11</xdr:col>
      <xdr:colOff>171450</xdr:colOff>
      <xdr:row>29</xdr:row>
      <xdr:rowOff>52388</xdr:rowOff>
    </xdr:from>
    <xdr:to>
      <xdr:col>11</xdr:col>
      <xdr:colOff>676275</xdr:colOff>
      <xdr:row>29</xdr:row>
      <xdr:rowOff>52388</xdr:rowOff>
    </xdr:to>
    <xdr:cxnSp macro="">
      <xdr:nvCxnSpPr>
        <xdr:cNvPr id="30" name="Straight Arrow Connector 29">
          <a:extLst>
            <a:ext uri="{FF2B5EF4-FFF2-40B4-BE49-F238E27FC236}">
              <a16:creationId xmlns:a16="http://schemas.microsoft.com/office/drawing/2014/main" xmlns="" id="{5541ADA6-E54F-4655-826A-7ADC9E91388D}"/>
            </a:ext>
          </a:extLst>
        </xdr:cNvPr>
        <xdr:cNvCxnSpPr>
          <a:cxnSpLocks/>
          <a:stCxn id="14" idx="3"/>
          <a:endCxn id="15" idx="1"/>
        </xdr:cNvCxnSpPr>
      </xdr:nvCxnSpPr>
      <xdr:spPr>
        <a:xfrm>
          <a:off x="7715250" y="5576888"/>
          <a:ext cx="504825" cy="0"/>
        </a:xfrm>
        <a:prstGeom prst="straightConnector1">
          <a:avLst/>
        </a:prstGeom>
        <a:ln w="28575">
          <a:tailEnd type="triangle"/>
        </a:ln>
      </xdr:spPr>
      <xdr:style>
        <a:lnRef idx="1">
          <a:schemeClr val="accent5"/>
        </a:lnRef>
        <a:fillRef idx="0">
          <a:schemeClr val="accent5"/>
        </a:fillRef>
        <a:effectRef idx="0">
          <a:schemeClr val="accent5"/>
        </a:effectRef>
        <a:fontRef idx="minor">
          <a:schemeClr val="tx1"/>
        </a:fontRef>
      </xdr:style>
    </xdr:cxnSp>
    <xdr:clientData/>
  </xdr:twoCellAnchor>
  <xdr:twoCellAnchor>
    <xdr:from>
      <xdr:col>15</xdr:col>
      <xdr:colOff>438150</xdr:colOff>
      <xdr:row>29</xdr:row>
      <xdr:rowOff>52388</xdr:rowOff>
    </xdr:from>
    <xdr:to>
      <xdr:col>16</xdr:col>
      <xdr:colOff>371475</xdr:colOff>
      <xdr:row>29</xdr:row>
      <xdr:rowOff>52388</xdr:rowOff>
    </xdr:to>
    <xdr:cxnSp macro="">
      <xdr:nvCxnSpPr>
        <xdr:cNvPr id="31" name="Straight Arrow Connector 30">
          <a:extLst>
            <a:ext uri="{FF2B5EF4-FFF2-40B4-BE49-F238E27FC236}">
              <a16:creationId xmlns:a16="http://schemas.microsoft.com/office/drawing/2014/main" xmlns="" id="{EE38B556-10DC-4B08-B399-04384D71B78C}"/>
            </a:ext>
          </a:extLst>
        </xdr:cNvPr>
        <xdr:cNvCxnSpPr>
          <a:cxnSpLocks/>
          <a:stCxn id="15" idx="3"/>
          <a:endCxn id="16" idx="1"/>
        </xdr:cNvCxnSpPr>
      </xdr:nvCxnSpPr>
      <xdr:spPr>
        <a:xfrm>
          <a:off x="10725150" y="5576888"/>
          <a:ext cx="619125" cy="0"/>
        </a:xfrm>
        <a:prstGeom prst="straightConnector1">
          <a:avLst/>
        </a:prstGeom>
        <a:ln w="28575">
          <a:tailEnd type="triangle"/>
        </a:ln>
      </xdr:spPr>
      <xdr:style>
        <a:lnRef idx="1">
          <a:schemeClr val="accent5"/>
        </a:lnRef>
        <a:fillRef idx="0">
          <a:schemeClr val="accent5"/>
        </a:fillRef>
        <a:effectRef idx="0">
          <a:schemeClr val="accent5"/>
        </a:effectRef>
        <a:fontRef idx="minor">
          <a:schemeClr val="tx1"/>
        </a:fontRef>
      </xdr:style>
    </xdr:cxnSp>
    <xdr:clientData/>
  </xdr:twoCellAnchor>
  <xdr:twoCellAnchor>
    <xdr:from>
      <xdr:col>20</xdr:col>
      <xdr:colOff>133350</xdr:colOff>
      <xdr:row>29</xdr:row>
      <xdr:rowOff>52388</xdr:rowOff>
    </xdr:from>
    <xdr:to>
      <xdr:col>21</xdr:col>
      <xdr:colOff>95250</xdr:colOff>
      <xdr:row>29</xdr:row>
      <xdr:rowOff>52388</xdr:rowOff>
    </xdr:to>
    <xdr:cxnSp macro="">
      <xdr:nvCxnSpPr>
        <xdr:cNvPr id="32" name="Straight Arrow Connector 31">
          <a:extLst>
            <a:ext uri="{FF2B5EF4-FFF2-40B4-BE49-F238E27FC236}">
              <a16:creationId xmlns:a16="http://schemas.microsoft.com/office/drawing/2014/main" xmlns="" id="{625B7922-6554-4B36-A6EE-BC4C5DF2DF6D}"/>
            </a:ext>
          </a:extLst>
        </xdr:cNvPr>
        <xdr:cNvCxnSpPr>
          <a:cxnSpLocks/>
          <a:stCxn id="16" idx="3"/>
          <a:endCxn id="17" idx="1"/>
        </xdr:cNvCxnSpPr>
      </xdr:nvCxnSpPr>
      <xdr:spPr>
        <a:xfrm>
          <a:off x="13849350" y="5576888"/>
          <a:ext cx="647700" cy="0"/>
        </a:xfrm>
        <a:prstGeom prst="straightConnector1">
          <a:avLst/>
        </a:prstGeom>
        <a:ln w="28575">
          <a:tailEnd type="triangle"/>
        </a:ln>
      </xdr:spPr>
      <xdr:style>
        <a:lnRef idx="1">
          <a:schemeClr val="accent5"/>
        </a:lnRef>
        <a:fillRef idx="0">
          <a:schemeClr val="accent5"/>
        </a:fillRef>
        <a:effectRef idx="0">
          <a:schemeClr val="accent5"/>
        </a:effectRef>
        <a:fontRef idx="minor">
          <a:schemeClr val="tx1"/>
        </a:fontRef>
      </xdr:style>
    </xdr:cxnSp>
    <xdr:clientData/>
  </xdr:twoCellAnchor>
  <xdr:twoCellAnchor>
    <xdr:from>
      <xdr:col>15</xdr:col>
      <xdr:colOff>438150</xdr:colOff>
      <xdr:row>33</xdr:row>
      <xdr:rowOff>176213</xdr:rowOff>
    </xdr:from>
    <xdr:to>
      <xdr:col>17</xdr:col>
      <xdr:colOff>523875</xdr:colOff>
      <xdr:row>34</xdr:row>
      <xdr:rowOff>4763</xdr:rowOff>
    </xdr:to>
    <xdr:cxnSp macro="">
      <xdr:nvCxnSpPr>
        <xdr:cNvPr id="33" name="Straight Arrow Connector 32">
          <a:extLst>
            <a:ext uri="{FF2B5EF4-FFF2-40B4-BE49-F238E27FC236}">
              <a16:creationId xmlns:a16="http://schemas.microsoft.com/office/drawing/2014/main" xmlns="" id="{116135D8-9176-4801-9421-880CBD239FAD}"/>
            </a:ext>
          </a:extLst>
        </xdr:cNvPr>
        <xdr:cNvCxnSpPr>
          <a:cxnSpLocks/>
          <a:stCxn id="19" idx="3"/>
          <a:endCxn id="3" idx="1"/>
        </xdr:cNvCxnSpPr>
      </xdr:nvCxnSpPr>
      <xdr:spPr>
        <a:xfrm flipV="1">
          <a:off x="10725150" y="6462713"/>
          <a:ext cx="1457325" cy="19050"/>
        </a:xfrm>
        <a:prstGeom prst="straightConnector1">
          <a:avLst/>
        </a:prstGeom>
        <a:ln w="28575">
          <a:tailEnd type="triangle"/>
        </a:ln>
      </xdr:spPr>
      <xdr:style>
        <a:lnRef idx="1">
          <a:schemeClr val="accent5"/>
        </a:lnRef>
        <a:fillRef idx="0">
          <a:schemeClr val="accent5"/>
        </a:fillRef>
        <a:effectRef idx="0">
          <a:schemeClr val="accent5"/>
        </a:effectRef>
        <a:fontRef idx="minor">
          <a:schemeClr val="tx1"/>
        </a:fontRef>
      </xdr:style>
    </xdr:cxnSp>
    <xdr:clientData/>
  </xdr:twoCellAnchor>
  <xdr:twoCellAnchor>
    <xdr:from>
      <xdr:col>11</xdr:col>
      <xdr:colOff>180975</xdr:colOff>
      <xdr:row>33</xdr:row>
      <xdr:rowOff>185738</xdr:rowOff>
    </xdr:from>
    <xdr:to>
      <xdr:col>11</xdr:col>
      <xdr:colOff>676275</xdr:colOff>
      <xdr:row>34</xdr:row>
      <xdr:rowOff>4763</xdr:rowOff>
    </xdr:to>
    <xdr:cxnSp macro="">
      <xdr:nvCxnSpPr>
        <xdr:cNvPr id="34" name="Straight Arrow Connector 33">
          <a:extLst>
            <a:ext uri="{FF2B5EF4-FFF2-40B4-BE49-F238E27FC236}">
              <a16:creationId xmlns:a16="http://schemas.microsoft.com/office/drawing/2014/main" xmlns="" id="{8225A090-E384-47A7-8218-0DEE1278395D}"/>
            </a:ext>
          </a:extLst>
        </xdr:cNvPr>
        <xdr:cNvCxnSpPr>
          <a:cxnSpLocks/>
          <a:stCxn id="18" idx="3"/>
          <a:endCxn id="19" idx="1"/>
        </xdr:cNvCxnSpPr>
      </xdr:nvCxnSpPr>
      <xdr:spPr>
        <a:xfrm>
          <a:off x="7724775" y="6472238"/>
          <a:ext cx="495300" cy="9525"/>
        </a:xfrm>
        <a:prstGeom prst="straightConnector1">
          <a:avLst/>
        </a:prstGeom>
        <a:ln w="28575">
          <a:tailEnd type="triangle"/>
        </a:ln>
      </xdr:spPr>
      <xdr:style>
        <a:lnRef idx="1">
          <a:schemeClr val="accent5"/>
        </a:lnRef>
        <a:fillRef idx="0">
          <a:schemeClr val="accent5"/>
        </a:fillRef>
        <a:effectRef idx="0">
          <a:schemeClr val="accent5"/>
        </a:effectRef>
        <a:fontRef idx="minor">
          <a:schemeClr val="tx1"/>
        </a:fontRef>
      </xdr:style>
    </xdr:cxnSp>
    <xdr:clientData/>
  </xdr:twoCellAnchor>
  <xdr:twoCellAnchor>
    <xdr:from>
      <xdr:col>9</xdr:col>
      <xdr:colOff>290514</xdr:colOff>
      <xdr:row>25</xdr:row>
      <xdr:rowOff>152400</xdr:rowOff>
    </xdr:from>
    <xdr:to>
      <xdr:col>22</xdr:col>
      <xdr:colOff>642939</xdr:colOff>
      <xdr:row>27</xdr:row>
      <xdr:rowOff>180975</xdr:rowOff>
    </xdr:to>
    <xdr:cxnSp macro="">
      <xdr:nvCxnSpPr>
        <xdr:cNvPr id="35" name="Connector: Elbow 94">
          <a:extLst>
            <a:ext uri="{FF2B5EF4-FFF2-40B4-BE49-F238E27FC236}">
              <a16:creationId xmlns:a16="http://schemas.microsoft.com/office/drawing/2014/main" xmlns="" id="{A6FCDB18-0DD6-4513-929C-ECA4B4597077}"/>
            </a:ext>
          </a:extLst>
        </xdr:cNvPr>
        <xdr:cNvCxnSpPr>
          <a:stCxn id="13" idx="2"/>
          <a:endCxn id="14" idx="0"/>
        </xdr:cNvCxnSpPr>
      </xdr:nvCxnSpPr>
      <xdr:spPr>
        <a:xfrm rot="5400000">
          <a:off x="10891839" y="485775"/>
          <a:ext cx="409575" cy="9267825"/>
        </a:xfrm>
        <a:prstGeom prst="bentConnector3">
          <a:avLst>
            <a:gd name="adj1" fmla="val 50000"/>
          </a:avLst>
        </a:prstGeom>
        <a:ln w="28575">
          <a:tailEnd type="triangle"/>
        </a:ln>
      </xdr:spPr>
      <xdr:style>
        <a:lnRef idx="1">
          <a:schemeClr val="accent5"/>
        </a:lnRef>
        <a:fillRef idx="0">
          <a:schemeClr val="accent5"/>
        </a:fillRef>
        <a:effectRef idx="0">
          <a:schemeClr val="accent5"/>
        </a:effectRef>
        <a:fontRef idx="minor">
          <a:schemeClr val="tx1"/>
        </a:fontRef>
      </xdr:style>
    </xdr:cxnSp>
    <xdr:clientData/>
  </xdr:twoCellAnchor>
  <xdr:twoCellAnchor>
    <xdr:from>
      <xdr:col>9</xdr:col>
      <xdr:colOff>300039</xdr:colOff>
      <xdr:row>30</xdr:row>
      <xdr:rowOff>114299</xdr:rowOff>
    </xdr:from>
    <xdr:to>
      <xdr:col>22</xdr:col>
      <xdr:colOff>661989</xdr:colOff>
      <xdr:row>32</xdr:row>
      <xdr:rowOff>123824</xdr:rowOff>
    </xdr:to>
    <xdr:cxnSp macro="">
      <xdr:nvCxnSpPr>
        <xdr:cNvPr id="36" name="Connector: Elbow 97">
          <a:extLst>
            <a:ext uri="{FF2B5EF4-FFF2-40B4-BE49-F238E27FC236}">
              <a16:creationId xmlns:a16="http://schemas.microsoft.com/office/drawing/2014/main" xmlns="" id="{CE1E04DC-00F0-4E46-8631-907AB5163735}"/>
            </a:ext>
          </a:extLst>
        </xdr:cNvPr>
        <xdr:cNvCxnSpPr>
          <a:stCxn id="17" idx="2"/>
          <a:endCxn id="18" idx="0"/>
        </xdr:cNvCxnSpPr>
      </xdr:nvCxnSpPr>
      <xdr:spPr>
        <a:xfrm rot="5400000">
          <a:off x="10915651" y="1385887"/>
          <a:ext cx="390525" cy="9277350"/>
        </a:xfrm>
        <a:prstGeom prst="bentConnector3">
          <a:avLst>
            <a:gd name="adj1" fmla="val 50000"/>
          </a:avLst>
        </a:prstGeom>
        <a:ln w="28575">
          <a:tailEnd type="triangle"/>
        </a:ln>
      </xdr:spPr>
      <xdr:style>
        <a:lnRef idx="1">
          <a:schemeClr val="accent5"/>
        </a:lnRef>
        <a:fillRef idx="0">
          <a:schemeClr val="accent5"/>
        </a:fillRef>
        <a:effectRef idx="0">
          <a:schemeClr val="accent5"/>
        </a:effectRef>
        <a:fontRef idx="minor">
          <a:schemeClr val="tx1"/>
        </a:fontRef>
      </xdr:style>
    </xdr:cxnSp>
    <xdr:clientData/>
  </xdr:twoCellAnchor>
  <xdr:twoCellAnchor>
    <xdr:from>
      <xdr:col>2</xdr:col>
      <xdr:colOff>0</xdr:colOff>
      <xdr:row>1</xdr:row>
      <xdr:rowOff>0</xdr:rowOff>
    </xdr:from>
    <xdr:to>
      <xdr:col>3</xdr:col>
      <xdr:colOff>190500</xdr:colOff>
      <xdr:row>2</xdr:row>
      <xdr:rowOff>160020</xdr:rowOff>
    </xdr:to>
    <xdr:sp macro="" textlink="">
      <xdr:nvSpPr>
        <xdr:cNvPr id="38" name="Rectangle 37">
          <a:hlinkClick xmlns:r="http://schemas.openxmlformats.org/officeDocument/2006/relationships" r:id="rId1"/>
        </xdr:cNvPr>
        <xdr:cNvSpPr/>
      </xdr:nvSpPr>
      <xdr:spPr>
        <a:xfrm>
          <a:off x="1371600" y="190500"/>
          <a:ext cx="876300" cy="35052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&lt;== BACK</a:t>
          </a:r>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7</xdr:col>
      <xdr:colOff>565785</xdr:colOff>
      <xdr:row>5</xdr:row>
      <xdr:rowOff>87630</xdr:rowOff>
    </xdr:from>
    <xdr:to>
      <xdr:col>10</xdr:col>
      <xdr:colOff>556353</xdr:colOff>
      <xdr:row>7</xdr:row>
      <xdr:rowOff>149679</xdr:rowOff>
    </xdr:to>
    <xdr:sp macro="" textlink="">
      <xdr:nvSpPr>
        <xdr:cNvPr id="2" name="Flowchart: Data 1"/>
        <xdr:cNvSpPr/>
      </xdr:nvSpPr>
      <xdr:spPr>
        <a:xfrm>
          <a:off x="5366385" y="1040130"/>
          <a:ext cx="2047968" cy="443049"/>
        </a:xfrm>
        <a:prstGeom prst="flowChartInputOutpu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rtlCol="0" anchor="ctr"/>
        <a:lstStyle/>
        <a:p>
          <a:pPr algn="ctr"/>
          <a:r>
            <a:rPr lang="en-US" sz="1100"/>
            <a:t>Establish overall pay range</a:t>
          </a:r>
        </a:p>
      </xdr:txBody>
    </xdr:sp>
    <xdr:clientData/>
  </xdr:twoCellAnchor>
  <xdr:twoCellAnchor>
    <xdr:from>
      <xdr:col>7</xdr:col>
      <xdr:colOff>245745</xdr:colOff>
      <xdr:row>9</xdr:row>
      <xdr:rowOff>15240</xdr:rowOff>
    </xdr:from>
    <xdr:to>
      <xdr:col>10</xdr:col>
      <xdr:colOff>461365</xdr:colOff>
      <xdr:row>11</xdr:row>
      <xdr:rowOff>59327</xdr:rowOff>
    </xdr:to>
    <xdr:sp macro="" textlink="">
      <xdr:nvSpPr>
        <xdr:cNvPr id="5" name="Flowchart: Data 4"/>
        <xdr:cNvSpPr/>
      </xdr:nvSpPr>
      <xdr:spPr>
        <a:xfrm>
          <a:off x="5046345" y="1729740"/>
          <a:ext cx="2273020" cy="425087"/>
        </a:xfrm>
        <a:prstGeom prst="flowChartInputOutpu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rtlCol="0" anchor="ctr"/>
        <a:lstStyle/>
        <a:p>
          <a:pPr algn="ctr"/>
          <a:r>
            <a:rPr lang="en-US" sz="1100"/>
            <a:t>Establish number of grades</a:t>
          </a:r>
        </a:p>
      </xdr:txBody>
    </xdr:sp>
    <xdr:clientData/>
  </xdr:twoCellAnchor>
  <xdr:twoCellAnchor>
    <xdr:from>
      <xdr:col>7</xdr:col>
      <xdr:colOff>238125</xdr:colOff>
      <xdr:row>13</xdr:row>
      <xdr:rowOff>76200</xdr:rowOff>
    </xdr:from>
    <xdr:to>
      <xdr:col>10</xdr:col>
      <xdr:colOff>476250</xdr:colOff>
      <xdr:row>15</xdr:row>
      <xdr:rowOff>114300</xdr:rowOff>
    </xdr:to>
    <xdr:sp macro="" textlink="">
      <xdr:nvSpPr>
        <xdr:cNvPr id="6" name="Flowchart: Data 5"/>
        <xdr:cNvSpPr/>
      </xdr:nvSpPr>
      <xdr:spPr>
        <a:xfrm>
          <a:off x="5038725" y="2552700"/>
          <a:ext cx="2295525" cy="419100"/>
        </a:xfrm>
        <a:prstGeom prst="flowChartInputOutpu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rtlCol="0" anchor="ctr"/>
        <a:lstStyle/>
        <a:p>
          <a:pPr algn="ctr"/>
          <a:r>
            <a:rPr lang="en-US" sz="1100"/>
            <a:t>Establish a range per grade</a:t>
          </a:r>
        </a:p>
      </xdr:txBody>
    </xdr:sp>
    <xdr:clientData/>
  </xdr:twoCellAnchor>
  <xdr:twoCellAnchor>
    <xdr:from>
      <xdr:col>8</xdr:col>
      <xdr:colOff>220980</xdr:colOff>
      <xdr:row>26</xdr:row>
      <xdr:rowOff>55245</xdr:rowOff>
    </xdr:from>
    <xdr:to>
      <xdr:col>10</xdr:col>
      <xdr:colOff>372228</xdr:colOff>
      <xdr:row>28</xdr:row>
      <xdr:rowOff>176076</xdr:rowOff>
    </xdr:to>
    <xdr:sp macro="" textlink="">
      <xdr:nvSpPr>
        <xdr:cNvPr id="3" name="Rectangle 2"/>
        <xdr:cNvSpPr/>
      </xdr:nvSpPr>
      <xdr:spPr>
        <a:xfrm>
          <a:off x="5707380" y="5065395"/>
          <a:ext cx="1522848" cy="520881"/>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rtlCol="0" anchor="ctr"/>
        <a:lstStyle/>
        <a:p>
          <a:pPr algn="ctr"/>
          <a:r>
            <a:rPr lang="en-US" sz="1100"/>
            <a:t>Create pay grade chart</a:t>
          </a:r>
        </a:p>
      </xdr:txBody>
    </xdr:sp>
    <xdr:clientData/>
  </xdr:twoCellAnchor>
  <xdr:twoCellAnchor>
    <xdr:from>
      <xdr:col>8</xdr:col>
      <xdr:colOff>217170</xdr:colOff>
      <xdr:row>30</xdr:row>
      <xdr:rowOff>43815</xdr:rowOff>
    </xdr:from>
    <xdr:to>
      <xdr:col>10</xdr:col>
      <xdr:colOff>368418</xdr:colOff>
      <xdr:row>32</xdr:row>
      <xdr:rowOff>170634</xdr:rowOff>
    </xdr:to>
    <xdr:sp macro="" textlink="">
      <xdr:nvSpPr>
        <xdr:cNvPr id="8" name="Rectangle 7"/>
        <xdr:cNvSpPr/>
      </xdr:nvSpPr>
      <xdr:spPr>
        <a:xfrm>
          <a:off x="5703570" y="5854065"/>
          <a:ext cx="1522848" cy="526869"/>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rtlCol="0" anchor="ctr"/>
        <a:lstStyle/>
        <a:p>
          <a:pPr algn="ctr"/>
          <a:r>
            <a:rPr lang="en-US" sz="1100"/>
            <a:t>Review and amend</a:t>
          </a:r>
        </a:p>
      </xdr:txBody>
    </xdr:sp>
    <xdr:clientData/>
  </xdr:twoCellAnchor>
  <xdr:twoCellAnchor>
    <xdr:from>
      <xdr:col>5</xdr:col>
      <xdr:colOff>533400</xdr:colOff>
      <xdr:row>21</xdr:row>
      <xdr:rowOff>19051</xdr:rowOff>
    </xdr:from>
    <xdr:to>
      <xdr:col>7</xdr:col>
      <xdr:colOff>533400</xdr:colOff>
      <xdr:row>23</xdr:row>
      <xdr:rowOff>104775</xdr:rowOff>
    </xdr:to>
    <xdr:sp macro="" textlink="">
      <xdr:nvSpPr>
        <xdr:cNvPr id="7" name="Rectangle 6"/>
        <xdr:cNvSpPr/>
      </xdr:nvSpPr>
      <xdr:spPr>
        <a:xfrm>
          <a:off x="3962400" y="4029076"/>
          <a:ext cx="1371600" cy="48577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rtlCol="0" anchor="ctr"/>
        <a:lstStyle/>
        <a:p>
          <a:pPr algn="ctr"/>
          <a:r>
            <a:rPr lang="en-US" sz="1100"/>
            <a:t>Create Version salary table</a:t>
          </a:r>
        </a:p>
      </xdr:txBody>
    </xdr:sp>
    <xdr:clientData/>
  </xdr:twoCellAnchor>
  <xdr:twoCellAnchor>
    <xdr:from>
      <xdr:col>4</xdr:col>
      <xdr:colOff>514350</xdr:colOff>
      <xdr:row>26</xdr:row>
      <xdr:rowOff>57150</xdr:rowOff>
    </xdr:from>
    <xdr:to>
      <xdr:col>6</xdr:col>
      <xdr:colOff>665598</xdr:colOff>
      <xdr:row>28</xdr:row>
      <xdr:rowOff>177981</xdr:rowOff>
    </xdr:to>
    <xdr:sp macro="" textlink="">
      <xdr:nvSpPr>
        <xdr:cNvPr id="9" name="Rectangle 8"/>
        <xdr:cNvSpPr/>
      </xdr:nvSpPr>
      <xdr:spPr>
        <a:xfrm>
          <a:off x="3257550" y="5067300"/>
          <a:ext cx="1522848" cy="520881"/>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rtlCol="0" anchor="ctr"/>
        <a:lstStyle/>
        <a:p>
          <a:pPr algn="ctr"/>
          <a:r>
            <a:rPr lang="en-US" sz="1100"/>
            <a:t>Create range group (position, department,...)</a:t>
          </a:r>
        </a:p>
      </xdr:txBody>
    </xdr:sp>
    <xdr:clientData/>
  </xdr:twoCellAnchor>
  <xdr:twoCellAnchor>
    <xdr:from>
      <xdr:col>7</xdr:col>
      <xdr:colOff>628650</xdr:colOff>
      <xdr:row>17</xdr:row>
      <xdr:rowOff>133350</xdr:rowOff>
    </xdr:from>
    <xdr:to>
      <xdr:col>10</xdr:col>
      <xdr:colOff>94098</xdr:colOff>
      <xdr:row>20</xdr:row>
      <xdr:rowOff>67764</xdr:rowOff>
    </xdr:to>
    <xdr:sp macro="" textlink="">
      <xdr:nvSpPr>
        <xdr:cNvPr id="11" name="Rectangle 10"/>
        <xdr:cNvSpPr/>
      </xdr:nvSpPr>
      <xdr:spPr>
        <a:xfrm>
          <a:off x="5429250" y="3371850"/>
          <a:ext cx="1522848" cy="50591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rtlCol="0" anchor="ctr"/>
        <a:lstStyle/>
        <a:p>
          <a:pPr algn="ctr"/>
          <a:r>
            <a:rPr lang="en-US" sz="1100"/>
            <a:t>Version salary table</a:t>
          </a:r>
        </a:p>
      </xdr:txBody>
    </xdr:sp>
    <xdr:clientData/>
  </xdr:twoCellAnchor>
  <xdr:twoCellAnchor>
    <xdr:from>
      <xdr:col>9</xdr:col>
      <xdr:colOff>10655</xdr:colOff>
      <xdr:row>7</xdr:row>
      <xdr:rowOff>149679</xdr:rowOff>
    </xdr:from>
    <xdr:to>
      <xdr:col>9</xdr:col>
      <xdr:colOff>13372</xdr:colOff>
      <xdr:row>9</xdr:row>
      <xdr:rowOff>15240</xdr:rowOff>
    </xdr:to>
    <xdr:cxnSp macro="">
      <xdr:nvCxnSpPr>
        <xdr:cNvPr id="13" name="Straight Arrow Connector 12"/>
        <xdr:cNvCxnSpPr>
          <a:stCxn id="2" idx="3"/>
          <a:endCxn id="5" idx="1"/>
        </xdr:cNvCxnSpPr>
      </xdr:nvCxnSpPr>
      <xdr:spPr>
        <a:xfrm flipH="1">
          <a:off x="6182855" y="1483179"/>
          <a:ext cx="2717" cy="24656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10655</xdr:colOff>
      <xdr:row>11</xdr:row>
      <xdr:rowOff>59327</xdr:rowOff>
    </xdr:from>
    <xdr:to>
      <xdr:col>9</xdr:col>
      <xdr:colOff>14288</xdr:colOff>
      <xdr:row>13</xdr:row>
      <xdr:rowOff>76200</xdr:rowOff>
    </xdr:to>
    <xdr:cxnSp macro="">
      <xdr:nvCxnSpPr>
        <xdr:cNvPr id="15" name="Straight Arrow Connector 14"/>
        <xdr:cNvCxnSpPr>
          <a:stCxn id="5" idx="4"/>
          <a:endCxn id="6" idx="1"/>
        </xdr:cNvCxnSpPr>
      </xdr:nvCxnSpPr>
      <xdr:spPr>
        <a:xfrm>
          <a:off x="6182855" y="2154827"/>
          <a:ext cx="3633" cy="39787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14288</xdr:colOff>
      <xdr:row>15</xdr:row>
      <xdr:rowOff>114300</xdr:rowOff>
    </xdr:from>
    <xdr:to>
      <xdr:col>9</xdr:col>
      <xdr:colOff>18474</xdr:colOff>
      <xdr:row>17</xdr:row>
      <xdr:rowOff>133350</xdr:rowOff>
    </xdr:to>
    <xdr:cxnSp macro="">
      <xdr:nvCxnSpPr>
        <xdr:cNvPr id="17" name="Straight Arrow Connector 16"/>
        <xdr:cNvCxnSpPr>
          <a:stCxn id="6" idx="4"/>
          <a:endCxn id="11" idx="0"/>
        </xdr:cNvCxnSpPr>
      </xdr:nvCxnSpPr>
      <xdr:spPr>
        <a:xfrm>
          <a:off x="6186488" y="2971800"/>
          <a:ext cx="4186" cy="4000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9526</xdr:colOff>
      <xdr:row>24</xdr:row>
      <xdr:rowOff>100741</xdr:rowOff>
    </xdr:from>
    <xdr:to>
      <xdr:col>8</xdr:col>
      <xdr:colOff>479928</xdr:colOff>
      <xdr:row>25</xdr:row>
      <xdr:rowOff>93449</xdr:rowOff>
    </xdr:to>
    <xdr:sp macro="" textlink="">
      <xdr:nvSpPr>
        <xdr:cNvPr id="18" name="Rectangle 17"/>
        <xdr:cNvSpPr/>
      </xdr:nvSpPr>
      <xdr:spPr>
        <a:xfrm>
          <a:off x="5495926" y="4710841"/>
          <a:ext cx="470402" cy="192733"/>
        </a:xfrm>
        <a:prstGeom prst="rect">
          <a:avLst/>
        </a:prstGeom>
        <a:solidFill>
          <a:schemeClr val="accent1"/>
        </a:solidFill>
        <a:ln>
          <a:solidFill>
            <a:schemeClr val="bg1"/>
          </a:solidFill>
        </a:ln>
      </xdr:spPr>
      <xdr:style>
        <a:lnRef idx="2">
          <a:schemeClr val="accent1"/>
        </a:lnRef>
        <a:fillRef idx="1">
          <a:schemeClr val="lt1"/>
        </a:fillRef>
        <a:effectRef idx="0">
          <a:schemeClr val="accent1"/>
        </a:effectRef>
        <a:fontRef idx="minor">
          <a:schemeClr val="dk1"/>
        </a:fontRef>
      </xdr:style>
      <xdr:txBody>
        <a:bodyPr vertOverflow="overflow" horzOverflow="overflow" rtlCol="0" anchor="ctr"/>
        <a:lstStyle/>
        <a:p>
          <a:pPr algn="ctr"/>
          <a:r>
            <a:rPr lang="en-US" sz="1100">
              <a:solidFill>
                <a:schemeClr val="bg1"/>
              </a:solidFill>
            </a:rPr>
            <a:t>No</a:t>
          </a:r>
        </a:p>
      </xdr:txBody>
    </xdr:sp>
    <xdr:clientData/>
  </xdr:twoCellAnchor>
  <xdr:twoCellAnchor>
    <xdr:from>
      <xdr:col>10</xdr:col>
      <xdr:colOff>1234</xdr:colOff>
      <xdr:row>23</xdr:row>
      <xdr:rowOff>163158</xdr:rowOff>
    </xdr:from>
    <xdr:to>
      <xdr:col>10</xdr:col>
      <xdr:colOff>471636</xdr:colOff>
      <xdr:row>24</xdr:row>
      <xdr:rowOff>155866</xdr:rowOff>
    </xdr:to>
    <xdr:sp macro="" textlink="">
      <xdr:nvSpPr>
        <xdr:cNvPr id="19" name="Rectangle 18"/>
        <xdr:cNvSpPr/>
      </xdr:nvSpPr>
      <xdr:spPr>
        <a:xfrm>
          <a:off x="6859234" y="4573233"/>
          <a:ext cx="470402" cy="192733"/>
        </a:xfrm>
        <a:prstGeom prst="rect">
          <a:avLst/>
        </a:prstGeom>
        <a:solidFill>
          <a:schemeClr val="accent1"/>
        </a:solidFill>
        <a:ln>
          <a:solidFill>
            <a:schemeClr val="bg1"/>
          </a:solidFill>
        </a:ln>
      </xdr:spPr>
      <xdr:style>
        <a:lnRef idx="2">
          <a:schemeClr val="accent1"/>
        </a:lnRef>
        <a:fillRef idx="1">
          <a:schemeClr val="lt1"/>
        </a:fillRef>
        <a:effectRef idx="0">
          <a:schemeClr val="accent1"/>
        </a:effectRef>
        <a:fontRef idx="minor">
          <a:schemeClr val="dk1"/>
        </a:fontRef>
      </xdr:style>
      <xdr:txBody>
        <a:bodyPr vertOverflow="overflow" horzOverflow="overflow" rtlCol="0" anchor="ctr"/>
        <a:lstStyle/>
        <a:p>
          <a:pPr algn="ctr"/>
          <a:r>
            <a:rPr lang="en-US" sz="1100">
              <a:solidFill>
                <a:schemeClr val="bg1"/>
              </a:solidFill>
            </a:rPr>
            <a:t>Yes</a:t>
          </a:r>
        </a:p>
      </xdr:txBody>
    </xdr:sp>
    <xdr:clientData/>
  </xdr:twoCellAnchor>
  <xdr:twoCellAnchor>
    <xdr:from>
      <xdr:col>8</xdr:col>
      <xdr:colOff>102535</xdr:colOff>
      <xdr:row>22</xdr:row>
      <xdr:rowOff>0</xdr:rowOff>
    </xdr:from>
    <xdr:to>
      <xdr:col>9</xdr:col>
      <xdr:colOff>590551</xdr:colOff>
      <xdr:row>24</xdr:row>
      <xdr:rowOff>114300</xdr:rowOff>
    </xdr:to>
    <xdr:sp macro="" textlink="">
      <xdr:nvSpPr>
        <xdr:cNvPr id="20" name="Diamond 19"/>
        <xdr:cNvSpPr/>
      </xdr:nvSpPr>
      <xdr:spPr>
        <a:xfrm>
          <a:off x="5588935" y="4210050"/>
          <a:ext cx="1173816" cy="514350"/>
        </a:xfrm>
        <a:prstGeom prst="diamond">
          <a:avLst/>
        </a:prstGeom>
        <a:solidFill>
          <a:schemeClr val="accent1"/>
        </a:solidFill>
      </xdr:spPr>
      <xdr:style>
        <a:lnRef idx="2">
          <a:schemeClr val="accent1"/>
        </a:lnRef>
        <a:fillRef idx="1">
          <a:schemeClr val="lt1"/>
        </a:fillRef>
        <a:effectRef idx="0">
          <a:schemeClr val="accent1"/>
        </a:effectRef>
        <a:fontRef idx="minor">
          <a:schemeClr val="dk1"/>
        </a:fontRef>
      </xdr:style>
      <xdr:txBody>
        <a:bodyPr vertOverflow="overflow" horzOverflow="overflow" rtlCol="0" anchor="ctr"/>
        <a:lstStyle/>
        <a:p>
          <a:pPr algn="ctr"/>
          <a:r>
            <a:rPr lang="en-US" sz="1100">
              <a:solidFill>
                <a:schemeClr val="bg1"/>
              </a:solidFill>
            </a:rPr>
            <a:t>Exists?</a:t>
          </a:r>
        </a:p>
      </xdr:txBody>
    </xdr:sp>
    <xdr:clientData/>
  </xdr:twoCellAnchor>
  <xdr:twoCellAnchor>
    <xdr:from>
      <xdr:col>9</xdr:col>
      <xdr:colOff>3643</xdr:colOff>
      <xdr:row>20</xdr:row>
      <xdr:rowOff>67764</xdr:rowOff>
    </xdr:from>
    <xdr:to>
      <xdr:col>9</xdr:col>
      <xdr:colOff>18474</xdr:colOff>
      <xdr:row>22</xdr:row>
      <xdr:rowOff>0</xdr:rowOff>
    </xdr:to>
    <xdr:cxnSp macro="">
      <xdr:nvCxnSpPr>
        <xdr:cNvPr id="22" name="Straight Arrow Connector 21"/>
        <xdr:cNvCxnSpPr>
          <a:stCxn id="11" idx="2"/>
          <a:endCxn id="20" idx="0"/>
        </xdr:cNvCxnSpPr>
      </xdr:nvCxnSpPr>
      <xdr:spPr>
        <a:xfrm flipH="1">
          <a:off x="6175843" y="3877764"/>
          <a:ext cx="14831" cy="33228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533401</xdr:colOff>
      <xdr:row>23</xdr:row>
      <xdr:rowOff>57149</xdr:rowOff>
    </xdr:from>
    <xdr:to>
      <xdr:col>8</xdr:col>
      <xdr:colOff>102536</xdr:colOff>
      <xdr:row>23</xdr:row>
      <xdr:rowOff>104774</xdr:rowOff>
    </xdr:to>
    <xdr:cxnSp macro="">
      <xdr:nvCxnSpPr>
        <xdr:cNvPr id="24" name="Elbow Connector 23"/>
        <xdr:cNvCxnSpPr>
          <a:stCxn id="20" idx="1"/>
          <a:endCxn id="7" idx="2"/>
        </xdr:cNvCxnSpPr>
      </xdr:nvCxnSpPr>
      <xdr:spPr>
        <a:xfrm rot="10800000" flipV="1">
          <a:off x="4648201" y="4467224"/>
          <a:ext cx="940735" cy="47625"/>
        </a:xfrm>
        <a:prstGeom prst="bentConnector4">
          <a:avLst>
            <a:gd name="adj1" fmla="val 13550"/>
            <a:gd name="adj2" fmla="val 1020000"/>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533401</xdr:colOff>
      <xdr:row>19</xdr:row>
      <xdr:rowOff>5307</xdr:rowOff>
    </xdr:from>
    <xdr:to>
      <xdr:col>7</xdr:col>
      <xdr:colOff>628651</xdr:colOff>
      <xdr:row>21</xdr:row>
      <xdr:rowOff>19051</xdr:rowOff>
    </xdr:to>
    <xdr:cxnSp macro="">
      <xdr:nvCxnSpPr>
        <xdr:cNvPr id="29" name="Elbow Connector 28"/>
        <xdr:cNvCxnSpPr>
          <a:stCxn id="7" idx="0"/>
          <a:endCxn id="11" idx="1"/>
        </xdr:cNvCxnSpPr>
      </xdr:nvCxnSpPr>
      <xdr:spPr>
        <a:xfrm rot="5400000" flipH="1" flipV="1">
          <a:off x="4836591" y="3436417"/>
          <a:ext cx="404269" cy="781050"/>
        </a:xfrm>
        <a:prstGeom prst="bentConnector2">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590551</xdr:colOff>
      <xdr:row>23</xdr:row>
      <xdr:rowOff>57150</xdr:rowOff>
    </xdr:from>
    <xdr:to>
      <xdr:col>10</xdr:col>
      <xdr:colOff>372228</xdr:colOff>
      <xdr:row>27</xdr:row>
      <xdr:rowOff>115661</xdr:rowOff>
    </xdr:to>
    <xdr:cxnSp macro="">
      <xdr:nvCxnSpPr>
        <xdr:cNvPr id="31" name="Elbow Connector 30"/>
        <xdr:cNvCxnSpPr>
          <a:stCxn id="20" idx="3"/>
          <a:endCxn id="3" idx="3"/>
        </xdr:cNvCxnSpPr>
      </xdr:nvCxnSpPr>
      <xdr:spPr>
        <a:xfrm>
          <a:off x="6762751" y="4467225"/>
          <a:ext cx="467477" cy="858611"/>
        </a:xfrm>
        <a:prstGeom prst="bentConnector3">
          <a:avLst>
            <a:gd name="adj1" fmla="val 14890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665598</xdr:colOff>
      <xdr:row>27</xdr:row>
      <xdr:rowOff>115661</xdr:rowOff>
    </xdr:from>
    <xdr:to>
      <xdr:col>8</xdr:col>
      <xdr:colOff>220980</xdr:colOff>
      <xdr:row>27</xdr:row>
      <xdr:rowOff>117566</xdr:rowOff>
    </xdr:to>
    <xdr:cxnSp macro="">
      <xdr:nvCxnSpPr>
        <xdr:cNvPr id="33" name="Straight Arrow Connector 32"/>
        <xdr:cNvCxnSpPr>
          <a:stCxn id="9" idx="3"/>
          <a:endCxn id="3" idx="1"/>
        </xdr:cNvCxnSpPr>
      </xdr:nvCxnSpPr>
      <xdr:spPr>
        <a:xfrm flipV="1">
          <a:off x="4780398" y="5325836"/>
          <a:ext cx="926982" cy="190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292794</xdr:colOff>
      <xdr:row>28</xdr:row>
      <xdr:rowOff>176076</xdr:rowOff>
    </xdr:from>
    <xdr:to>
      <xdr:col>9</xdr:col>
      <xdr:colOff>296604</xdr:colOff>
      <xdr:row>30</xdr:row>
      <xdr:rowOff>43815</xdr:rowOff>
    </xdr:to>
    <xdr:cxnSp macro="">
      <xdr:nvCxnSpPr>
        <xdr:cNvPr id="35" name="Straight Arrow Connector 34"/>
        <xdr:cNvCxnSpPr>
          <a:stCxn id="3" idx="2"/>
          <a:endCxn id="8" idx="0"/>
        </xdr:cNvCxnSpPr>
      </xdr:nvCxnSpPr>
      <xdr:spPr>
        <a:xfrm flipH="1">
          <a:off x="6464994" y="5586276"/>
          <a:ext cx="3810" cy="26778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300207</xdr:colOff>
      <xdr:row>34</xdr:row>
      <xdr:rowOff>28575</xdr:rowOff>
    </xdr:from>
    <xdr:to>
      <xdr:col>10</xdr:col>
      <xdr:colOff>259499</xdr:colOff>
      <xdr:row>36</xdr:row>
      <xdr:rowOff>97988</xdr:rowOff>
    </xdr:to>
    <xdr:sp macro="" textlink="">
      <xdr:nvSpPr>
        <xdr:cNvPr id="36" name="Flowchart: Document 35"/>
        <xdr:cNvSpPr/>
      </xdr:nvSpPr>
      <xdr:spPr>
        <a:xfrm>
          <a:off x="5786607" y="6638925"/>
          <a:ext cx="1330892" cy="469463"/>
        </a:xfrm>
        <a:prstGeom prst="flowChartDocumen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rtlCol="0" anchor="ctr"/>
        <a:lstStyle/>
        <a:p>
          <a:pPr algn="ctr"/>
          <a:r>
            <a:rPr lang="en-US" sz="1100"/>
            <a:t>Report</a:t>
          </a:r>
        </a:p>
      </xdr:txBody>
    </xdr:sp>
    <xdr:clientData/>
  </xdr:twoCellAnchor>
  <xdr:twoCellAnchor>
    <xdr:from>
      <xdr:col>9</xdr:col>
      <xdr:colOff>279853</xdr:colOff>
      <xdr:row>36</xdr:row>
      <xdr:rowOff>66950</xdr:rowOff>
    </xdr:from>
    <xdr:to>
      <xdr:col>9</xdr:col>
      <xdr:colOff>281248</xdr:colOff>
      <xdr:row>37</xdr:row>
      <xdr:rowOff>96034</xdr:rowOff>
    </xdr:to>
    <xdr:cxnSp macro="">
      <xdr:nvCxnSpPr>
        <xdr:cNvPr id="37" name="Elbow Connector 36"/>
        <xdr:cNvCxnSpPr>
          <a:stCxn id="36" idx="2"/>
          <a:endCxn id="38" idx="0"/>
        </xdr:cNvCxnSpPr>
      </xdr:nvCxnSpPr>
      <xdr:spPr>
        <a:xfrm rot="16200000" flipH="1">
          <a:off x="6338196" y="7191207"/>
          <a:ext cx="229109" cy="1395"/>
        </a:xfrm>
        <a:prstGeom prst="bentConnector3">
          <a:avLst>
            <a:gd name="adj1" fmla="val 50000"/>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590551</xdr:colOff>
      <xdr:row>37</xdr:row>
      <xdr:rowOff>96035</xdr:rowOff>
    </xdr:from>
    <xdr:to>
      <xdr:col>9</xdr:col>
      <xdr:colOff>657745</xdr:colOff>
      <xdr:row>38</xdr:row>
      <xdr:rowOff>166904</xdr:rowOff>
    </xdr:to>
    <xdr:sp macro="" textlink="">
      <xdr:nvSpPr>
        <xdr:cNvPr id="38" name="Flowchart: Terminator 37">
          <a:extLst>
            <a:ext uri="{FF2B5EF4-FFF2-40B4-BE49-F238E27FC236}">
              <a16:creationId xmlns:a16="http://schemas.microsoft.com/office/drawing/2014/main" xmlns="" id="{00000000-0008-0000-0500-000009000000}"/>
            </a:ext>
          </a:extLst>
        </xdr:cNvPr>
        <xdr:cNvSpPr/>
      </xdr:nvSpPr>
      <xdr:spPr>
        <a:xfrm>
          <a:off x="6076951" y="7306460"/>
          <a:ext cx="752994" cy="270894"/>
        </a:xfrm>
        <a:prstGeom prst="flowChartTerminator">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overflow" horzOverflow="overflow" rtlCol="0" anchor="ctr"/>
        <a:lstStyle/>
        <a:p>
          <a:pPr algn="ctr"/>
          <a:r>
            <a:rPr lang="en-US" sz="1100"/>
            <a:t>END</a:t>
          </a:r>
        </a:p>
      </xdr:txBody>
    </xdr:sp>
    <xdr:clientData/>
  </xdr:twoCellAnchor>
  <xdr:twoCellAnchor>
    <xdr:from>
      <xdr:col>9</xdr:col>
      <xdr:colOff>279853</xdr:colOff>
      <xdr:row>32</xdr:row>
      <xdr:rowOff>170634</xdr:rowOff>
    </xdr:from>
    <xdr:to>
      <xdr:col>9</xdr:col>
      <xdr:colOff>292794</xdr:colOff>
      <xdr:row>34</xdr:row>
      <xdr:rowOff>28575</xdr:rowOff>
    </xdr:to>
    <xdr:cxnSp macro="">
      <xdr:nvCxnSpPr>
        <xdr:cNvPr id="40" name="Straight Arrow Connector 39"/>
        <xdr:cNvCxnSpPr>
          <a:stCxn id="8" idx="2"/>
          <a:endCxn id="36" idx="0"/>
        </xdr:cNvCxnSpPr>
      </xdr:nvCxnSpPr>
      <xdr:spPr>
        <a:xfrm flipH="1">
          <a:off x="6452053" y="6380934"/>
          <a:ext cx="12941" cy="25799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218169</xdr:colOff>
      <xdr:row>3</xdr:row>
      <xdr:rowOff>106968</xdr:rowOff>
    </xdr:from>
    <xdr:to>
      <xdr:col>9</xdr:col>
      <xdr:colOff>228194</xdr:colOff>
      <xdr:row>5</xdr:row>
      <xdr:rowOff>87630</xdr:rowOff>
    </xdr:to>
    <xdr:cxnSp macro="">
      <xdr:nvCxnSpPr>
        <xdr:cNvPr id="43" name="Straight Arrow Connector 42"/>
        <xdr:cNvCxnSpPr>
          <a:stCxn id="44" idx="2"/>
          <a:endCxn id="2" idx="1"/>
        </xdr:cNvCxnSpPr>
      </xdr:nvCxnSpPr>
      <xdr:spPr>
        <a:xfrm flipH="1">
          <a:off x="6390369" y="678468"/>
          <a:ext cx="10025" cy="3616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495300</xdr:colOff>
      <xdr:row>1</xdr:row>
      <xdr:rowOff>180975</xdr:rowOff>
    </xdr:from>
    <xdr:to>
      <xdr:col>9</xdr:col>
      <xdr:colOff>646888</xdr:colOff>
      <xdr:row>3</xdr:row>
      <xdr:rowOff>106968</xdr:rowOff>
    </xdr:to>
    <xdr:sp macro="" textlink="">
      <xdr:nvSpPr>
        <xdr:cNvPr id="44" name="Flowchart: Terminator 43">
          <a:extLst>
            <a:ext uri="{FF2B5EF4-FFF2-40B4-BE49-F238E27FC236}">
              <a16:creationId xmlns:a16="http://schemas.microsoft.com/office/drawing/2014/main" xmlns="" id="{00000000-0008-0000-0500-000008000000}"/>
            </a:ext>
          </a:extLst>
        </xdr:cNvPr>
        <xdr:cNvSpPr/>
      </xdr:nvSpPr>
      <xdr:spPr>
        <a:xfrm>
          <a:off x="5981700" y="371475"/>
          <a:ext cx="837388" cy="306993"/>
        </a:xfrm>
        <a:prstGeom prst="flowChartTerminator">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overflow" horzOverflow="overflow" rtlCol="0" anchor="ctr"/>
        <a:lstStyle/>
        <a:p>
          <a:pPr algn="ctr"/>
          <a:r>
            <a:rPr lang="en-US" sz="1050"/>
            <a:t>START</a:t>
          </a:r>
          <a:endParaRPr lang="en-US" sz="1100"/>
        </a:p>
      </xdr:txBody>
    </xdr:sp>
    <xdr:clientData/>
  </xdr:twoCellAnchor>
  <xdr:oneCellAnchor>
    <xdr:from>
      <xdr:col>2</xdr:col>
      <xdr:colOff>57150</xdr:colOff>
      <xdr:row>22</xdr:row>
      <xdr:rowOff>66676</xdr:rowOff>
    </xdr:from>
    <xdr:ext cx="1687886" cy="609013"/>
    <xdr:sp macro="" textlink="">
      <xdr:nvSpPr>
        <xdr:cNvPr id="30" name="TextBox 29"/>
        <xdr:cNvSpPr txBox="1"/>
      </xdr:nvSpPr>
      <xdr:spPr>
        <a:xfrm>
          <a:off x="1428750" y="4276726"/>
          <a:ext cx="1687886" cy="609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overflow" horzOverflow="overflow" wrap="square" rtlCol="0" anchor="t">
          <a:spAutoFit/>
        </a:bodyPr>
        <a:lstStyle/>
        <a:p>
          <a:r>
            <a:rPr lang="en-US" sz="1100">
              <a:solidFill>
                <a:srgbClr val="FF0000"/>
              </a:solidFill>
              <a:effectLst/>
              <a:latin typeface="+mn-lt"/>
              <a:ea typeface="+mn-ea"/>
              <a:cs typeface="+mn-cs"/>
            </a:rPr>
            <a:t>- Period</a:t>
          </a:r>
          <a:r>
            <a:rPr lang="en-US" sz="1100" baseline="0">
              <a:solidFill>
                <a:srgbClr val="FF0000"/>
              </a:solidFill>
              <a:effectLst/>
              <a:latin typeface="+mn-lt"/>
              <a:ea typeface="+mn-ea"/>
              <a:cs typeface="+mn-cs"/>
            </a:rPr>
            <a:t> to apply version (month or day???)</a:t>
          </a:r>
          <a:endParaRPr lang="en-US">
            <a:solidFill>
              <a:srgbClr val="FF0000"/>
            </a:solidFill>
            <a:effectLst/>
          </a:endParaRPr>
        </a:p>
        <a:p>
          <a:r>
            <a:rPr lang="en-US" sz="1100" baseline="0">
              <a:solidFill>
                <a:srgbClr val="FF0000"/>
              </a:solidFill>
              <a:effectLst/>
              <a:latin typeface="+mn-lt"/>
              <a:ea typeface="+mn-ea"/>
              <a:cs typeface="+mn-cs"/>
            </a:rPr>
            <a:t>- Group apply version ??</a:t>
          </a:r>
          <a:endParaRPr lang="en-US">
            <a:solidFill>
              <a:srgbClr val="FF0000"/>
            </a:solidFill>
            <a:effectLst/>
          </a:endParaRPr>
        </a:p>
      </xdr:txBody>
    </xdr:sp>
    <xdr:clientData/>
  </xdr:oneCellAnchor>
  <xdr:oneCellAnchor>
    <xdr:from>
      <xdr:col>11</xdr:col>
      <xdr:colOff>28575</xdr:colOff>
      <xdr:row>31</xdr:row>
      <xdr:rowOff>76200</xdr:rowOff>
    </xdr:from>
    <xdr:ext cx="1687886" cy="436786"/>
    <xdr:sp macro="" textlink="">
      <xdr:nvSpPr>
        <xdr:cNvPr id="32" name="TextBox 31"/>
        <xdr:cNvSpPr txBox="1"/>
      </xdr:nvSpPr>
      <xdr:spPr>
        <a:xfrm>
          <a:off x="7572375" y="6086475"/>
          <a:ext cx="1687886"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overflow" horzOverflow="overflow" wrap="square" rtlCol="0" anchor="t">
          <a:spAutoFit/>
        </a:bodyPr>
        <a:lstStyle/>
        <a:p>
          <a:r>
            <a:rPr lang="en-US" sz="1100">
              <a:solidFill>
                <a:srgbClr val="FF0000"/>
              </a:solidFill>
              <a:effectLst/>
              <a:latin typeface="+mn-lt"/>
              <a:ea typeface="+mn-ea"/>
              <a:cs typeface="+mn-cs"/>
            </a:rPr>
            <a:t>- Step</a:t>
          </a:r>
          <a:r>
            <a:rPr lang="en-US" sz="1100" baseline="0">
              <a:solidFill>
                <a:srgbClr val="FF0000"/>
              </a:solidFill>
              <a:effectLst/>
              <a:latin typeface="+mn-lt"/>
              <a:ea typeface="+mn-ea"/>
              <a:cs typeface="+mn-cs"/>
            </a:rPr>
            <a:t> No, step level, salary</a:t>
          </a:r>
          <a:endParaRPr lang="en-US">
            <a:solidFill>
              <a:srgbClr val="FF0000"/>
            </a:solidFill>
            <a:effectLst/>
          </a:endParaRPr>
        </a:p>
      </xdr:txBody>
    </xdr:sp>
    <xdr:clientData/>
  </xdr:oneCellAnchor>
  <xdr:twoCellAnchor>
    <xdr:from>
      <xdr:col>0</xdr:col>
      <xdr:colOff>28575</xdr:colOff>
      <xdr:row>0</xdr:row>
      <xdr:rowOff>114300</xdr:rowOff>
    </xdr:from>
    <xdr:to>
      <xdr:col>1</xdr:col>
      <xdr:colOff>219075</xdr:colOff>
      <xdr:row>2</xdr:row>
      <xdr:rowOff>83820</xdr:rowOff>
    </xdr:to>
    <xdr:sp macro="" textlink="">
      <xdr:nvSpPr>
        <xdr:cNvPr id="39" name="Rectangle 38">
          <a:hlinkClick xmlns:r="http://schemas.openxmlformats.org/officeDocument/2006/relationships" r:id="rId1"/>
        </xdr:cNvPr>
        <xdr:cNvSpPr/>
      </xdr:nvSpPr>
      <xdr:spPr>
        <a:xfrm>
          <a:off x="28575" y="114300"/>
          <a:ext cx="876300" cy="35052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&lt;== BACK</a:t>
          </a:r>
        </a:p>
      </xdr:txBody>
    </xdr:sp>
    <xdr:clientData/>
  </xdr:twoCellAnchor>
  <xdr:oneCellAnchor>
    <xdr:from>
      <xdr:col>2</xdr:col>
      <xdr:colOff>123824</xdr:colOff>
      <xdr:row>1</xdr:row>
      <xdr:rowOff>133350</xdr:rowOff>
    </xdr:from>
    <xdr:ext cx="3629025" cy="752476"/>
    <xdr:sp macro="" textlink="">
      <xdr:nvSpPr>
        <xdr:cNvPr id="34" name="TextBox 33"/>
        <xdr:cNvSpPr txBox="1"/>
      </xdr:nvSpPr>
      <xdr:spPr>
        <a:xfrm>
          <a:off x="1495424" y="323850"/>
          <a:ext cx="3629025" cy="7524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overflow" horzOverflow="overflow" wrap="square" rtlCol="0" anchor="t">
          <a:noAutofit/>
        </a:bodyPr>
        <a:lstStyle/>
        <a:p>
          <a:r>
            <a:rPr lang="en-US" sz="1100">
              <a:solidFill>
                <a:srgbClr val="FF0000"/>
              </a:solidFill>
              <a:effectLst/>
              <a:latin typeface="+mn-lt"/>
              <a:ea typeface="+mn-ea"/>
              <a:cs typeface="+mn-cs"/>
            </a:rPr>
            <a:t>- Create table cinfiguration basic salary (position, personal,..)</a:t>
          </a:r>
        </a:p>
        <a:p>
          <a:r>
            <a:rPr lang="en-US" sz="1100">
              <a:solidFill>
                <a:srgbClr val="FF0000"/>
              </a:solidFill>
              <a:effectLst/>
              <a:latin typeface="+mn-lt"/>
              <a:ea typeface="+mn-ea"/>
              <a:cs typeface="+mn-cs"/>
            </a:rPr>
            <a:t>- create table system for</a:t>
          </a:r>
          <a:r>
            <a:rPr lang="en-US" sz="1100" baseline="0">
              <a:solidFill>
                <a:srgbClr val="FF0000"/>
              </a:solidFill>
              <a:effectLst/>
              <a:latin typeface="+mn-lt"/>
              <a:ea typeface="+mn-ea"/>
              <a:cs typeface="+mn-cs"/>
            </a:rPr>
            <a:t> basic salary, basic allowance by item salary of each employee.</a:t>
          </a:r>
          <a:endParaRPr lang="en-US">
            <a:solidFill>
              <a:srgbClr val="FF0000"/>
            </a:solidFill>
            <a:effectLst/>
          </a:endParaRPr>
        </a:p>
      </xdr:txBody>
    </xdr:sp>
    <xdr:clientData/>
  </xdr:oneCellAnchor>
</xdr:wsDr>
</file>

<file path=xl/drawings/drawing25.xml><?xml version="1.0" encoding="utf-8"?>
<xdr:wsDr xmlns:xdr="http://schemas.openxmlformats.org/drawingml/2006/spreadsheetDrawing" xmlns:a="http://schemas.openxmlformats.org/drawingml/2006/main">
  <xdr:oneCellAnchor>
    <xdr:from>
      <xdr:col>18</xdr:col>
      <xdr:colOff>552451</xdr:colOff>
      <xdr:row>1</xdr:row>
      <xdr:rowOff>47626</xdr:rowOff>
    </xdr:from>
    <xdr:ext cx="2886074" cy="7635133"/>
    <xdr:pic>
      <xdr:nvPicPr>
        <xdr:cNvPr id="2" name="Picture 1" descr="Infographic: 5 Things to Include in a Salary Advance Policy"/>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896851" y="238126"/>
          <a:ext cx="2886074" cy="763513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23</xdr:col>
      <xdr:colOff>209552</xdr:colOff>
      <xdr:row>0</xdr:row>
      <xdr:rowOff>28576</xdr:rowOff>
    </xdr:from>
    <xdr:ext cx="4695823" cy="8424362"/>
    <xdr:pic>
      <xdr:nvPicPr>
        <xdr:cNvPr id="7" name="Picture 6" descr="What Goes Into a Payroll Record Checklist Infographic"/>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5982952" y="28576"/>
          <a:ext cx="4695823" cy="842436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180975</xdr:colOff>
      <xdr:row>12</xdr:row>
      <xdr:rowOff>95932</xdr:rowOff>
    </xdr:from>
    <xdr:ext cx="1381125" cy="436786"/>
    <xdr:sp macro="" textlink="">
      <xdr:nvSpPr>
        <xdr:cNvPr id="8" name="Rectangle 7"/>
        <xdr:cNvSpPr/>
      </xdr:nvSpPr>
      <xdr:spPr>
        <a:xfrm>
          <a:off x="2238375" y="2381932"/>
          <a:ext cx="1381125" cy="436786"/>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rtlCol="0" anchor="ctr">
          <a:spAutoFit/>
        </a:bodyPr>
        <a:lstStyle/>
        <a:p>
          <a:pPr algn="ctr"/>
          <a:r>
            <a:rPr lang="en-US" sz="1100"/>
            <a:t>Registry kind of advance</a:t>
          </a:r>
        </a:p>
      </xdr:txBody>
    </xdr:sp>
    <xdr:clientData/>
  </xdr:oneCellAnchor>
  <xdr:oneCellAnchor>
    <xdr:from>
      <xdr:col>2</xdr:col>
      <xdr:colOff>628650</xdr:colOff>
      <xdr:row>5</xdr:row>
      <xdr:rowOff>19732</xdr:rowOff>
    </xdr:from>
    <xdr:ext cx="1876425" cy="436786"/>
    <xdr:sp macro="" textlink="">
      <xdr:nvSpPr>
        <xdr:cNvPr id="9" name="Flowchart: Data 8"/>
        <xdr:cNvSpPr/>
      </xdr:nvSpPr>
      <xdr:spPr>
        <a:xfrm>
          <a:off x="2000250" y="972232"/>
          <a:ext cx="1876425" cy="436786"/>
        </a:xfrm>
        <a:prstGeom prst="flowChartInputOutpu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rtlCol="0" anchor="ctr">
          <a:spAutoFit/>
        </a:bodyPr>
        <a:lstStyle/>
        <a:p>
          <a:pPr algn="ctr"/>
          <a:r>
            <a:rPr lang="en-US" sz="1100"/>
            <a:t>Defined the</a:t>
          </a:r>
          <a:r>
            <a:rPr lang="en-US" sz="1100" baseline="0"/>
            <a:t> policy</a:t>
          </a:r>
          <a:endParaRPr lang="en-US" sz="1100"/>
        </a:p>
      </xdr:txBody>
    </xdr:sp>
    <xdr:clientData/>
  </xdr:oneCellAnchor>
  <xdr:oneCellAnchor>
    <xdr:from>
      <xdr:col>6</xdr:col>
      <xdr:colOff>447675</xdr:colOff>
      <xdr:row>36</xdr:row>
      <xdr:rowOff>34787</xdr:rowOff>
    </xdr:from>
    <xdr:ext cx="764867" cy="372021"/>
    <xdr:sp macro="" textlink="">
      <xdr:nvSpPr>
        <xdr:cNvPr id="10" name="Flowchart: Terminator 9">
          <a:extLst>
            <a:ext uri="{FF2B5EF4-FFF2-40B4-BE49-F238E27FC236}">
              <a16:creationId xmlns:a16="http://schemas.microsoft.com/office/drawing/2014/main" xmlns="" id="{00000000-0008-0000-0500-000009000000}"/>
            </a:ext>
          </a:extLst>
        </xdr:cNvPr>
        <xdr:cNvSpPr/>
      </xdr:nvSpPr>
      <xdr:spPr>
        <a:xfrm>
          <a:off x="4562475" y="7064237"/>
          <a:ext cx="764867" cy="372021"/>
        </a:xfrm>
        <a:prstGeom prst="flowChartTerminator">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overflow" horzOverflow="overflow" rtlCol="0" anchor="ctr">
          <a:spAutoFit/>
        </a:bodyPr>
        <a:lstStyle/>
        <a:p>
          <a:pPr algn="ctr"/>
          <a:r>
            <a:rPr lang="en-US" sz="1100"/>
            <a:t>END</a:t>
          </a:r>
        </a:p>
      </xdr:txBody>
    </xdr:sp>
    <xdr:clientData/>
  </xdr:oneCellAnchor>
  <xdr:oneCellAnchor>
    <xdr:from>
      <xdr:col>3</xdr:col>
      <xdr:colOff>457200</xdr:colOff>
      <xdr:row>1</xdr:row>
      <xdr:rowOff>148198</xdr:rowOff>
    </xdr:from>
    <xdr:ext cx="850592" cy="361021"/>
    <xdr:sp macro="" textlink="">
      <xdr:nvSpPr>
        <xdr:cNvPr id="11" name="Flowchart: Terminator 10">
          <a:extLst>
            <a:ext uri="{FF2B5EF4-FFF2-40B4-BE49-F238E27FC236}">
              <a16:creationId xmlns:a16="http://schemas.microsoft.com/office/drawing/2014/main" xmlns="" id="{00000000-0008-0000-0500-000008000000}"/>
            </a:ext>
          </a:extLst>
        </xdr:cNvPr>
        <xdr:cNvSpPr/>
      </xdr:nvSpPr>
      <xdr:spPr>
        <a:xfrm>
          <a:off x="2514600" y="338698"/>
          <a:ext cx="850592" cy="361021"/>
        </a:xfrm>
        <a:prstGeom prst="flowChartTerminator">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overflow" horzOverflow="overflow" rtlCol="0" anchor="ctr">
          <a:spAutoFit/>
        </a:bodyPr>
        <a:lstStyle/>
        <a:p>
          <a:pPr algn="ctr"/>
          <a:r>
            <a:rPr lang="en-US" sz="1050"/>
            <a:t>START</a:t>
          </a:r>
          <a:endParaRPr lang="en-US" sz="1100"/>
        </a:p>
      </xdr:txBody>
    </xdr:sp>
    <xdr:clientData/>
  </xdr:oneCellAnchor>
  <xdr:oneCellAnchor>
    <xdr:from>
      <xdr:col>3</xdr:col>
      <xdr:colOff>180975</xdr:colOff>
      <xdr:row>16</xdr:row>
      <xdr:rowOff>86407</xdr:rowOff>
    </xdr:from>
    <xdr:ext cx="1381125" cy="436786"/>
    <xdr:sp macro="" textlink="">
      <xdr:nvSpPr>
        <xdr:cNvPr id="12" name="Rectangle 11"/>
        <xdr:cNvSpPr/>
      </xdr:nvSpPr>
      <xdr:spPr>
        <a:xfrm>
          <a:off x="2238375" y="3134407"/>
          <a:ext cx="1381125" cy="436786"/>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rtlCol="0" anchor="ctr">
          <a:spAutoFit/>
        </a:bodyPr>
        <a:lstStyle/>
        <a:p>
          <a:pPr algn="ctr"/>
          <a:r>
            <a:rPr lang="en-US" sz="1100"/>
            <a:t>Condition of each advance</a:t>
          </a:r>
        </a:p>
      </xdr:txBody>
    </xdr:sp>
    <xdr:clientData/>
  </xdr:oneCellAnchor>
  <xdr:oneCellAnchor>
    <xdr:from>
      <xdr:col>2</xdr:col>
      <xdr:colOff>619125</xdr:colOff>
      <xdr:row>8</xdr:row>
      <xdr:rowOff>181657</xdr:rowOff>
    </xdr:from>
    <xdr:ext cx="1876425" cy="436786"/>
    <xdr:sp macro="" textlink="">
      <xdr:nvSpPr>
        <xdr:cNvPr id="13" name="Flowchart: Data 12"/>
        <xdr:cNvSpPr/>
      </xdr:nvSpPr>
      <xdr:spPr>
        <a:xfrm>
          <a:off x="1990725" y="1705657"/>
          <a:ext cx="1876425" cy="436786"/>
        </a:xfrm>
        <a:prstGeom prst="flowChartInputOutpu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rtlCol="0" anchor="ctr">
          <a:spAutoFit/>
        </a:bodyPr>
        <a:lstStyle/>
        <a:p>
          <a:pPr algn="ctr"/>
          <a:r>
            <a:rPr lang="en-US" sz="1100"/>
            <a:t>Employee's  agreement</a:t>
          </a:r>
        </a:p>
      </xdr:txBody>
    </xdr:sp>
    <xdr:clientData/>
  </xdr:oneCellAnchor>
  <xdr:oneCellAnchor>
    <xdr:from>
      <xdr:col>3</xdr:col>
      <xdr:colOff>190500</xdr:colOff>
      <xdr:row>19</xdr:row>
      <xdr:rowOff>181268</xdr:rowOff>
    </xdr:from>
    <xdr:ext cx="1381125" cy="609013"/>
    <xdr:sp macro="" textlink="">
      <xdr:nvSpPr>
        <xdr:cNvPr id="16" name="Rectangle 15"/>
        <xdr:cNvSpPr/>
      </xdr:nvSpPr>
      <xdr:spPr>
        <a:xfrm>
          <a:off x="2247900" y="3810293"/>
          <a:ext cx="1381125" cy="609013"/>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rtlCol="0" anchor="ctr">
          <a:spAutoFit/>
        </a:bodyPr>
        <a:lstStyle/>
        <a:p>
          <a:pPr algn="ctr"/>
          <a:r>
            <a:rPr lang="en-US" sz="1100"/>
            <a:t>Configuration advance item formular</a:t>
          </a:r>
        </a:p>
      </xdr:txBody>
    </xdr:sp>
    <xdr:clientData/>
  </xdr:oneCellAnchor>
  <xdr:oneCellAnchor>
    <xdr:from>
      <xdr:col>0</xdr:col>
      <xdr:colOff>285750</xdr:colOff>
      <xdr:row>16</xdr:row>
      <xdr:rowOff>134421</xdr:rowOff>
    </xdr:from>
    <xdr:ext cx="1381125" cy="264560"/>
    <xdr:sp macro="" textlink="">
      <xdr:nvSpPr>
        <xdr:cNvPr id="18" name="Rectangle 17"/>
        <xdr:cNvSpPr/>
      </xdr:nvSpPr>
      <xdr:spPr>
        <a:xfrm>
          <a:off x="285750" y="3182421"/>
          <a:ext cx="1381125" cy="26456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rtlCol="0" anchor="ctr">
          <a:spAutoFit/>
        </a:bodyPr>
        <a:lstStyle/>
        <a:p>
          <a:pPr algn="ctr"/>
          <a:r>
            <a:rPr lang="en-US" sz="1100"/>
            <a:t>Advance item </a:t>
          </a:r>
        </a:p>
      </xdr:txBody>
    </xdr:sp>
    <xdr:clientData/>
  </xdr:oneCellAnchor>
  <xdr:oneCellAnchor>
    <xdr:from>
      <xdr:col>0</xdr:col>
      <xdr:colOff>266700</xdr:colOff>
      <xdr:row>20</xdr:row>
      <xdr:rowOff>22645</xdr:rowOff>
    </xdr:from>
    <xdr:ext cx="1412838" cy="525537"/>
    <xdr:sp macro="" textlink="">
      <xdr:nvSpPr>
        <xdr:cNvPr id="19" name="Diamond 18"/>
        <xdr:cNvSpPr/>
      </xdr:nvSpPr>
      <xdr:spPr>
        <a:xfrm>
          <a:off x="266700" y="3851695"/>
          <a:ext cx="1412838" cy="525537"/>
        </a:xfrm>
        <a:prstGeom prst="diamond">
          <a:avLst/>
        </a:prstGeom>
        <a:solidFill>
          <a:schemeClr val="accent1"/>
        </a:solidFill>
      </xdr:spPr>
      <xdr:style>
        <a:lnRef idx="2">
          <a:schemeClr val="accent1"/>
        </a:lnRef>
        <a:fillRef idx="1">
          <a:schemeClr val="lt1"/>
        </a:fillRef>
        <a:effectRef idx="0">
          <a:schemeClr val="accent1"/>
        </a:effectRef>
        <a:fontRef idx="minor">
          <a:schemeClr val="dk1"/>
        </a:fontRef>
      </xdr:style>
      <xdr:txBody>
        <a:bodyPr vertOverflow="overflow" horzOverflow="overflow" rtlCol="0" anchor="ctr">
          <a:spAutoFit/>
        </a:bodyPr>
        <a:lstStyle/>
        <a:p>
          <a:pPr algn="ctr"/>
          <a:r>
            <a:rPr lang="en-US" sz="1100">
              <a:solidFill>
                <a:schemeClr val="bg1"/>
              </a:solidFill>
            </a:rPr>
            <a:t>Exists?</a:t>
          </a:r>
        </a:p>
      </xdr:txBody>
    </xdr:sp>
    <xdr:clientData/>
  </xdr:oneCellAnchor>
  <xdr:oneCellAnchor>
    <xdr:from>
      <xdr:col>2</xdr:col>
      <xdr:colOff>285750</xdr:colOff>
      <xdr:row>21</xdr:row>
      <xdr:rowOff>171344</xdr:rowOff>
    </xdr:from>
    <xdr:ext cx="477819" cy="264560"/>
    <xdr:sp macro="" textlink="">
      <xdr:nvSpPr>
        <xdr:cNvPr id="20" name="Rectangle 19"/>
        <xdr:cNvSpPr/>
      </xdr:nvSpPr>
      <xdr:spPr>
        <a:xfrm>
          <a:off x="1657350" y="4200419"/>
          <a:ext cx="477819" cy="264560"/>
        </a:xfrm>
        <a:prstGeom prst="rect">
          <a:avLst/>
        </a:prstGeom>
        <a:solidFill>
          <a:schemeClr val="accent1"/>
        </a:solidFill>
        <a:ln>
          <a:solidFill>
            <a:schemeClr val="bg1"/>
          </a:solidFill>
        </a:ln>
      </xdr:spPr>
      <xdr:style>
        <a:lnRef idx="2">
          <a:schemeClr val="accent1"/>
        </a:lnRef>
        <a:fillRef idx="1">
          <a:schemeClr val="lt1"/>
        </a:fillRef>
        <a:effectRef idx="0">
          <a:schemeClr val="accent1"/>
        </a:effectRef>
        <a:fontRef idx="minor">
          <a:schemeClr val="dk1"/>
        </a:fontRef>
      </xdr:style>
      <xdr:txBody>
        <a:bodyPr vertOverflow="overflow" horzOverflow="overflow" rtlCol="0" anchor="ctr">
          <a:spAutoFit/>
        </a:bodyPr>
        <a:lstStyle/>
        <a:p>
          <a:pPr algn="ctr"/>
          <a:r>
            <a:rPr lang="en-US" sz="1100">
              <a:solidFill>
                <a:schemeClr val="bg1"/>
              </a:solidFill>
            </a:rPr>
            <a:t>Yes</a:t>
          </a:r>
        </a:p>
      </xdr:txBody>
    </xdr:sp>
    <xdr:clientData/>
  </xdr:oneCellAnchor>
  <xdr:oneCellAnchor>
    <xdr:from>
      <xdr:col>0</xdr:col>
      <xdr:colOff>38100</xdr:colOff>
      <xdr:row>22</xdr:row>
      <xdr:rowOff>76094</xdr:rowOff>
    </xdr:from>
    <xdr:ext cx="477819" cy="264560"/>
    <xdr:sp macro="" textlink="">
      <xdr:nvSpPr>
        <xdr:cNvPr id="21" name="Rectangle 20"/>
        <xdr:cNvSpPr/>
      </xdr:nvSpPr>
      <xdr:spPr>
        <a:xfrm>
          <a:off x="38100" y="4305194"/>
          <a:ext cx="477819" cy="264560"/>
        </a:xfrm>
        <a:prstGeom prst="rect">
          <a:avLst/>
        </a:prstGeom>
        <a:solidFill>
          <a:schemeClr val="accent1"/>
        </a:solidFill>
        <a:ln>
          <a:solidFill>
            <a:schemeClr val="bg1"/>
          </a:solidFill>
        </a:ln>
      </xdr:spPr>
      <xdr:style>
        <a:lnRef idx="2">
          <a:schemeClr val="accent1"/>
        </a:lnRef>
        <a:fillRef idx="1">
          <a:schemeClr val="lt1"/>
        </a:fillRef>
        <a:effectRef idx="0">
          <a:schemeClr val="accent1"/>
        </a:effectRef>
        <a:fontRef idx="minor">
          <a:schemeClr val="dk1"/>
        </a:fontRef>
      </xdr:style>
      <xdr:txBody>
        <a:bodyPr vertOverflow="overflow" horzOverflow="overflow" rtlCol="0" anchor="ctr">
          <a:spAutoFit/>
        </a:bodyPr>
        <a:lstStyle/>
        <a:p>
          <a:pPr algn="ctr"/>
          <a:r>
            <a:rPr lang="en-US" sz="1100">
              <a:solidFill>
                <a:schemeClr val="bg1"/>
              </a:solidFill>
            </a:rPr>
            <a:t>No</a:t>
          </a:r>
        </a:p>
      </xdr:txBody>
    </xdr:sp>
    <xdr:clientData/>
  </xdr:oneCellAnchor>
  <xdr:oneCellAnchor>
    <xdr:from>
      <xdr:col>0</xdr:col>
      <xdr:colOff>266700</xdr:colOff>
      <xdr:row>17</xdr:row>
      <xdr:rowOff>76202</xdr:rowOff>
    </xdr:from>
    <xdr:ext cx="19050" cy="799763"/>
    <xdr:cxnSp macro="">
      <xdr:nvCxnSpPr>
        <xdr:cNvPr id="23" name="Elbow Connector 22"/>
        <xdr:cNvCxnSpPr>
          <a:stCxn id="19" idx="1"/>
          <a:endCxn id="18" idx="1"/>
        </xdr:cNvCxnSpPr>
      </xdr:nvCxnSpPr>
      <xdr:spPr>
        <a:xfrm rot="10800000" flipH="1">
          <a:off x="266700" y="3314702"/>
          <a:ext cx="19050" cy="799763"/>
        </a:xfrm>
        <a:prstGeom prst="bentConnector3">
          <a:avLst>
            <a:gd name="adj1" fmla="val -1200000"/>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oneCellAnchor>
  <xdr:oneCellAnchor>
    <xdr:from>
      <xdr:col>2</xdr:col>
      <xdr:colOff>307938</xdr:colOff>
      <xdr:row>21</xdr:row>
      <xdr:rowOff>85389</xdr:rowOff>
    </xdr:from>
    <xdr:ext cx="568362" cy="336"/>
    <xdr:cxnSp macro="">
      <xdr:nvCxnSpPr>
        <xdr:cNvPr id="26" name="Straight Arrow Connector 25"/>
        <xdr:cNvCxnSpPr>
          <a:stCxn id="19" idx="3"/>
          <a:endCxn id="16" idx="1"/>
        </xdr:cNvCxnSpPr>
      </xdr:nvCxnSpPr>
      <xdr:spPr>
        <a:xfrm>
          <a:off x="1679538" y="4114464"/>
          <a:ext cx="568362" cy="33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oneCellAnchor>
  <xdr:oneCellAnchor>
    <xdr:from>
      <xdr:col>1</xdr:col>
      <xdr:colOff>287319</xdr:colOff>
      <xdr:row>18</xdr:row>
      <xdr:rowOff>17981</xdr:rowOff>
    </xdr:from>
    <xdr:ext cx="3194" cy="404714"/>
    <xdr:cxnSp macro="">
      <xdr:nvCxnSpPr>
        <xdr:cNvPr id="28" name="Straight Arrow Connector 27"/>
        <xdr:cNvCxnSpPr>
          <a:stCxn id="18" idx="2"/>
          <a:endCxn id="19" idx="0"/>
        </xdr:cNvCxnSpPr>
      </xdr:nvCxnSpPr>
      <xdr:spPr>
        <a:xfrm flipH="1">
          <a:off x="973119" y="3446981"/>
          <a:ext cx="3194" cy="40471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oneCellAnchor>
  <xdr:oneCellAnchor>
    <xdr:from>
      <xdr:col>4</xdr:col>
      <xdr:colOff>185738</xdr:colOff>
      <xdr:row>7</xdr:row>
      <xdr:rowOff>75518</xdr:rowOff>
    </xdr:from>
    <xdr:ext cx="9525" cy="296639"/>
    <xdr:cxnSp macro="">
      <xdr:nvCxnSpPr>
        <xdr:cNvPr id="30" name="Straight Arrow Connector 29"/>
        <xdr:cNvCxnSpPr>
          <a:stCxn id="9" idx="4"/>
          <a:endCxn id="13" idx="1"/>
        </xdr:cNvCxnSpPr>
      </xdr:nvCxnSpPr>
      <xdr:spPr>
        <a:xfrm flipH="1">
          <a:off x="2928938" y="1409018"/>
          <a:ext cx="9525" cy="29663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oneCellAnchor>
  <xdr:oneCellAnchor>
    <xdr:from>
      <xdr:col>4</xdr:col>
      <xdr:colOff>185738</xdr:colOff>
      <xdr:row>11</xdr:row>
      <xdr:rowOff>46943</xdr:rowOff>
    </xdr:from>
    <xdr:ext cx="0" cy="239489"/>
    <xdr:cxnSp macro="">
      <xdr:nvCxnSpPr>
        <xdr:cNvPr id="32" name="Straight Arrow Connector 31"/>
        <xdr:cNvCxnSpPr>
          <a:stCxn id="13" idx="4"/>
          <a:endCxn id="8" idx="0"/>
        </xdr:cNvCxnSpPr>
      </xdr:nvCxnSpPr>
      <xdr:spPr>
        <a:xfrm>
          <a:off x="2928938" y="2142443"/>
          <a:ext cx="0" cy="23948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oneCellAnchor>
  <xdr:oneCellAnchor>
    <xdr:from>
      <xdr:col>4</xdr:col>
      <xdr:colOff>185738</xdr:colOff>
      <xdr:row>14</xdr:row>
      <xdr:rowOff>151718</xdr:rowOff>
    </xdr:from>
    <xdr:ext cx="0" cy="315689"/>
    <xdr:cxnSp macro="">
      <xdr:nvCxnSpPr>
        <xdr:cNvPr id="34" name="Straight Arrow Connector 33"/>
        <xdr:cNvCxnSpPr>
          <a:stCxn id="8" idx="2"/>
          <a:endCxn id="12" idx="0"/>
        </xdr:cNvCxnSpPr>
      </xdr:nvCxnSpPr>
      <xdr:spPr>
        <a:xfrm>
          <a:off x="2928938" y="2818718"/>
          <a:ext cx="0" cy="31568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oneCellAnchor>
  <xdr:oneCellAnchor>
    <xdr:from>
      <xdr:col>4</xdr:col>
      <xdr:colOff>185738</xdr:colOff>
      <xdr:row>18</xdr:row>
      <xdr:rowOff>142193</xdr:rowOff>
    </xdr:from>
    <xdr:ext cx="9525" cy="239100"/>
    <xdr:cxnSp macro="">
      <xdr:nvCxnSpPr>
        <xdr:cNvPr id="36" name="Straight Arrow Connector 35"/>
        <xdr:cNvCxnSpPr>
          <a:stCxn id="12" idx="2"/>
          <a:endCxn id="16" idx="0"/>
        </xdr:cNvCxnSpPr>
      </xdr:nvCxnSpPr>
      <xdr:spPr>
        <a:xfrm>
          <a:off x="2928938" y="3571193"/>
          <a:ext cx="9525" cy="2391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oneCellAnchor>
  <xdr:oneCellAnchor>
    <xdr:from>
      <xdr:col>4</xdr:col>
      <xdr:colOff>195263</xdr:colOff>
      <xdr:row>3</xdr:row>
      <xdr:rowOff>128219</xdr:rowOff>
    </xdr:from>
    <xdr:ext cx="1433" cy="272513"/>
    <xdr:cxnSp macro="">
      <xdr:nvCxnSpPr>
        <xdr:cNvPr id="39" name="Straight Arrow Connector 38"/>
        <xdr:cNvCxnSpPr>
          <a:stCxn id="11" idx="2"/>
          <a:endCxn id="9" idx="1"/>
        </xdr:cNvCxnSpPr>
      </xdr:nvCxnSpPr>
      <xdr:spPr>
        <a:xfrm flipH="1">
          <a:off x="2938463" y="699719"/>
          <a:ext cx="1433" cy="27251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oneCellAnchor>
  <xdr:oneCellAnchor>
    <xdr:from>
      <xdr:col>4</xdr:col>
      <xdr:colOff>400050</xdr:colOff>
      <xdr:row>24</xdr:row>
      <xdr:rowOff>161925</xdr:rowOff>
    </xdr:from>
    <xdr:ext cx="1381125" cy="408505"/>
    <xdr:sp macro="" textlink="">
      <xdr:nvSpPr>
        <xdr:cNvPr id="40" name="Rectangle 39"/>
        <xdr:cNvSpPr/>
      </xdr:nvSpPr>
      <xdr:spPr>
        <a:xfrm>
          <a:off x="3143250" y="4791075"/>
          <a:ext cx="1381125" cy="40850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rtlCol="0" anchor="ctr">
          <a:noAutofit/>
        </a:bodyPr>
        <a:lstStyle/>
        <a:p>
          <a:pPr algn="ctr"/>
          <a:r>
            <a:rPr lang="en-US" sz="1100"/>
            <a:t>Advance calculator</a:t>
          </a:r>
        </a:p>
      </xdr:txBody>
    </xdr:sp>
    <xdr:clientData/>
  </xdr:oneCellAnchor>
  <xdr:oneCellAnchor>
    <xdr:from>
      <xdr:col>8</xdr:col>
      <xdr:colOff>161925</xdr:colOff>
      <xdr:row>23</xdr:row>
      <xdr:rowOff>180975</xdr:rowOff>
    </xdr:from>
    <xdr:ext cx="1876425" cy="403742"/>
    <xdr:sp macro="" textlink="">
      <xdr:nvSpPr>
        <xdr:cNvPr id="41" name="Flowchart: Data 40"/>
        <xdr:cNvSpPr/>
      </xdr:nvSpPr>
      <xdr:spPr>
        <a:xfrm>
          <a:off x="5648325" y="4610100"/>
          <a:ext cx="1876425" cy="403742"/>
        </a:xfrm>
        <a:prstGeom prst="flowChartInputOutpu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rtlCol="0" anchor="ctr">
          <a:noAutofit/>
        </a:bodyPr>
        <a:lstStyle/>
        <a:p>
          <a:pPr algn="ctr"/>
          <a:r>
            <a:rPr lang="en-US" sz="1100"/>
            <a:t>Employee info</a:t>
          </a:r>
        </a:p>
      </xdr:txBody>
    </xdr:sp>
    <xdr:clientData/>
  </xdr:oneCellAnchor>
  <xdr:oneCellAnchor>
    <xdr:from>
      <xdr:col>4</xdr:col>
      <xdr:colOff>195262</xdr:colOff>
      <xdr:row>22</xdr:row>
      <xdr:rowOff>190206</xdr:rowOff>
    </xdr:from>
    <xdr:ext cx="204787" cy="576022"/>
    <xdr:cxnSp macro="">
      <xdr:nvCxnSpPr>
        <xdr:cNvPr id="45" name="Elbow Connector 44"/>
        <xdr:cNvCxnSpPr>
          <a:stCxn id="16" idx="2"/>
          <a:endCxn id="40" idx="1"/>
        </xdr:cNvCxnSpPr>
      </xdr:nvCxnSpPr>
      <xdr:spPr>
        <a:xfrm rot="16200000" flipH="1">
          <a:off x="2752845" y="4604923"/>
          <a:ext cx="576022" cy="204787"/>
        </a:xfrm>
        <a:prstGeom prst="bentConnector2">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oneCellAnchor>
  <xdr:oneCellAnchor>
    <xdr:from>
      <xdr:col>6</xdr:col>
      <xdr:colOff>409575</xdr:colOff>
      <xdr:row>25</xdr:row>
      <xdr:rowOff>166154</xdr:rowOff>
    </xdr:from>
    <xdr:ext cx="2062163" cy="18514"/>
    <xdr:cxnSp macro="">
      <xdr:nvCxnSpPr>
        <xdr:cNvPr id="47" name="Elbow Connector 46"/>
        <xdr:cNvCxnSpPr>
          <a:stCxn id="41" idx="4"/>
          <a:endCxn id="40" idx="3"/>
        </xdr:cNvCxnSpPr>
      </xdr:nvCxnSpPr>
      <xdr:spPr>
        <a:xfrm rot="5400000" flipH="1">
          <a:off x="5546200" y="3973504"/>
          <a:ext cx="18514" cy="2062163"/>
        </a:xfrm>
        <a:prstGeom prst="bentConnector4">
          <a:avLst>
            <a:gd name="adj1" fmla="val -1234741"/>
            <a:gd name="adj2" fmla="val 72748"/>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oneCellAnchor>
  <xdr:oneCellAnchor>
    <xdr:from>
      <xdr:col>6</xdr:col>
      <xdr:colOff>142875</xdr:colOff>
      <xdr:row>28</xdr:row>
      <xdr:rowOff>76200</xdr:rowOff>
    </xdr:from>
    <xdr:ext cx="1381125" cy="441842"/>
    <xdr:sp macro="" textlink="">
      <xdr:nvSpPr>
        <xdr:cNvPr id="50" name="Rectangle 49"/>
        <xdr:cNvSpPr/>
      </xdr:nvSpPr>
      <xdr:spPr>
        <a:xfrm>
          <a:off x="4257675" y="5505450"/>
          <a:ext cx="1381125" cy="441842"/>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rtlCol="0" anchor="ctr">
          <a:noAutofit/>
        </a:bodyPr>
        <a:lstStyle/>
        <a:p>
          <a:pPr algn="ctr"/>
          <a:r>
            <a:rPr lang="en-US" sz="1100"/>
            <a:t>Advance payment</a:t>
          </a:r>
        </a:p>
      </xdr:txBody>
    </xdr:sp>
    <xdr:clientData/>
  </xdr:oneCellAnchor>
  <xdr:oneCellAnchor>
    <xdr:from>
      <xdr:col>6</xdr:col>
      <xdr:colOff>152400</xdr:colOff>
      <xdr:row>32</xdr:row>
      <xdr:rowOff>76200</xdr:rowOff>
    </xdr:from>
    <xdr:ext cx="1351877" cy="439199"/>
    <xdr:sp macro="" textlink="">
      <xdr:nvSpPr>
        <xdr:cNvPr id="54" name="Flowchart: Document 53"/>
        <xdr:cNvSpPr/>
      </xdr:nvSpPr>
      <xdr:spPr>
        <a:xfrm>
          <a:off x="4267200" y="6305550"/>
          <a:ext cx="1351877" cy="439199"/>
        </a:xfrm>
        <a:prstGeom prst="flowChartDocumen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rtlCol="0" anchor="ctr">
          <a:noAutofit/>
        </a:bodyPr>
        <a:lstStyle/>
        <a:p>
          <a:pPr algn="ctr"/>
          <a:r>
            <a:rPr lang="en-US" sz="1100"/>
            <a:t>Report</a:t>
          </a:r>
        </a:p>
      </xdr:txBody>
    </xdr:sp>
    <xdr:clientData/>
  </xdr:oneCellAnchor>
  <xdr:oneCellAnchor>
    <xdr:from>
      <xdr:col>5</xdr:col>
      <xdr:colOff>404814</xdr:colOff>
      <xdr:row>26</xdr:row>
      <xdr:rowOff>170379</xdr:rowOff>
    </xdr:from>
    <xdr:ext cx="423862" cy="526791"/>
    <xdr:cxnSp macro="">
      <xdr:nvCxnSpPr>
        <xdr:cNvPr id="56" name="Elbow Connector 55"/>
        <xdr:cNvCxnSpPr>
          <a:stCxn id="40" idx="2"/>
          <a:endCxn id="50" idx="1"/>
        </xdr:cNvCxnSpPr>
      </xdr:nvCxnSpPr>
      <xdr:spPr>
        <a:xfrm rot="16200000" flipH="1">
          <a:off x="3782349" y="5251044"/>
          <a:ext cx="526791" cy="423862"/>
        </a:xfrm>
        <a:prstGeom prst="bentConnector2">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oneCellAnchor>
  <xdr:oneCellAnchor>
    <xdr:from>
      <xdr:col>7</xdr:col>
      <xdr:colOff>142539</xdr:colOff>
      <xdr:row>30</xdr:row>
      <xdr:rowOff>117992</xdr:rowOff>
    </xdr:from>
    <xdr:ext cx="5099" cy="358258"/>
    <xdr:cxnSp macro="">
      <xdr:nvCxnSpPr>
        <xdr:cNvPr id="63" name="Straight Arrow Connector 62"/>
        <xdr:cNvCxnSpPr>
          <a:stCxn id="50" idx="2"/>
          <a:endCxn id="54" idx="0"/>
        </xdr:cNvCxnSpPr>
      </xdr:nvCxnSpPr>
      <xdr:spPr>
        <a:xfrm flipH="1">
          <a:off x="4943139" y="5947292"/>
          <a:ext cx="5099" cy="35825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oneCellAnchor>
  <xdr:oneCellAnchor>
    <xdr:from>
      <xdr:col>7</xdr:col>
      <xdr:colOff>142539</xdr:colOff>
      <xdr:row>34</xdr:row>
      <xdr:rowOff>86313</xdr:rowOff>
    </xdr:from>
    <xdr:ext cx="1770" cy="348524"/>
    <xdr:cxnSp macro="">
      <xdr:nvCxnSpPr>
        <xdr:cNvPr id="65" name="Straight Arrow Connector 64"/>
        <xdr:cNvCxnSpPr>
          <a:stCxn id="54" idx="2"/>
          <a:endCxn id="10" idx="0"/>
        </xdr:cNvCxnSpPr>
      </xdr:nvCxnSpPr>
      <xdr:spPr>
        <a:xfrm>
          <a:off x="4943139" y="6715713"/>
          <a:ext cx="1770" cy="34852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oneCellAnchor>
  <xdr:oneCellAnchor>
    <xdr:from>
      <xdr:col>5</xdr:col>
      <xdr:colOff>419099</xdr:colOff>
      <xdr:row>8</xdr:row>
      <xdr:rowOff>133350</xdr:rowOff>
    </xdr:from>
    <xdr:ext cx="2238375" cy="552450"/>
    <xdr:sp macro="" textlink="">
      <xdr:nvSpPr>
        <xdr:cNvPr id="42" name="TextBox 41"/>
        <xdr:cNvSpPr txBox="1"/>
      </xdr:nvSpPr>
      <xdr:spPr>
        <a:xfrm>
          <a:off x="3848099" y="1657350"/>
          <a:ext cx="2238375" cy="5524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overflow" horzOverflow="overflow" wrap="square" rtlCol="0" anchor="t">
          <a:noAutofit/>
        </a:bodyPr>
        <a:lstStyle/>
        <a:p>
          <a:r>
            <a:rPr lang="en-US" sz="1100">
              <a:solidFill>
                <a:srgbClr val="FF0000"/>
              </a:solidFill>
              <a:effectLst/>
              <a:latin typeface="+mn-lt"/>
              <a:ea typeface="+mn-ea"/>
              <a:cs typeface="+mn-cs"/>
            </a:rPr>
            <a:t>- Agree sign: condition pay</a:t>
          </a:r>
          <a:r>
            <a:rPr lang="en-US" sz="1100" baseline="0">
              <a:solidFill>
                <a:srgbClr val="FF0000"/>
              </a:solidFill>
              <a:effectLst/>
              <a:latin typeface="+mn-lt"/>
              <a:ea typeface="+mn-ea"/>
              <a:cs typeface="+mn-cs"/>
            </a:rPr>
            <a:t> advance, deduct policy, contraint terminated</a:t>
          </a:r>
          <a:endParaRPr lang="en-US">
            <a:solidFill>
              <a:srgbClr val="FF0000"/>
            </a:solidFill>
            <a:effectLst/>
          </a:endParaRPr>
        </a:p>
      </xdr:txBody>
    </xdr:sp>
    <xdr:clientData/>
  </xdr:oneCellAnchor>
  <xdr:oneCellAnchor>
    <xdr:from>
      <xdr:col>5</xdr:col>
      <xdr:colOff>390525</xdr:colOff>
      <xdr:row>15</xdr:row>
      <xdr:rowOff>190499</xdr:rowOff>
    </xdr:from>
    <xdr:ext cx="2238375" cy="657225"/>
    <xdr:sp macro="" textlink="">
      <xdr:nvSpPr>
        <xdr:cNvPr id="43" name="TextBox 42"/>
        <xdr:cNvSpPr txBox="1"/>
      </xdr:nvSpPr>
      <xdr:spPr>
        <a:xfrm>
          <a:off x="3819525" y="3047999"/>
          <a:ext cx="2238375" cy="6572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overflow" horzOverflow="overflow" wrap="square" rtlCol="0" anchor="t">
          <a:noAutofit/>
        </a:bodyPr>
        <a:lstStyle/>
        <a:p>
          <a:r>
            <a:rPr lang="en-US" sz="1100">
              <a:solidFill>
                <a:srgbClr val="FF0000"/>
              </a:solidFill>
              <a:effectLst/>
              <a:latin typeface="+mn-lt"/>
              <a:ea typeface="+mn-ea"/>
              <a:cs typeface="+mn-cs"/>
            </a:rPr>
            <a:t>- Period</a:t>
          </a:r>
          <a:r>
            <a:rPr lang="en-US" sz="1100" baseline="0">
              <a:solidFill>
                <a:srgbClr val="FF0000"/>
              </a:solidFill>
              <a:effectLst/>
              <a:latin typeface="+mn-lt"/>
              <a:ea typeface="+mn-ea"/>
              <a:cs typeface="+mn-cs"/>
            </a:rPr>
            <a:t> apply</a:t>
          </a:r>
          <a:endParaRPr lang="en-US">
            <a:solidFill>
              <a:srgbClr val="FF0000"/>
            </a:solidFill>
            <a:effectLst/>
          </a:endParaRPr>
        </a:p>
        <a:p>
          <a:r>
            <a:rPr lang="en-US" sz="1100" baseline="0">
              <a:solidFill>
                <a:srgbClr val="FF0000"/>
              </a:solidFill>
              <a:effectLst/>
              <a:latin typeface="+mn-lt"/>
              <a:ea typeface="+mn-ea"/>
              <a:cs typeface="+mn-cs"/>
            </a:rPr>
            <a:t>- Time and attendance</a:t>
          </a:r>
          <a:endParaRPr lang="en-US">
            <a:solidFill>
              <a:srgbClr val="FF0000"/>
            </a:solidFill>
            <a:effectLst/>
          </a:endParaRPr>
        </a:p>
        <a:p>
          <a:r>
            <a:rPr lang="en-US" sz="1100" baseline="0">
              <a:solidFill>
                <a:srgbClr val="FF0000"/>
              </a:solidFill>
              <a:effectLst/>
              <a:latin typeface="+mn-lt"/>
              <a:ea typeface="+mn-ea"/>
              <a:cs typeface="+mn-cs"/>
            </a:rPr>
            <a:t>- Leave condition ....</a:t>
          </a:r>
          <a:endParaRPr lang="en-US">
            <a:solidFill>
              <a:srgbClr val="FF0000"/>
            </a:solidFill>
            <a:effectLst/>
          </a:endParaRPr>
        </a:p>
      </xdr:txBody>
    </xdr:sp>
    <xdr:clientData/>
  </xdr:oneCellAnchor>
  <xdr:twoCellAnchor>
    <xdr:from>
      <xdr:col>0</xdr:col>
      <xdr:colOff>0</xdr:colOff>
      <xdr:row>0</xdr:row>
      <xdr:rowOff>0</xdr:rowOff>
    </xdr:from>
    <xdr:to>
      <xdr:col>1</xdr:col>
      <xdr:colOff>190500</xdr:colOff>
      <xdr:row>1</xdr:row>
      <xdr:rowOff>160020</xdr:rowOff>
    </xdr:to>
    <xdr:sp macro="" textlink="">
      <xdr:nvSpPr>
        <xdr:cNvPr id="62" name="Rectangle 61">
          <a:hlinkClick xmlns:r="http://schemas.openxmlformats.org/officeDocument/2006/relationships" r:id="rId3"/>
        </xdr:cNvPr>
        <xdr:cNvSpPr/>
      </xdr:nvSpPr>
      <xdr:spPr>
        <a:xfrm>
          <a:off x="0" y="0"/>
          <a:ext cx="876300" cy="35052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&lt;== BACK</a:t>
          </a:r>
        </a:p>
      </xdr:txBody>
    </xdr:sp>
    <xdr:clientData/>
  </xdr:twoCellAnchor>
  <xdr:oneCellAnchor>
    <xdr:from>
      <xdr:col>5</xdr:col>
      <xdr:colOff>304800</xdr:colOff>
      <xdr:row>19</xdr:row>
      <xdr:rowOff>190500</xdr:rowOff>
    </xdr:from>
    <xdr:ext cx="2238375" cy="581025"/>
    <xdr:sp macro="" textlink="">
      <xdr:nvSpPr>
        <xdr:cNvPr id="44" name="TextBox 43"/>
        <xdr:cNvSpPr txBox="1"/>
      </xdr:nvSpPr>
      <xdr:spPr>
        <a:xfrm>
          <a:off x="3733800" y="3819525"/>
          <a:ext cx="2238375" cy="5810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overflow" horzOverflow="overflow" wrap="square" rtlCol="0" anchor="t">
          <a:noAutofit/>
        </a:bodyPr>
        <a:lstStyle/>
        <a:p>
          <a:r>
            <a:rPr lang="en-US" sz="1100">
              <a:solidFill>
                <a:srgbClr val="FF0000"/>
              </a:solidFill>
              <a:effectLst/>
              <a:latin typeface="+mn-lt"/>
              <a:ea typeface="+mn-ea"/>
              <a:cs typeface="+mn-cs"/>
            </a:rPr>
            <a:t>- Using</a:t>
          </a:r>
          <a:r>
            <a:rPr lang="en-US" sz="1100" baseline="0">
              <a:solidFill>
                <a:srgbClr val="FF0000"/>
              </a:solidFill>
              <a:effectLst/>
              <a:latin typeface="+mn-lt"/>
              <a:ea typeface="+mn-ea"/>
              <a:cs typeface="+mn-cs"/>
            </a:rPr>
            <a:t> salary formular for current working time (advance amount)</a:t>
          </a:r>
          <a:endParaRPr lang="en-US">
            <a:solidFill>
              <a:srgbClr val="FF0000"/>
            </a:solidFill>
            <a:effectLst/>
          </a:endParaRPr>
        </a:p>
      </xdr:txBody>
    </xdr:sp>
    <xdr:clientData/>
  </xdr:oneCellAnchor>
</xdr:wsDr>
</file>

<file path=xl/drawings/drawing26.xml><?xml version="1.0" encoding="utf-8"?>
<xdr:wsDr xmlns:xdr="http://schemas.openxmlformats.org/drawingml/2006/spreadsheetDrawing" xmlns:a="http://schemas.openxmlformats.org/drawingml/2006/main">
  <xdr:oneCellAnchor>
    <xdr:from>
      <xdr:col>2</xdr:col>
      <xdr:colOff>581025</xdr:colOff>
      <xdr:row>4</xdr:row>
      <xdr:rowOff>133350</xdr:rowOff>
    </xdr:from>
    <xdr:ext cx="1876425" cy="379930"/>
    <xdr:sp macro="" textlink="">
      <xdr:nvSpPr>
        <xdr:cNvPr id="2" name="Flowchart: Data 1"/>
        <xdr:cNvSpPr/>
      </xdr:nvSpPr>
      <xdr:spPr>
        <a:xfrm>
          <a:off x="1952625" y="895350"/>
          <a:ext cx="1876425" cy="379930"/>
        </a:xfrm>
        <a:prstGeom prst="flowChartInputOutpu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rtlCol="0" anchor="ctr">
          <a:noAutofit/>
        </a:bodyPr>
        <a:lstStyle/>
        <a:p>
          <a:pPr algn="ctr"/>
          <a:r>
            <a:rPr lang="en-US" sz="1100"/>
            <a:t>Bonus</a:t>
          </a:r>
          <a:r>
            <a:rPr lang="en-US" sz="1100" baseline="0"/>
            <a:t> policy</a:t>
          </a:r>
          <a:endParaRPr lang="en-US" sz="1100"/>
        </a:p>
      </xdr:txBody>
    </xdr:sp>
    <xdr:clientData/>
  </xdr:oneCellAnchor>
  <xdr:twoCellAnchor>
    <xdr:from>
      <xdr:col>1</xdr:col>
      <xdr:colOff>266700</xdr:colOff>
      <xdr:row>22</xdr:row>
      <xdr:rowOff>38100</xdr:rowOff>
    </xdr:from>
    <xdr:to>
      <xdr:col>4</xdr:col>
      <xdr:colOff>85725</xdr:colOff>
      <xdr:row>24</xdr:row>
      <xdr:rowOff>104775</xdr:rowOff>
    </xdr:to>
    <xdr:sp macro="" textlink="">
      <xdr:nvSpPr>
        <xdr:cNvPr id="3" name="Flowchart: Data 2"/>
        <xdr:cNvSpPr/>
      </xdr:nvSpPr>
      <xdr:spPr>
        <a:xfrm>
          <a:off x="952500" y="4371975"/>
          <a:ext cx="1876425" cy="466725"/>
        </a:xfrm>
        <a:prstGeom prst="flowChartInputOutpu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rtlCol="0" anchor="ctr"/>
        <a:lstStyle/>
        <a:p>
          <a:pPr algn="ctr"/>
          <a:r>
            <a:rPr lang="en-US" sz="1100"/>
            <a:t>Employee</a:t>
          </a:r>
        </a:p>
      </xdr:txBody>
    </xdr:sp>
    <xdr:clientData/>
  </xdr:twoCellAnchor>
  <xdr:twoCellAnchor>
    <xdr:from>
      <xdr:col>3</xdr:col>
      <xdr:colOff>142875</xdr:colOff>
      <xdr:row>8</xdr:row>
      <xdr:rowOff>47625</xdr:rowOff>
    </xdr:from>
    <xdr:to>
      <xdr:col>5</xdr:col>
      <xdr:colOff>152400</xdr:colOff>
      <xdr:row>10</xdr:row>
      <xdr:rowOff>161925</xdr:rowOff>
    </xdr:to>
    <xdr:sp macro="" textlink="">
      <xdr:nvSpPr>
        <xdr:cNvPr id="4" name="Rectangle 3"/>
        <xdr:cNvSpPr/>
      </xdr:nvSpPr>
      <xdr:spPr>
        <a:xfrm>
          <a:off x="2200275" y="1581150"/>
          <a:ext cx="1381125" cy="5143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rtlCol="0" anchor="ctr"/>
        <a:lstStyle/>
        <a:p>
          <a:pPr algn="ctr"/>
          <a:r>
            <a:rPr lang="en-US" sz="1100"/>
            <a:t>Bonus kind</a:t>
          </a:r>
        </a:p>
      </xdr:txBody>
    </xdr:sp>
    <xdr:clientData/>
  </xdr:twoCellAnchor>
  <xdr:twoCellAnchor>
    <xdr:from>
      <xdr:col>3</xdr:col>
      <xdr:colOff>142875</xdr:colOff>
      <xdr:row>12</xdr:row>
      <xdr:rowOff>9525</xdr:rowOff>
    </xdr:from>
    <xdr:to>
      <xdr:col>5</xdr:col>
      <xdr:colOff>152400</xdr:colOff>
      <xdr:row>14</xdr:row>
      <xdr:rowOff>133350</xdr:rowOff>
    </xdr:to>
    <xdr:sp macro="" textlink="">
      <xdr:nvSpPr>
        <xdr:cNvPr id="5" name="Rectangle 4"/>
        <xdr:cNvSpPr/>
      </xdr:nvSpPr>
      <xdr:spPr>
        <a:xfrm>
          <a:off x="2200275" y="2343150"/>
          <a:ext cx="1381125" cy="5238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rtlCol="0" anchor="ctr"/>
        <a:lstStyle/>
        <a:p>
          <a:pPr algn="ctr"/>
          <a:r>
            <a:rPr lang="en-US" sz="1100"/>
            <a:t>Bonus condition</a:t>
          </a:r>
        </a:p>
      </xdr:txBody>
    </xdr:sp>
    <xdr:clientData/>
  </xdr:twoCellAnchor>
  <xdr:twoCellAnchor>
    <xdr:from>
      <xdr:col>6</xdr:col>
      <xdr:colOff>561975</xdr:colOff>
      <xdr:row>15</xdr:row>
      <xdr:rowOff>114300</xdr:rowOff>
    </xdr:from>
    <xdr:to>
      <xdr:col>9</xdr:col>
      <xdr:colOff>381000</xdr:colOff>
      <xdr:row>17</xdr:row>
      <xdr:rowOff>190500</xdr:rowOff>
    </xdr:to>
    <xdr:sp macro="" textlink="">
      <xdr:nvSpPr>
        <xdr:cNvPr id="6" name="Flowchart: Data 5"/>
        <xdr:cNvSpPr/>
      </xdr:nvSpPr>
      <xdr:spPr>
        <a:xfrm>
          <a:off x="4676775" y="3048000"/>
          <a:ext cx="1876425" cy="476250"/>
        </a:xfrm>
        <a:prstGeom prst="flowChartInputOutpu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rtlCol="0" anchor="ctr"/>
        <a:lstStyle/>
        <a:p>
          <a:pPr algn="ctr"/>
          <a:r>
            <a:rPr lang="en-US" sz="1100"/>
            <a:t>Bonus item</a:t>
          </a:r>
        </a:p>
      </xdr:txBody>
    </xdr:sp>
    <xdr:clientData/>
  </xdr:twoCellAnchor>
  <xdr:twoCellAnchor>
    <xdr:from>
      <xdr:col>9</xdr:col>
      <xdr:colOff>304800</xdr:colOff>
      <xdr:row>33</xdr:row>
      <xdr:rowOff>134135</xdr:rowOff>
    </xdr:from>
    <xdr:to>
      <xdr:col>10</xdr:col>
      <xdr:colOff>383867</xdr:colOff>
      <xdr:row>35</xdr:row>
      <xdr:rowOff>97909</xdr:rowOff>
    </xdr:to>
    <xdr:sp macro="" textlink="">
      <xdr:nvSpPr>
        <xdr:cNvPr id="7" name="Flowchart: Terminator 6">
          <a:extLst>
            <a:ext uri="{FF2B5EF4-FFF2-40B4-BE49-F238E27FC236}">
              <a16:creationId xmlns:a16="http://schemas.microsoft.com/office/drawing/2014/main" xmlns="" id="{00000000-0008-0000-0500-000009000000}"/>
            </a:ext>
          </a:extLst>
        </xdr:cNvPr>
        <xdr:cNvSpPr/>
      </xdr:nvSpPr>
      <xdr:spPr>
        <a:xfrm>
          <a:off x="6477000" y="6601610"/>
          <a:ext cx="764867" cy="344774"/>
        </a:xfrm>
        <a:prstGeom prst="flowChartTerminator">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overflow" horzOverflow="overflow" rtlCol="0" anchor="ctr"/>
        <a:lstStyle/>
        <a:p>
          <a:pPr algn="ctr"/>
          <a:r>
            <a:rPr lang="en-US" sz="1100"/>
            <a:t>END</a:t>
          </a:r>
        </a:p>
      </xdr:txBody>
    </xdr:sp>
    <xdr:clientData/>
  </xdr:twoCellAnchor>
  <xdr:twoCellAnchor>
    <xdr:from>
      <xdr:col>3</xdr:col>
      <xdr:colOff>419100</xdr:colOff>
      <xdr:row>1</xdr:row>
      <xdr:rowOff>57150</xdr:rowOff>
    </xdr:from>
    <xdr:to>
      <xdr:col>4</xdr:col>
      <xdr:colOff>583892</xdr:colOff>
      <xdr:row>3</xdr:row>
      <xdr:rowOff>66868</xdr:rowOff>
    </xdr:to>
    <xdr:sp macro="" textlink="">
      <xdr:nvSpPr>
        <xdr:cNvPr id="8" name="Flowchart: Terminator 7">
          <a:extLst>
            <a:ext uri="{FF2B5EF4-FFF2-40B4-BE49-F238E27FC236}">
              <a16:creationId xmlns:a16="http://schemas.microsoft.com/office/drawing/2014/main" xmlns="" id="{00000000-0008-0000-0500-000008000000}"/>
            </a:ext>
          </a:extLst>
        </xdr:cNvPr>
        <xdr:cNvSpPr/>
      </xdr:nvSpPr>
      <xdr:spPr>
        <a:xfrm>
          <a:off x="2476500" y="247650"/>
          <a:ext cx="850592" cy="390718"/>
        </a:xfrm>
        <a:prstGeom prst="flowChartTerminator">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overflow" horzOverflow="overflow" rtlCol="0" anchor="ctr"/>
        <a:lstStyle/>
        <a:p>
          <a:pPr algn="ctr"/>
          <a:r>
            <a:rPr lang="en-US" sz="1050"/>
            <a:t>START</a:t>
          </a:r>
          <a:endParaRPr lang="en-US" sz="1100"/>
        </a:p>
      </xdr:txBody>
    </xdr:sp>
    <xdr:clientData/>
  </xdr:twoCellAnchor>
  <xdr:twoCellAnchor>
    <xdr:from>
      <xdr:col>3</xdr:col>
      <xdr:colOff>142875</xdr:colOff>
      <xdr:row>16</xdr:row>
      <xdr:rowOff>38100</xdr:rowOff>
    </xdr:from>
    <xdr:to>
      <xdr:col>5</xdr:col>
      <xdr:colOff>152400</xdr:colOff>
      <xdr:row>18</xdr:row>
      <xdr:rowOff>152400</xdr:rowOff>
    </xdr:to>
    <xdr:sp macro="" textlink="">
      <xdr:nvSpPr>
        <xdr:cNvPr id="9" name="Rectangle 8"/>
        <xdr:cNvSpPr/>
      </xdr:nvSpPr>
      <xdr:spPr>
        <a:xfrm>
          <a:off x="2200275" y="3171825"/>
          <a:ext cx="1381125" cy="5143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rtlCol="0" anchor="ctr"/>
        <a:lstStyle/>
        <a:p>
          <a:pPr algn="ctr"/>
          <a:r>
            <a:rPr lang="en-US" sz="1100"/>
            <a:t>PIT configuration</a:t>
          </a:r>
        </a:p>
      </xdr:txBody>
    </xdr:sp>
    <xdr:clientData/>
  </xdr:twoCellAnchor>
  <xdr:twoCellAnchor>
    <xdr:from>
      <xdr:col>4</xdr:col>
      <xdr:colOff>147638</xdr:colOff>
      <xdr:row>6</xdr:row>
      <xdr:rowOff>132280</xdr:rowOff>
    </xdr:from>
    <xdr:to>
      <xdr:col>4</xdr:col>
      <xdr:colOff>147638</xdr:colOff>
      <xdr:row>8</xdr:row>
      <xdr:rowOff>47625</xdr:rowOff>
    </xdr:to>
    <xdr:cxnSp macro="">
      <xdr:nvCxnSpPr>
        <xdr:cNvPr id="14" name="Straight Arrow Connector 13"/>
        <xdr:cNvCxnSpPr>
          <a:stCxn id="2" idx="4"/>
          <a:endCxn id="4" idx="0"/>
        </xdr:cNvCxnSpPr>
      </xdr:nvCxnSpPr>
      <xdr:spPr>
        <a:xfrm>
          <a:off x="2890838" y="1275280"/>
          <a:ext cx="0" cy="30587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147638</xdr:colOff>
      <xdr:row>3</xdr:row>
      <xdr:rowOff>66868</xdr:rowOff>
    </xdr:from>
    <xdr:to>
      <xdr:col>4</xdr:col>
      <xdr:colOff>158596</xdr:colOff>
      <xdr:row>4</xdr:row>
      <xdr:rowOff>133350</xdr:rowOff>
    </xdr:to>
    <xdr:cxnSp macro="">
      <xdr:nvCxnSpPr>
        <xdr:cNvPr id="17" name="Straight Arrow Connector 16"/>
        <xdr:cNvCxnSpPr>
          <a:stCxn id="8" idx="2"/>
          <a:endCxn id="2" idx="1"/>
        </xdr:cNvCxnSpPr>
      </xdr:nvCxnSpPr>
      <xdr:spPr>
        <a:xfrm flipH="1">
          <a:off x="2890838" y="638368"/>
          <a:ext cx="10958" cy="25698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147638</xdr:colOff>
      <xdr:row>10</xdr:row>
      <xdr:rowOff>161925</xdr:rowOff>
    </xdr:from>
    <xdr:to>
      <xdr:col>4</xdr:col>
      <xdr:colOff>147638</xdr:colOff>
      <xdr:row>12</xdr:row>
      <xdr:rowOff>9525</xdr:rowOff>
    </xdr:to>
    <xdr:cxnSp macro="">
      <xdr:nvCxnSpPr>
        <xdr:cNvPr id="19" name="Straight Arrow Connector 18"/>
        <xdr:cNvCxnSpPr>
          <a:stCxn id="4" idx="2"/>
          <a:endCxn id="5" idx="0"/>
        </xdr:cNvCxnSpPr>
      </xdr:nvCxnSpPr>
      <xdr:spPr>
        <a:xfrm>
          <a:off x="2890838" y="2095500"/>
          <a:ext cx="0" cy="2476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147638</xdr:colOff>
      <xdr:row>14</xdr:row>
      <xdr:rowOff>133350</xdr:rowOff>
    </xdr:from>
    <xdr:to>
      <xdr:col>4</xdr:col>
      <xdr:colOff>147638</xdr:colOff>
      <xdr:row>16</xdr:row>
      <xdr:rowOff>38100</xdr:rowOff>
    </xdr:to>
    <xdr:cxnSp macro="">
      <xdr:nvCxnSpPr>
        <xdr:cNvPr id="21" name="Straight Arrow Connector 20"/>
        <xdr:cNvCxnSpPr>
          <a:stCxn id="5" idx="2"/>
          <a:endCxn id="9" idx="0"/>
        </xdr:cNvCxnSpPr>
      </xdr:nvCxnSpPr>
      <xdr:spPr>
        <a:xfrm>
          <a:off x="2890838" y="2867025"/>
          <a:ext cx="0" cy="3048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57150</xdr:colOff>
      <xdr:row>19</xdr:row>
      <xdr:rowOff>190500</xdr:rowOff>
    </xdr:from>
    <xdr:to>
      <xdr:col>7</xdr:col>
      <xdr:colOff>66675</xdr:colOff>
      <xdr:row>22</xdr:row>
      <xdr:rowOff>114300</xdr:rowOff>
    </xdr:to>
    <xdr:sp macro="" textlink="">
      <xdr:nvSpPr>
        <xdr:cNvPr id="22" name="Rectangle 21"/>
        <xdr:cNvSpPr/>
      </xdr:nvSpPr>
      <xdr:spPr>
        <a:xfrm>
          <a:off x="3486150" y="3924300"/>
          <a:ext cx="1381125" cy="5238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rtlCol="0" anchor="ctr"/>
        <a:lstStyle/>
        <a:p>
          <a:pPr algn="ctr"/>
          <a:r>
            <a:rPr lang="en-US" sz="1100"/>
            <a:t>Configuration Bonus item</a:t>
          </a:r>
        </a:p>
      </xdr:txBody>
    </xdr:sp>
    <xdr:clientData/>
  </xdr:twoCellAnchor>
  <xdr:twoCellAnchor>
    <xdr:from>
      <xdr:col>4</xdr:col>
      <xdr:colOff>147639</xdr:colOff>
      <xdr:row>18</xdr:row>
      <xdr:rowOff>152399</xdr:rowOff>
    </xdr:from>
    <xdr:to>
      <xdr:col>5</xdr:col>
      <xdr:colOff>57151</xdr:colOff>
      <xdr:row>21</xdr:row>
      <xdr:rowOff>52387</xdr:rowOff>
    </xdr:to>
    <xdr:cxnSp macro="">
      <xdr:nvCxnSpPr>
        <xdr:cNvPr id="24" name="Elbow Connector 23"/>
        <xdr:cNvCxnSpPr>
          <a:stCxn id="9" idx="2"/>
          <a:endCxn id="22" idx="1"/>
        </xdr:cNvCxnSpPr>
      </xdr:nvCxnSpPr>
      <xdr:spPr>
        <a:xfrm rot="16200000" flipH="1">
          <a:off x="2938463" y="3638550"/>
          <a:ext cx="500063" cy="595312"/>
        </a:xfrm>
        <a:prstGeom prst="bentConnector2">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66675</xdr:colOff>
      <xdr:row>17</xdr:row>
      <xdr:rowOff>190500</xdr:rowOff>
    </xdr:from>
    <xdr:to>
      <xdr:col>7</xdr:col>
      <xdr:colOff>626745</xdr:colOff>
      <xdr:row>21</xdr:row>
      <xdr:rowOff>52388</xdr:rowOff>
    </xdr:to>
    <xdr:cxnSp macro="">
      <xdr:nvCxnSpPr>
        <xdr:cNvPr id="26" name="Elbow Connector 25"/>
        <xdr:cNvCxnSpPr>
          <a:stCxn id="6" idx="3"/>
          <a:endCxn id="22" idx="3"/>
        </xdr:cNvCxnSpPr>
      </xdr:nvCxnSpPr>
      <xdr:spPr>
        <a:xfrm rot="5400000">
          <a:off x="4816316" y="3575209"/>
          <a:ext cx="661988" cy="560070"/>
        </a:xfrm>
        <a:prstGeom prst="bentConnector2">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66675</xdr:colOff>
      <xdr:row>24</xdr:row>
      <xdr:rowOff>57150</xdr:rowOff>
    </xdr:from>
    <xdr:to>
      <xdr:col>7</xdr:col>
      <xdr:colOff>76200</xdr:colOff>
      <xdr:row>26</xdr:row>
      <xdr:rowOff>152400</xdr:rowOff>
    </xdr:to>
    <xdr:sp macro="" textlink="">
      <xdr:nvSpPr>
        <xdr:cNvPr id="27" name="Rectangle 26"/>
        <xdr:cNvSpPr/>
      </xdr:nvSpPr>
      <xdr:spPr>
        <a:xfrm>
          <a:off x="3495675" y="4791075"/>
          <a:ext cx="1381125" cy="4953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rtlCol="0" anchor="ctr"/>
        <a:lstStyle/>
        <a:p>
          <a:pPr algn="ctr"/>
          <a:r>
            <a:rPr lang="en-US" sz="1100"/>
            <a:t>Calculator Bonus</a:t>
          </a:r>
        </a:p>
      </xdr:txBody>
    </xdr:sp>
    <xdr:clientData/>
  </xdr:twoCellAnchor>
  <xdr:twoCellAnchor>
    <xdr:from>
      <xdr:col>5</xdr:col>
      <xdr:colOff>47625</xdr:colOff>
      <xdr:row>28</xdr:row>
      <xdr:rowOff>57150</xdr:rowOff>
    </xdr:from>
    <xdr:to>
      <xdr:col>7</xdr:col>
      <xdr:colOff>88863</xdr:colOff>
      <xdr:row>32</xdr:row>
      <xdr:rowOff>37428</xdr:rowOff>
    </xdr:to>
    <xdr:sp macro="" textlink="">
      <xdr:nvSpPr>
        <xdr:cNvPr id="28" name="Diamond 27"/>
        <xdr:cNvSpPr/>
      </xdr:nvSpPr>
      <xdr:spPr>
        <a:xfrm>
          <a:off x="3476625" y="5572125"/>
          <a:ext cx="1412838" cy="742278"/>
        </a:xfrm>
        <a:prstGeom prst="diamond">
          <a:avLst/>
        </a:prstGeom>
        <a:solidFill>
          <a:schemeClr val="accent1"/>
        </a:solidFill>
      </xdr:spPr>
      <xdr:style>
        <a:lnRef idx="2">
          <a:schemeClr val="accent1"/>
        </a:lnRef>
        <a:fillRef idx="1">
          <a:schemeClr val="lt1"/>
        </a:fillRef>
        <a:effectRef idx="0">
          <a:schemeClr val="accent1"/>
        </a:effectRef>
        <a:fontRef idx="minor">
          <a:schemeClr val="dk1"/>
        </a:fontRef>
      </xdr:style>
      <xdr:txBody>
        <a:bodyPr vertOverflow="overflow" horzOverflow="overflow" rtlCol="0" anchor="ctr"/>
        <a:lstStyle/>
        <a:p>
          <a:pPr algn="ctr"/>
          <a:r>
            <a:rPr lang="en-US" sz="1100">
              <a:solidFill>
                <a:schemeClr val="bg1"/>
              </a:solidFill>
            </a:rPr>
            <a:t>Pay?</a:t>
          </a:r>
        </a:p>
      </xdr:txBody>
    </xdr:sp>
    <xdr:clientData/>
  </xdr:twoCellAnchor>
  <xdr:twoCellAnchor>
    <xdr:from>
      <xdr:col>6</xdr:col>
      <xdr:colOff>68244</xdr:colOff>
      <xdr:row>26</xdr:row>
      <xdr:rowOff>152400</xdr:rowOff>
    </xdr:from>
    <xdr:to>
      <xdr:col>6</xdr:col>
      <xdr:colOff>71438</xdr:colOff>
      <xdr:row>28</xdr:row>
      <xdr:rowOff>57150</xdr:rowOff>
    </xdr:to>
    <xdr:cxnSp macro="">
      <xdr:nvCxnSpPr>
        <xdr:cNvPr id="30" name="Straight Arrow Connector 29"/>
        <xdr:cNvCxnSpPr>
          <a:stCxn id="27" idx="2"/>
          <a:endCxn id="28" idx="0"/>
        </xdr:cNvCxnSpPr>
      </xdr:nvCxnSpPr>
      <xdr:spPr>
        <a:xfrm flipH="1">
          <a:off x="4183044" y="5286375"/>
          <a:ext cx="3194" cy="2857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519114</xdr:colOff>
      <xdr:row>24</xdr:row>
      <xdr:rowOff>104774</xdr:rowOff>
    </xdr:from>
    <xdr:to>
      <xdr:col>5</xdr:col>
      <xdr:colOff>66676</xdr:colOff>
      <xdr:row>25</xdr:row>
      <xdr:rowOff>104774</xdr:rowOff>
    </xdr:to>
    <xdr:cxnSp macro="">
      <xdr:nvCxnSpPr>
        <xdr:cNvPr id="32" name="Elbow Connector 31"/>
        <xdr:cNvCxnSpPr>
          <a:stCxn id="3" idx="4"/>
          <a:endCxn id="27" idx="1"/>
        </xdr:cNvCxnSpPr>
      </xdr:nvCxnSpPr>
      <xdr:spPr>
        <a:xfrm rot="16200000" flipH="1">
          <a:off x="2593182" y="4136231"/>
          <a:ext cx="200025" cy="1604962"/>
        </a:xfrm>
        <a:prstGeom prst="bentConnector2">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61913</xdr:colOff>
      <xdr:row>22</xdr:row>
      <xdr:rowOff>114300</xdr:rowOff>
    </xdr:from>
    <xdr:to>
      <xdr:col>6</xdr:col>
      <xdr:colOff>71438</xdr:colOff>
      <xdr:row>24</xdr:row>
      <xdr:rowOff>57150</xdr:rowOff>
    </xdr:to>
    <xdr:cxnSp macro="">
      <xdr:nvCxnSpPr>
        <xdr:cNvPr id="34" name="Straight Arrow Connector 33"/>
        <xdr:cNvCxnSpPr>
          <a:stCxn id="22" idx="2"/>
          <a:endCxn id="27" idx="0"/>
        </xdr:cNvCxnSpPr>
      </xdr:nvCxnSpPr>
      <xdr:spPr>
        <a:xfrm>
          <a:off x="4176713" y="4448175"/>
          <a:ext cx="9525" cy="3429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0</xdr:colOff>
      <xdr:row>23</xdr:row>
      <xdr:rowOff>142875</xdr:rowOff>
    </xdr:from>
    <xdr:to>
      <xdr:col>11</xdr:col>
      <xdr:colOff>9525</xdr:colOff>
      <xdr:row>26</xdr:row>
      <xdr:rowOff>38100</xdr:rowOff>
    </xdr:to>
    <xdr:sp macro="" textlink="">
      <xdr:nvSpPr>
        <xdr:cNvPr id="35" name="Rectangle 34"/>
        <xdr:cNvSpPr/>
      </xdr:nvSpPr>
      <xdr:spPr>
        <a:xfrm>
          <a:off x="6172200" y="4676775"/>
          <a:ext cx="1381125" cy="4953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rtlCol="0" anchor="ctr"/>
        <a:lstStyle/>
        <a:p>
          <a:pPr algn="ctr"/>
          <a:r>
            <a:rPr lang="en-US" sz="1100"/>
            <a:t>Bonus payment</a:t>
          </a:r>
        </a:p>
      </xdr:txBody>
    </xdr:sp>
    <xdr:clientData/>
  </xdr:twoCellAnchor>
  <xdr:twoCellAnchor>
    <xdr:from>
      <xdr:col>9</xdr:col>
      <xdr:colOff>57150</xdr:colOff>
      <xdr:row>28</xdr:row>
      <xdr:rowOff>28575</xdr:rowOff>
    </xdr:from>
    <xdr:to>
      <xdr:col>10</xdr:col>
      <xdr:colOff>619125</xdr:colOff>
      <xdr:row>31</xdr:row>
      <xdr:rowOff>19050</xdr:rowOff>
    </xdr:to>
    <xdr:sp macro="" textlink="">
      <xdr:nvSpPr>
        <xdr:cNvPr id="36" name="Flowchart: Document 35"/>
        <xdr:cNvSpPr/>
      </xdr:nvSpPr>
      <xdr:spPr>
        <a:xfrm>
          <a:off x="6229350" y="5543550"/>
          <a:ext cx="1247775" cy="561975"/>
        </a:xfrm>
        <a:prstGeom prst="flowChartDocumen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rtlCol="0" anchor="ctr"/>
        <a:lstStyle/>
        <a:p>
          <a:pPr algn="ctr"/>
          <a:r>
            <a:rPr lang="en-US" sz="1100"/>
            <a:t>Report</a:t>
          </a:r>
        </a:p>
      </xdr:txBody>
    </xdr:sp>
    <xdr:clientData/>
  </xdr:twoCellAnchor>
  <xdr:twoCellAnchor>
    <xdr:from>
      <xdr:col>6</xdr:col>
      <xdr:colOff>68244</xdr:colOff>
      <xdr:row>32</xdr:row>
      <xdr:rowOff>37428</xdr:rowOff>
    </xdr:from>
    <xdr:to>
      <xdr:col>9</xdr:col>
      <xdr:colOff>304800</xdr:colOff>
      <xdr:row>34</xdr:row>
      <xdr:rowOff>116022</xdr:rowOff>
    </xdr:to>
    <xdr:cxnSp macro="">
      <xdr:nvCxnSpPr>
        <xdr:cNvPr id="38" name="Elbow Connector 37"/>
        <xdr:cNvCxnSpPr>
          <a:stCxn id="28" idx="2"/>
          <a:endCxn id="7" idx="1"/>
        </xdr:cNvCxnSpPr>
      </xdr:nvCxnSpPr>
      <xdr:spPr>
        <a:xfrm rot="16200000" flipH="1">
          <a:off x="5100225" y="5397222"/>
          <a:ext cx="459594" cy="2293956"/>
        </a:xfrm>
        <a:prstGeom prst="bentConnector2">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88863</xdr:colOff>
      <xdr:row>24</xdr:row>
      <xdr:rowOff>190500</xdr:rowOff>
    </xdr:from>
    <xdr:to>
      <xdr:col>9</xdr:col>
      <xdr:colOff>0</xdr:colOff>
      <xdr:row>30</xdr:row>
      <xdr:rowOff>47289</xdr:rowOff>
    </xdr:to>
    <xdr:cxnSp macro="">
      <xdr:nvCxnSpPr>
        <xdr:cNvPr id="40" name="Elbow Connector 39"/>
        <xdr:cNvCxnSpPr>
          <a:stCxn id="28" idx="3"/>
          <a:endCxn id="35" idx="1"/>
        </xdr:cNvCxnSpPr>
      </xdr:nvCxnSpPr>
      <xdr:spPr>
        <a:xfrm flipV="1">
          <a:off x="4889463" y="4924425"/>
          <a:ext cx="1282737" cy="1018839"/>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681038</xdr:colOff>
      <xdr:row>26</xdr:row>
      <xdr:rowOff>38100</xdr:rowOff>
    </xdr:from>
    <xdr:to>
      <xdr:col>10</xdr:col>
      <xdr:colOff>4763</xdr:colOff>
      <xdr:row>28</xdr:row>
      <xdr:rowOff>28575</xdr:rowOff>
    </xdr:to>
    <xdr:cxnSp macro="">
      <xdr:nvCxnSpPr>
        <xdr:cNvPr id="42" name="Straight Arrow Connector 41"/>
        <xdr:cNvCxnSpPr>
          <a:stCxn id="35" idx="2"/>
          <a:endCxn id="36" idx="0"/>
        </xdr:cNvCxnSpPr>
      </xdr:nvCxnSpPr>
      <xdr:spPr>
        <a:xfrm flipH="1">
          <a:off x="6853238" y="5172075"/>
          <a:ext cx="9525" cy="37147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681038</xdr:colOff>
      <xdr:row>30</xdr:row>
      <xdr:rowOff>172397</xdr:rowOff>
    </xdr:from>
    <xdr:to>
      <xdr:col>10</xdr:col>
      <xdr:colOff>1434</xdr:colOff>
      <xdr:row>33</xdr:row>
      <xdr:rowOff>134135</xdr:rowOff>
    </xdr:to>
    <xdr:cxnSp macro="">
      <xdr:nvCxnSpPr>
        <xdr:cNvPr id="44" name="Straight Arrow Connector 43"/>
        <xdr:cNvCxnSpPr>
          <a:stCxn id="36" idx="2"/>
          <a:endCxn id="7" idx="0"/>
        </xdr:cNvCxnSpPr>
      </xdr:nvCxnSpPr>
      <xdr:spPr>
        <a:xfrm>
          <a:off x="6853238" y="6068372"/>
          <a:ext cx="6196" cy="53323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152400</xdr:colOff>
      <xdr:row>28</xdr:row>
      <xdr:rowOff>95250</xdr:rowOff>
    </xdr:from>
    <xdr:to>
      <xdr:col>7</xdr:col>
      <xdr:colOff>630219</xdr:colOff>
      <xdr:row>29</xdr:row>
      <xdr:rowOff>159572</xdr:rowOff>
    </xdr:to>
    <xdr:sp macro="" textlink="">
      <xdr:nvSpPr>
        <xdr:cNvPr id="45" name="Rectangle 44"/>
        <xdr:cNvSpPr/>
      </xdr:nvSpPr>
      <xdr:spPr>
        <a:xfrm>
          <a:off x="4953000" y="5610225"/>
          <a:ext cx="477819" cy="254822"/>
        </a:xfrm>
        <a:prstGeom prst="rect">
          <a:avLst/>
        </a:prstGeom>
        <a:solidFill>
          <a:schemeClr val="accent1"/>
        </a:solidFill>
        <a:ln>
          <a:solidFill>
            <a:schemeClr val="bg1"/>
          </a:solidFill>
        </a:ln>
      </xdr:spPr>
      <xdr:style>
        <a:lnRef idx="2">
          <a:schemeClr val="accent1"/>
        </a:lnRef>
        <a:fillRef idx="1">
          <a:schemeClr val="lt1"/>
        </a:fillRef>
        <a:effectRef idx="0">
          <a:schemeClr val="accent1"/>
        </a:effectRef>
        <a:fontRef idx="minor">
          <a:schemeClr val="dk1"/>
        </a:fontRef>
      </xdr:style>
      <xdr:txBody>
        <a:bodyPr vertOverflow="overflow" horzOverflow="overflow" rtlCol="0" anchor="ctr"/>
        <a:lstStyle/>
        <a:p>
          <a:pPr algn="ctr"/>
          <a:r>
            <a:rPr lang="en-US" sz="1100">
              <a:solidFill>
                <a:schemeClr val="bg1"/>
              </a:solidFill>
            </a:rPr>
            <a:t>Yes</a:t>
          </a:r>
        </a:p>
      </xdr:txBody>
    </xdr:sp>
    <xdr:clientData/>
  </xdr:twoCellAnchor>
  <xdr:twoCellAnchor>
    <xdr:from>
      <xdr:col>6</xdr:col>
      <xdr:colOff>180975</xdr:colOff>
      <xdr:row>32</xdr:row>
      <xdr:rowOff>171450</xdr:rowOff>
    </xdr:from>
    <xdr:to>
      <xdr:col>6</xdr:col>
      <xdr:colOff>658794</xdr:colOff>
      <xdr:row>34</xdr:row>
      <xdr:rowOff>45272</xdr:rowOff>
    </xdr:to>
    <xdr:sp macro="" textlink="">
      <xdr:nvSpPr>
        <xdr:cNvPr id="46" name="Rectangle 45"/>
        <xdr:cNvSpPr/>
      </xdr:nvSpPr>
      <xdr:spPr>
        <a:xfrm>
          <a:off x="4295775" y="6448425"/>
          <a:ext cx="477819" cy="254822"/>
        </a:xfrm>
        <a:prstGeom prst="rect">
          <a:avLst/>
        </a:prstGeom>
        <a:solidFill>
          <a:schemeClr val="accent1"/>
        </a:solidFill>
        <a:ln>
          <a:solidFill>
            <a:schemeClr val="bg1"/>
          </a:solidFill>
        </a:ln>
      </xdr:spPr>
      <xdr:style>
        <a:lnRef idx="2">
          <a:schemeClr val="accent1"/>
        </a:lnRef>
        <a:fillRef idx="1">
          <a:schemeClr val="lt1"/>
        </a:fillRef>
        <a:effectRef idx="0">
          <a:schemeClr val="accent1"/>
        </a:effectRef>
        <a:fontRef idx="minor">
          <a:schemeClr val="dk1"/>
        </a:fontRef>
      </xdr:style>
      <xdr:txBody>
        <a:bodyPr vertOverflow="overflow" horzOverflow="overflow" rtlCol="0" anchor="ctr"/>
        <a:lstStyle/>
        <a:p>
          <a:pPr algn="ctr"/>
          <a:r>
            <a:rPr lang="en-US" sz="1100">
              <a:solidFill>
                <a:schemeClr val="bg1"/>
              </a:solidFill>
            </a:rPr>
            <a:t>No</a:t>
          </a:r>
        </a:p>
      </xdr:txBody>
    </xdr:sp>
    <xdr:clientData/>
  </xdr:twoCellAnchor>
  <xdr:twoCellAnchor editAs="oneCell">
    <xdr:from>
      <xdr:col>19</xdr:col>
      <xdr:colOff>0</xdr:colOff>
      <xdr:row>1</xdr:row>
      <xdr:rowOff>0</xdr:rowOff>
    </xdr:from>
    <xdr:to>
      <xdr:col>29</xdr:col>
      <xdr:colOff>65809</xdr:colOff>
      <xdr:row>26</xdr:row>
      <xdr:rowOff>170811</xdr:rowOff>
    </xdr:to>
    <xdr:pic>
      <xdr:nvPicPr>
        <xdr:cNvPr id="47" name="Picture 46"/>
        <xdr:cNvPicPr>
          <a:picLocks noChangeAspect="1"/>
        </xdr:cNvPicPr>
      </xdr:nvPicPr>
      <xdr:blipFill>
        <a:blip xmlns:r="http://schemas.openxmlformats.org/officeDocument/2006/relationships" r:embed="rId1"/>
        <a:stretch>
          <a:fillRect/>
        </a:stretch>
      </xdr:blipFill>
      <xdr:spPr>
        <a:xfrm>
          <a:off x="13030200" y="190500"/>
          <a:ext cx="6923809" cy="5114286"/>
        </a:xfrm>
        <a:prstGeom prst="rect">
          <a:avLst/>
        </a:prstGeom>
      </xdr:spPr>
    </xdr:pic>
    <xdr:clientData/>
  </xdr:twoCellAnchor>
  <xdr:twoCellAnchor editAs="oneCell">
    <xdr:from>
      <xdr:col>19</xdr:col>
      <xdr:colOff>0</xdr:colOff>
      <xdr:row>28</xdr:row>
      <xdr:rowOff>0</xdr:rowOff>
    </xdr:from>
    <xdr:to>
      <xdr:col>29</xdr:col>
      <xdr:colOff>170571</xdr:colOff>
      <xdr:row>58</xdr:row>
      <xdr:rowOff>104048</xdr:rowOff>
    </xdr:to>
    <xdr:pic>
      <xdr:nvPicPr>
        <xdr:cNvPr id="48" name="Picture 47"/>
        <xdr:cNvPicPr>
          <a:picLocks noChangeAspect="1"/>
        </xdr:cNvPicPr>
      </xdr:nvPicPr>
      <xdr:blipFill>
        <a:blip xmlns:r="http://schemas.openxmlformats.org/officeDocument/2006/relationships" r:embed="rId2"/>
        <a:stretch>
          <a:fillRect/>
        </a:stretch>
      </xdr:blipFill>
      <xdr:spPr>
        <a:xfrm>
          <a:off x="13030200" y="5514975"/>
          <a:ext cx="7028571" cy="5819048"/>
        </a:xfrm>
        <a:prstGeom prst="rect">
          <a:avLst/>
        </a:prstGeom>
      </xdr:spPr>
    </xdr:pic>
    <xdr:clientData/>
  </xdr:twoCellAnchor>
  <xdr:oneCellAnchor>
    <xdr:from>
      <xdr:col>5</xdr:col>
      <xdr:colOff>371475</xdr:colOff>
      <xdr:row>10</xdr:row>
      <xdr:rowOff>171450</xdr:rowOff>
    </xdr:from>
    <xdr:ext cx="1647825" cy="1152525"/>
    <xdr:sp macro="" textlink="">
      <xdr:nvSpPr>
        <xdr:cNvPr id="37" name="TextBox 36"/>
        <xdr:cNvSpPr txBox="1"/>
      </xdr:nvSpPr>
      <xdr:spPr>
        <a:xfrm>
          <a:off x="3800475" y="2105025"/>
          <a:ext cx="1647825" cy="11525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overflow" horzOverflow="overflow" wrap="square" rtlCol="0" anchor="t">
          <a:noAutofit/>
        </a:bodyPr>
        <a:lstStyle/>
        <a:p>
          <a:r>
            <a:rPr lang="en-US" sz="1100">
              <a:solidFill>
                <a:srgbClr val="FF0000"/>
              </a:solidFill>
              <a:effectLst/>
              <a:latin typeface="+mn-lt"/>
              <a:ea typeface="+mn-ea"/>
              <a:cs typeface="+mn-cs"/>
            </a:rPr>
            <a:t>- Date join</a:t>
          </a:r>
          <a:endParaRPr lang="en-US">
            <a:solidFill>
              <a:srgbClr val="FF0000"/>
            </a:solidFill>
            <a:effectLst/>
          </a:endParaRPr>
        </a:p>
        <a:p>
          <a:r>
            <a:rPr lang="en-US" sz="1100" baseline="0">
              <a:solidFill>
                <a:srgbClr val="FF0000"/>
              </a:solidFill>
              <a:effectLst/>
              <a:latin typeface="+mn-lt"/>
              <a:ea typeface="+mn-ea"/>
              <a:cs typeface="+mn-cs"/>
            </a:rPr>
            <a:t>- Time attendance</a:t>
          </a:r>
          <a:endParaRPr lang="en-US">
            <a:solidFill>
              <a:srgbClr val="FF0000"/>
            </a:solidFill>
            <a:effectLst/>
          </a:endParaRPr>
        </a:p>
        <a:p>
          <a:r>
            <a:rPr lang="en-US" sz="1100" baseline="0">
              <a:solidFill>
                <a:srgbClr val="FF0000"/>
              </a:solidFill>
              <a:effectLst/>
              <a:latin typeface="+mn-lt"/>
              <a:ea typeface="+mn-ea"/>
              <a:cs typeface="+mn-cs"/>
            </a:rPr>
            <a:t>- Work kind</a:t>
          </a:r>
          <a:endParaRPr lang="en-US">
            <a:solidFill>
              <a:srgbClr val="FF0000"/>
            </a:solidFill>
            <a:effectLst/>
          </a:endParaRPr>
        </a:p>
        <a:p>
          <a:r>
            <a:rPr lang="en-US" sz="1100" baseline="0">
              <a:solidFill>
                <a:srgbClr val="FF0000"/>
              </a:solidFill>
              <a:effectLst/>
              <a:latin typeface="+mn-lt"/>
              <a:ea typeface="+mn-ea"/>
              <a:cs typeface="+mn-cs"/>
            </a:rPr>
            <a:t>- Job code</a:t>
          </a:r>
          <a:endParaRPr lang="en-US">
            <a:solidFill>
              <a:srgbClr val="FF0000"/>
            </a:solidFill>
            <a:effectLst/>
          </a:endParaRPr>
        </a:p>
        <a:p>
          <a:r>
            <a:rPr lang="en-US" sz="1100" baseline="0">
              <a:solidFill>
                <a:srgbClr val="FF0000"/>
              </a:solidFill>
              <a:effectLst/>
              <a:latin typeface="+mn-lt"/>
              <a:ea typeface="+mn-ea"/>
              <a:cs typeface="+mn-cs"/>
            </a:rPr>
            <a:t>- Department</a:t>
          </a:r>
          <a:endParaRPr lang="en-US">
            <a:solidFill>
              <a:srgbClr val="FF0000"/>
            </a:solidFill>
            <a:effectLst/>
          </a:endParaRPr>
        </a:p>
        <a:p>
          <a:r>
            <a:rPr lang="en-US" sz="1100" baseline="0">
              <a:solidFill>
                <a:srgbClr val="FF0000"/>
              </a:solidFill>
              <a:effectLst/>
              <a:latin typeface="+mn-lt"/>
              <a:ea typeface="+mn-ea"/>
              <a:cs typeface="+mn-cs"/>
            </a:rPr>
            <a:t>....</a:t>
          </a:r>
          <a:endParaRPr lang="en-US">
            <a:solidFill>
              <a:srgbClr val="FF0000"/>
            </a:solidFill>
            <a:effectLst/>
          </a:endParaRPr>
        </a:p>
      </xdr:txBody>
    </xdr:sp>
    <xdr:clientData/>
  </xdr:oneCellAnchor>
  <xdr:oneCellAnchor>
    <xdr:from>
      <xdr:col>0</xdr:col>
      <xdr:colOff>504825</xdr:colOff>
      <xdr:row>8</xdr:row>
      <xdr:rowOff>152400</xdr:rowOff>
    </xdr:from>
    <xdr:ext cx="1647825" cy="866775"/>
    <xdr:sp macro="" textlink="">
      <xdr:nvSpPr>
        <xdr:cNvPr id="39" name="TextBox 38"/>
        <xdr:cNvSpPr txBox="1"/>
      </xdr:nvSpPr>
      <xdr:spPr>
        <a:xfrm>
          <a:off x="504825" y="1685925"/>
          <a:ext cx="1647825" cy="866775"/>
        </a:xfrm>
        <a:prstGeom prst="rect">
          <a:avLst/>
        </a:prstGeom>
        <a:noFill/>
      </xdr:spPr>
      <xdr:style>
        <a:lnRef idx="0">
          <a:scrgbClr r="0" g="0" b="0"/>
        </a:lnRef>
        <a:fillRef idx="0">
          <a:scrgbClr r="0" g="0" b="0"/>
        </a:fillRef>
        <a:effectRef idx="0">
          <a:scrgbClr r="0" g="0" b="0"/>
        </a:effectRef>
        <a:fontRef idx="minor">
          <a:schemeClr val="tx1"/>
        </a:fontRef>
      </xdr:style>
      <xdr:txBody>
        <a:bodyPr vertOverflow="overflow" horzOverflow="overflow" wrap="square" rtlCol="0" anchor="t">
          <a:noAutofit/>
        </a:bodyPr>
        <a:lstStyle/>
        <a:p>
          <a:r>
            <a:rPr lang="en-US" sz="1100">
              <a:solidFill>
                <a:srgbClr val="FF0000"/>
              </a:solidFill>
              <a:effectLst/>
              <a:latin typeface="+mn-lt"/>
              <a:ea typeface="+mn-ea"/>
              <a:cs typeface="+mn-cs"/>
            </a:rPr>
            <a:t>- Lis</a:t>
          </a:r>
          <a:r>
            <a:rPr lang="en-US" sz="1100" baseline="0">
              <a:solidFill>
                <a:srgbClr val="FF0000"/>
              </a:solidFill>
              <a:effectLst/>
              <a:latin typeface="+mn-lt"/>
              <a:ea typeface="+mn-ea"/>
              <a:cs typeface="+mn-cs"/>
            </a:rPr>
            <a:t>t of kind bonus follow policy company (labor international,13th salary,...)</a:t>
          </a:r>
          <a:endParaRPr lang="en-US">
            <a:solidFill>
              <a:srgbClr val="FF0000"/>
            </a:solidFill>
            <a:effectLst/>
          </a:endParaRPr>
        </a:p>
      </xdr:txBody>
    </xdr:sp>
    <xdr:clientData/>
  </xdr:oneCellAnchor>
  <xdr:oneCellAnchor>
    <xdr:from>
      <xdr:col>0</xdr:col>
      <xdr:colOff>514350</xdr:colOff>
      <xdr:row>15</xdr:row>
      <xdr:rowOff>171451</xdr:rowOff>
    </xdr:from>
    <xdr:ext cx="1647825" cy="590550"/>
    <xdr:sp macro="" textlink="">
      <xdr:nvSpPr>
        <xdr:cNvPr id="41" name="TextBox 40"/>
        <xdr:cNvSpPr txBox="1"/>
      </xdr:nvSpPr>
      <xdr:spPr>
        <a:xfrm>
          <a:off x="514350" y="3105151"/>
          <a:ext cx="1647825" cy="5905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overflow" horzOverflow="overflow" wrap="square" rtlCol="0" anchor="t">
          <a:noAutofit/>
        </a:bodyPr>
        <a:lstStyle/>
        <a:p>
          <a:r>
            <a:rPr lang="en-US" sz="1100">
              <a:solidFill>
                <a:srgbClr val="FF0000"/>
              </a:solidFill>
              <a:effectLst/>
              <a:latin typeface="+mn-lt"/>
              <a:ea typeface="+mn-ea"/>
              <a:cs typeface="+mn-cs"/>
            </a:rPr>
            <a:t>- Times calculator PIT</a:t>
          </a:r>
          <a:r>
            <a:rPr lang="en-US" sz="1100" baseline="0">
              <a:solidFill>
                <a:srgbClr val="FF0000"/>
              </a:solidFill>
              <a:effectLst/>
              <a:latin typeface="+mn-lt"/>
              <a:ea typeface="+mn-ea"/>
              <a:cs typeface="+mn-cs"/>
            </a:rPr>
            <a:t>  (Bonus, include salary...)</a:t>
          </a:r>
          <a:endParaRPr lang="en-US">
            <a:solidFill>
              <a:srgbClr val="FF0000"/>
            </a:solidFill>
            <a:effectLst/>
          </a:endParaRPr>
        </a:p>
      </xdr:txBody>
    </xdr:sp>
    <xdr:clientData/>
  </xdr:oneCellAnchor>
  <xdr:twoCellAnchor>
    <xdr:from>
      <xdr:col>0</xdr:col>
      <xdr:colOff>0</xdr:colOff>
      <xdr:row>1</xdr:row>
      <xdr:rowOff>0</xdr:rowOff>
    </xdr:from>
    <xdr:to>
      <xdr:col>1</xdr:col>
      <xdr:colOff>190500</xdr:colOff>
      <xdr:row>2</xdr:row>
      <xdr:rowOff>160020</xdr:rowOff>
    </xdr:to>
    <xdr:sp macro="" textlink="">
      <xdr:nvSpPr>
        <xdr:cNvPr id="59" name="Rectangle 58">
          <a:hlinkClick xmlns:r="http://schemas.openxmlformats.org/officeDocument/2006/relationships" r:id="rId3"/>
        </xdr:cNvPr>
        <xdr:cNvSpPr/>
      </xdr:nvSpPr>
      <xdr:spPr>
        <a:xfrm>
          <a:off x="0" y="190500"/>
          <a:ext cx="876300" cy="35052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&lt;== BACK</a:t>
          </a:r>
        </a:p>
      </xdr:txBody>
    </xdr:sp>
    <xdr:clientData/>
  </xdr:twoCellAnchor>
</xdr:wsDr>
</file>

<file path=xl/drawings/drawing27.xml><?xml version="1.0" encoding="utf-8"?>
<xdr:wsDr xmlns:xdr="http://schemas.openxmlformats.org/drawingml/2006/spreadsheetDrawing" xmlns:a="http://schemas.openxmlformats.org/drawingml/2006/main">
  <xdr:twoCellAnchor editAs="oneCell">
    <xdr:from>
      <xdr:col>1</xdr:col>
      <xdr:colOff>276225</xdr:colOff>
      <xdr:row>2</xdr:row>
      <xdr:rowOff>171450</xdr:rowOff>
    </xdr:from>
    <xdr:to>
      <xdr:col>19</xdr:col>
      <xdr:colOff>307522</xdr:colOff>
      <xdr:row>47</xdr:row>
      <xdr:rowOff>161925</xdr:rowOff>
    </xdr:to>
    <xdr:pic>
      <xdr:nvPicPr>
        <xdr:cNvPr id="2" name="Picture 1">
          <a:extLst>
            <a:ext uri="{FF2B5EF4-FFF2-40B4-BE49-F238E27FC236}">
              <a16:creationId xmlns="" xmlns:a16="http://schemas.microsoft.com/office/drawing/2014/main" id="{A04843AC-067A-42E1-A6A9-9178C05CF1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62025" y="552450"/>
          <a:ext cx="13401675" cy="85629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xdr:row>
      <xdr:rowOff>0</xdr:rowOff>
    </xdr:from>
    <xdr:to>
      <xdr:col>1</xdr:col>
      <xdr:colOff>190500</xdr:colOff>
      <xdr:row>2</xdr:row>
      <xdr:rowOff>160020</xdr:rowOff>
    </xdr:to>
    <xdr:sp macro="" textlink="">
      <xdr:nvSpPr>
        <xdr:cNvPr id="3" name="Rectangle 2">
          <a:hlinkClick xmlns:r="http://schemas.openxmlformats.org/officeDocument/2006/relationships" r:id="rId2"/>
        </xdr:cNvPr>
        <xdr:cNvSpPr/>
      </xdr:nvSpPr>
      <xdr:spPr>
        <a:xfrm>
          <a:off x="0" y="190500"/>
          <a:ext cx="876300" cy="35052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&lt;== BACK</a:t>
          </a:r>
        </a:p>
      </xdr:txBody>
    </xdr:sp>
    <xdr:clientData/>
  </xdr:twoCellAnchor>
</xdr:wsDr>
</file>

<file path=xl/drawings/drawing28.xml><?xml version="1.0" encoding="utf-8"?>
<xdr:wsDr xmlns:xdr="http://schemas.openxmlformats.org/drawingml/2006/spreadsheetDrawing" xmlns:a="http://schemas.openxmlformats.org/drawingml/2006/main">
  <xdr:oneCellAnchor>
    <xdr:from>
      <xdr:col>19</xdr:col>
      <xdr:colOff>600075</xdr:colOff>
      <xdr:row>13</xdr:row>
      <xdr:rowOff>19050</xdr:rowOff>
    </xdr:from>
    <xdr:ext cx="1876425" cy="379930"/>
    <xdr:sp macro="" textlink="">
      <xdr:nvSpPr>
        <xdr:cNvPr id="2" name="Flowchart: Data 1"/>
        <xdr:cNvSpPr/>
      </xdr:nvSpPr>
      <xdr:spPr>
        <a:xfrm>
          <a:off x="14620875" y="2495550"/>
          <a:ext cx="1876425" cy="379930"/>
        </a:xfrm>
        <a:prstGeom prst="flowChartInputOutpu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rtlCol="0" anchor="ctr">
          <a:noAutofit/>
        </a:bodyPr>
        <a:lstStyle/>
        <a:p>
          <a:pPr algn="ctr"/>
          <a:r>
            <a:rPr lang="en-US" sz="1100"/>
            <a:t>Salary Item</a:t>
          </a:r>
        </a:p>
      </xdr:txBody>
    </xdr:sp>
    <xdr:clientData/>
  </xdr:oneCellAnchor>
  <xdr:twoCellAnchor>
    <xdr:from>
      <xdr:col>22</xdr:col>
      <xdr:colOff>95250</xdr:colOff>
      <xdr:row>27</xdr:row>
      <xdr:rowOff>162710</xdr:rowOff>
    </xdr:from>
    <xdr:to>
      <xdr:col>23</xdr:col>
      <xdr:colOff>174317</xdr:colOff>
      <xdr:row>29</xdr:row>
      <xdr:rowOff>126484</xdr:rowOff>
    </xdr:to>
    <xdr:sp macro="" textlink="">
      <xdr:nvSpPr>
        <xdr:cNvPr id="3" name="Flowchart: Terminator 2">
          <a:extLst>
            <a:ext uri="{FF2B5EF4-FFF2-40B4-BE49-F238E27FC236}">
              <a16:creationId xmlns:a16="http://schemas.microsoft.com/office/drawing/2014/main" xmlns="" id="{00000000-0008-0000-0500-000009000000}"/>
            </a:ext>
          </a:extLst>
        </xdr:cNvPr>
        <xdr:cNvSpPr/>
      </xdr:nvSpPr>
      <xdr:spPr>
        <a:xfrm>
          <a:off x="16173450" y="5306210"/>
          <a:ext cx="764867" cy="344774"/>
        </a:xfrm>
        <a:prstGeom prst="flowChartTerminator">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overflow" horzOverflow="overflow" rtlCol="0" anchor="ctr"/>
        <a:lstStyle/>
        <a:p>
          <a:pPr algn="ctr"/>
          <a:r>
            <a:rPr lang="en-US" sz="1100"/>
            <a:t>END</a:t>
          </a:r>
        </a:p>
      </xdr:txBody>
    </xdr:sp>
    <xdr:clientData/>
  </xdr:twoCellAnchor>
  <xdr:twoCellAnchor>
    <xdr:from>
      <xdr:col>20</xdr:col>
      <xdr:colOff>428625</xdr:colOff>
      <xdr:row>9</xdr:row>
      <xdr:rowOff>133350</xdr:rowOff>
    </xdr:from>
    <xdr:to>
      <xdr:col>21</xdr:col>
      <xdr:colOff>593417</xdr:colOff>
      <xdr:row>11</xdr:row>
      <xdr:rowOff>143068</xdr:rowOff>
    </xdr:to>
    <xdr:sp macro="" textlink="">
      <xdr:nvSpPr>
        <xdr:cNvPr id="4" name="Flowchart: Terminator 3">
          <a:extLst>
            <a:ext uri="{FF2B5EF4-FFF2-40B4-BE49-F238E27FC236}">
              <a16:creationId xmlns:a16="http://schemas.microsoft.com/office/drawing/2014/main" xmlns="" id="{00000000-0008-0000-0500-000008000000}"/>
            </a:ext>
          </a:extLst>
        </xdr:cNvPr>
        <xdr:cNvSpPr/>
      </xdr:nvSpPr>
      <xdr:spPr>
        <a:xfrm>
          <a:off x="15135225" y="1847850"/>
          <a:ext cx="850592" cy="390718"/>
        </a:xfrm>
        <a:prstGeom prst="flowChartTerminator">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overflow" horzOverflow="overflow" rtlCol="0" anchor="ctr"/>
        <a:lstStyle/>
        <a:p>
          <a:pPr algn="ctr"/>
          <a:r>
            <a:rPr lang="en-US" sz="1050"/>
            <a:t>START</a:t>
          </a:r>
          <a:endParaRPr lang="en-US" sz="1100"/>
        </a:p>
      </xdr:txBody>
    </xdr:sp>
    <xdr:clientData/>
  </xdr:twoCellAnchor>
  <xdr:twoCellAnchor>
    <xdr:from>
      <xdr:col>24</xdr:col>
      <xdr:colOff>171450</xdr:colOff>
      <xdr:row>23</xdr:row>
      <xdr:rowOff>123825</xdr:rowOff>
    </xdr:from>
    <xdr:to>
      <xdr:col>26</xdr:col>
      <xdr:colOff>47625</xdr:colOff>
      <xdr:row>26</xdr:row>
      <xdr:rowOff>114300</xdr:rowOff>
    </xdr:to>
    <xdr:sp macro="" textlink="">
      <xdr:nvSpPr>
        <xdr:cNvPr id="5" name="Flowchart: Document 4"/>
        <xdr:cNvSpPr/>
      </xdr:nvSpPr>
      <xdr:spPr>
        <a:xfrm>
          <a:off x="17621250" y="4505325"/>
          <a:ext cx="1247775" cy="561975"/>
        </a:xfrm>
        <a:prstGeom prst="flowChartDocumen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rtlCol="0" anchor="ctr"/>
        <a:lstStyle/>
        <a:p>
          <a:pPr algn="ctr"/>
          <a:r>
            <a:rPr lang="en-US" sz="1100"/>
            <a:t>Review</a:t>
          </a:r>
        </a:p>
      </xdr:txBody>
    </xdr:sp>
    <xdr:clientData/>
  </xdr:twoCellAnchor>
  <xdr:twoCellAnchor>
    <xdr:from>
      <xdr:col>0</xdr:col>
      <xdr:colOff>0</xdr:colOff>
      <xdr:row>1</xdr:row>
      <xdr:rowOff>0</xdr:rowOff>
    </xdr:from>
    <xdr:to>
      <xdr:col>1</xdr:col>
      <xdr:colOff>190500</xdr:colOff>
      <xdr:row>2</xdr:row>
      <xdr:rowOff>160020</xdr:rowOff>
    </xdr:to>
    <xdr:sp macro="" textlink="">
      <xdr:nvSpPr>
        <xdr:cNvPr id="6" name="Rectangle 5">
          <a:hlinkClick xmlns:r="http://schemas.openxmlformats.org/officeDocument/2006/relationships" r:id="rId1"/>
        </xdr:cNvPr>
        <xdr:cNvSpPr/>
      </xdr:nvSpPr>
      <xdr:spPr>
        <a:xfrm>
          <a:off x="0" y="190500"/>
          <a:ext cx="876300" cy="35052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&lt;== BACK</a:t>
          </a:r>
        </a:p>
      </xdr:txBody>
    </xdr:sp>
    <xdr:clientData/>
  </xdr:twoCellAnchor>
  <xdr:twoCellAnchor>
    <xdr:from>
      <xdr:col>20</xdr:col>
      <xdr:colOff>190500</xdr:colOff>
      <xdr:row>17</xdr:row>
      <xdr:rowOff>19050</xdr:rowOff>
    </xdr:from>
    <xdr:to>
      <xdr:col>22</xdr:col>
      <xdr:colOff>152400</xdr:colOff>
      <xdr:row>19</xdr:row>
      <xdr:rowOff>142875</xdr:rowOff>
    </xdr:to>
    <xdr:sp macro="" textlink="">
      <xdr:nvSpPr>
        <xdr:cNvPr id="7" name="Diamond 6"/>
        <xdr:cNvSpPr/>
      </xdr:nvSpPr>
      <xdr:spPr>
        <a:xfrm>
          <a:off x="14897100" y="3257550"/>
          <a:ext cx="1333500" cy="504825"/>
        </a:xfrm>
        <a:prstGeom prst="diamond">
          <a:avLst/>
        </a:prstGeom>
        <a:solidFill>
          <a:schemeClr val="accent1"/>
        </a:solidFill>
      </xdr:spPr>
      <xdr:style>
        <a:lnRef idx="2">
          <a:schemeClr val="accent1"/>
        </a:lnRef>
        <a:fillRef idx="1">
          <a:schemeClr val="lt1"/>
        </a:fillRef>
        <a:effectRef idx="0">
          <a:schemeClr val="accent1"/>
        </a:effectRef>
        <a:fontRef idx="minor">
          <a:schemeClr val="dk1"/>
        </a:fontRef>
      </xdr:style>
      <xdr:txBody>
        <a:bodyPr vertOverflow="overflow" horzOverflow="overflow" rtlCol="0" anchor="ctr"/>
        <a:lstStyle/>
        <a:p>
          <a:pPr algn="ctr"/>
          <a:r>
            <a:rPr lang="en-US" sz="1100">
              <a:solidFill>
                <a:schemeClr val="bg1"/>
              </a:solidFill>
            </a:rPr>
            <a:t>Upload?</a:t>
          </a:r>
        </a:p>
      </xdr:txBody>
    </xdr:sp>
    <xdr:clientData/>
  </xdr:twoCellAnchor>
  <xdr:twoCellAnchor>
    <xdr:from>
      <xdr:col>21</xdr:col>
      <xdr:colOff>581026</xdr:colOff>
      <xdr:row>20</xdr:row>
      <xdr:rowOff>9525</xdr:rowOff>
    </xdr:from>
    <xdr:to>
      <xdr:col>22</xdr:col>
      <xdr:colOff>285008</xdr:colOff>
      <xdr:row>20</xdr:row>
      <xdr:rowOff>186100</xdr:rowOff>
    </xdr:to>
    <xdr:sp macro="" textlink="">
      <xdr:nvSpPr>
        <xdr:cNvPr id="8" name="Rectangle 7"/>
        <xdr:cNvSpPr/>
      </xdr:nvSpPr>
      <xdr:spPr>
        <a:xfrm>
          <a:off x="15973426" y="3819525"/>
          <a:ext cx="389782" cy="176575"/>
        </a:xfrm>
        <a:prstGeom prst="rect">
          <a:avLst/>
        </a:prstGeom>
        <a:solidFill>
          <a:schemeClr val="accent1"/>
        </a:solidFill>
        <a:ln>
          <a:solidFill>
            <a:schemeClr val="bg1"/>
          </a:solidFill>
        </a:ln>
      </xdr:spPr>
      <xdr:style>
        <a:lnRef idx="2">
          <a:schemeClr val="accent1"/>
        </a:lnRef>
        <a:fillRef idx="1">
          <a:schemeClr val="lt1"/>
        </a:fillRef>
        <a:effectRef idx="0">
          <a:schemeClr val="accent1"/>
        </a:effectRef>
        <a:fontRef idx="minor">
          <a:schemeClr val="dk1"/>
        </a:fontRef>
      </xdr:style>
      <xdr:txBody>
        <a:bodyPr vertOverflow="overflow" horzOverflow="overflow" rtlCol="0" anchor="ctr"/>
        <a:lstStyle/>
        <a:p>
          <a:pPr algn="ctr"/>
          <a:r>
            <a:rPr lang="en-US" sz="1100">
              <a:solidFill>
                <a:schemeClr val="bg1"/>
              </a:solidFill>
            </a:rPr>
            <a:t>Yes</a:t>
          </a:r>
        </a:p>
      </xdr:txBody>
    </xdr:sp>
    <xdr:clientData/>
  </xdr:twoCellAnchor>
  <xdr:twoCellAnchor>
    <xdr:from>
      <xdr:col>19</xdr:col>
      <xdr:colOff>152401</xdr:colOff>
      <xdr:row>21</xdr:row>
      <xdr:rowOff>85725</xdr:rowOff>
    </xdr:from>
    <xdr:to>
      <xdr:col>19</xdr:col>
      <xdr:colOff>542183</xdr:colOff>
      <xdr:row>22</xdr:row>
      <xdr:rowOff>71800</xdr:rowOff>
    </xdr:to>
    <xdr:sp macro="" textlink="">
      <xdr:nvSpPr>
        <xdr:cNvPr id="9" name="Rectangle 8"/>
        <xdr:cNvSpPr/>
      </xdr:nvSpPr>
      <xdr:spPr>
        <a:xfrm>
          <a:off x="14173201" y="4086225"/>
          <a:ext cx="389782" cy="176575"/>
        </a:xfrm>
        <a:prstGeom prst="rect">
          <a:avLst/>
        </a:prstGeom>
        <a:solidFill>
          <a:schemeClr val="accent1"/>
        </a:solidFill>
        <a:ln>
          <a:solidFill>
            <a:schemeClr val="bg1"/>
          </a:solidFill>
        </a:ln>
      </xdr:spPr>
      <xdr:style>
        <a:lnRef idx="2">
          <a:schemeClr val="accent1"/>
        </a:lnRef>
        <a:fillRef idx="1">
          <a:schemeClr val="lt1"/>
        </a:fillRef>
        <a:effectRef idx="0">
          <a:schemeClr val="accent1"/>
        </a:effectRef>
        <a:fontRef idx="minor">
          <a:schemeClr val="dk1"/>
        </a:fontRef>
      </xdr:style>
      <xdr:txBody>
        <a:bodyPr vertOverflow="overflow" horzOverflow="overflow" rtlCol="0" anchor="ctr"/>
        <a:lstStyle/>
        <a:p>
          <a:pPr algn="ctr"/>
          <a:r>
            <a:rPr lang="en-US" sz="1100">
              <a:solidFill>
                <a:schemeClr val="bg1"/>
              </a:solidFill>
            </a:rPr>
            <a:t>No</a:t>
          </a:r>
        </a:p>
      </xdr:txBody>
    </xdr:sp>
    <xdr:clientData/>
  </xdr:twoCellAnchor>
  <xdr:twoCellAnchor>
    <xdr:from>
      <xdr:col>24</xdr:col>
      <xdr:colOff>104775</xdr:colOff>
      <xdr:row>17</xdr:row>
      <xdr:rowOff>19050</xdr:rowOff>
    </xdr:from>
    <xdr:to>
      <xdr:col>26</xdr:col>
      <xdr:colOff>114300</xdr:colOff>
      <xdr:row>19</xdr:row>
      <xdr:rowOff>152400</xdr:rowOff>
    </xdr:to>
    <xdr:sp macro="" textlink="">
      <xdr:nvSpPr>
        <xdr:cNvPr id="10" name="Rectangle 9"/>
        <xdr:cNvSpPr/>
      </xdr:nvSpPr>
      <xdr:spPr>
        <a:xfrm>
          <a:off x="17554575" y="3257550"/>
          <a:ext cx="1381125" cy="5143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rtlCol="0" anchor="ctr"/>
        <a:lstStyle/>
        <a:p>
          <a:pPr algn="ctr"/>
          <a:r>
            <a:rPr lang="en-US" sz="1100"/>
            <a:t>Upload Payment</a:t>
          </a:r>
        </a:p>
      </xdr:txBody>
    </xdr:sp>
    <xdr:clientData/>
  </xdr:twoCellAnchor>
  <xdr:twoCellAnchor>
    <xdr:from>
      <xdr:col>20</xdr:col>
      <xdr:colOff>190500</xdr:colOff>
      <xdr:row>18</xdr:row>
      <xdr:rowOff>80963</xdr:rowOff>
    </xdr:from>
    <xdr:to>
      <xdr:col>22</xdr:col>
      <xdr:colOff>95250</xdr:colOff>
      <xdr:row>28</xdr:row>
      <xdr:rowOff>144597</xdr:rowOff>
    </xdr:to>
    <xdr:cxnSp macro="">
      <xdr:nvCxnSpPr>
        <xdr:cNvPr id="12" name="Elbow Connector 11"/>
        <xdr:cNvCxnSpPr>
          <a:stCxn id="7" idx="1"/>
          <a:endCxn id="3" idx="1"/>
        </xdr:cNvCxnSpPr>
      </xdr:nvCxnSpPr>
      <xdr:spPr>
        <a:xfrm rot="10800000" flipH="1" flipV="1">
          <a:off x="14897100" y="3509963"/>
          <a:ext cx="1276350" cy="1968634"/>
        </a:xfrm>
        <a:prstGeom prst="bentConnector3">
          <a:avLst>
            <a:gd name="adj1" fmla="val -17910"/>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174317</xdr:colOff>
      <xdr:row>26</xdr:row>
      <xdr:rowOff>77148</xdr:rowOff>
    </xdr:from>
    <xdr:to>
      <xdr:col>25</xdr:col>
      <xdr:colOff>109538</xdr:colOff>
      <xdr:row>28</xdr:row>
      <xdr:rowOff>144598</xdr:rowOff>
    </xdr:to>
    <xdr:cxnSp macro="">
      <xdr:nvCxnSpPr>
        <xdr:cNvPr id="14" name="Elbow Connector 13"/>
        <xdr:cNvCxnSpPr>
          <a:stCxn id="5" idx="2"/>
          <a:endCxn id="3" idx="3"/>
        </xdr:cNvCxnSpPr>
      </xdr:nvCxnSpPr>
      <xdr:spPr>
        <a:xfrm rot="5400000">
          <a:off x="17367503" y="4600962"/>
          <a:ext cx="448450" cy="1306821"/>
        </a:xfrm>
        <a:prstGeom prst="bentConnector2">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109538</xdr:colOff>
      <xdr:row>19</xdr:row>
      <xdr:rowOff>152400</xdr:rowOff>
    </xdr:from>
    <xdr:to>
      <xdr:col>25</xdr:col>
      <xdr:colOff>109538</xdr:colOff>
      <xdr:row>23</xdr:row>
      <xdr:rowOff>123825</xdr:rowOff>
    </xdr:to>
    <xdr:cxnSp macro="">
      <xdr:nvCxnSpPr>
        <xdr:cNvPr id="16" name="Straight Arrow Connector 15"/>
        <xdr:cNvCxnSpPr>
          <a:stCxn id="10" idx="2"/>
          <a:endCxn id="5" idx="0"/>
        </xdr:cNvCxnSpPr>
      </xdr:nvCxnSpPr>
      <xdr:spPr>
        <a:xfrm>
          <a:off x="18245138" y="3771900"/>
          <a:ext cx="0" cy="7334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152400</xdr:colOff>
      <xdr:row>18</xdr:row>
      <xdr:rowOff>80963</xdr:rowOff>
    </xdr:from>
    <xdr:to>
      <xdr:col>24</xdr:col>
      <xdr:colOff>104775</xdr:colOff>
      <xdr:row>18</xdr:row>
      <xdr:rowOff>85725</xdr:rowOff>
    </xdr:to>
    <xdr:cxnSp macro="">
      <xdr:nvCxnSpPr>
        <xdr:cNvPr id="18" name="Straight Arrow Connector 17"/>
        <xdr:cNvCxnSpPr>
          <a:stCxn id="7" idx="3"/>
          <a:endCxn id="10" idx="1"/>
        </xdr:cNvCxnSpPr>
      </xdr:nvCxnSpPr>
      <xdr:spPr>
        <a:xfrm>
          <a:off x="16230600" y="3509963"/>
          <a:ext cx="1323975" cy="47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166688</xdr:colOff>
      <xdr:row>11</xdr:row>
      <xdr:rowOff>143068</xdr:rowOff>
    </xdr:from>
    <xdr:to>
      <xdr:col>21</xdr:col>
      <xdr:colOff>168121</xdr:colOff>
      <xdr:row>13</xdr:row>
      <xdr:rowOff>19050</xdr:rowOff>
    </xdr:to>
    <xdr:cxnSp macro="">
      <xdr:nvCxnSpPr>
        <xdr:cNvPr id="24" name="Straight Arrow Connector 23"/>
        <xdr:cNvCxnSpPr>
          <a:stCxn id="4" idx="2"/>
          <a:endCxn id="2" idx="1"/>
        </xdr:cNvCxnSpPr>
      </xdr:nvCxnSpPr>
      <xdr:spPr>
        <a:xfrm flipH="1">
          <a:off x="15559088" y="2238568"/>
          <a:ext cx="1433" cy="25698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166688</xdr:colOff>
      <xdr:row>15</xdr:row>
      <xdr:rowOff>17980</xdr:rowOff>
    </xdr:from>
    <xdr:to>
      <xdr:col>21</xdr:col>
      <xdr:colOff>171450</xdr:colOff>
      <xdr:row>17</xdr:row>
      <xdr:rowOff>19050</xdr:rowOff>
    </xdr:to>
    <xdr:cxnSp macro="">
      <xdr:nvCxnSpPr>
        <xdr:cNvPr id="26" name="Straight Arrow Connector 25"/>
        <xdr:cNvCxnSpPr>
          <a:stCxn id="2" idx="4"/>
          <a:endCxn id="7" idx="0"/>
        </xdr:cNvCxnSpPr>
      </xdr:nvCxnSpPr>
      <xdr:spPr>
        <a:xfrm>
          <a:off x="15559088" y="2875480"/>
          <a:ext cx="4762" cy="38207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0</xdr:col>
      <xdr:colOff>0</xdr:colOff>
      <xdr:row>3</xdr:row>
      <xdr:rowOff>142875</xdr:rowOff>
    </xdr:from>
    <xdr:to>
      <xdr:col>18</xdr:col>
      <xdr:colOff>104775</xdr:colOff>
      <xdr:row>48</xdr:row>
      <xdr:rowOff>152400</xdr:rowOff>
    </xdr:to>
    <xdr:pic>
      <xdr:nvPicPr>
        <xdr:cNvPr id="17" name="Picture 16">
          <a:extLst>
            <a:ext uri="{FF2B5EF4-FFF2-40B4-BE49-F238E27FC236}">
              <a16:creationId xmlns:a16="http://schemas.microsoft.com/office/drawing/2014/main" xmlns="" id="{30126857-4B98-444C-BCF1-B0B9CE6D5DE1}"/>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714375"/>
          <a:ext cx="13439775" cy="85820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9.xml><?xml version="1.0" encoding="utf-8"?>
<xdr:wsDr xmlns:xdr="http://schemas.openxmlformats.org/drawingml/2006/spreadsheetDrawing" xmlns:a="http://schemas.openxmlformats.org/drawingml/2006/main">
  <xdr:twoCellAnchor editAs="oneCell">
    <xdr:from>
      <xdr:col>1</xdr:col>
      <xdr:colOff>9525</xdr:colOff>
      <xdr:row>3</xdr:row>
      <xdr:rowOff>0</xdr:rowOff>
    </xdr:from>
    <xdr:to>
      <xdr:col>12</xdr:col>
      <xdr:colOff>464049</xdr:colOff>
      <xdr:row>37</xdr:row>
      <xdr:rowOff>133350</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5325" y="323850"/>
          <a:ext cx="7998324" cy="6610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85725</xdr:colOff>
      <xdr:row>0</xdr:row>
      <xdr:rowOff>9525</xdr:rowOff>
    </xdr:from>
    <xdr:to>
      <xdr:col>1</xdr:col>
      <xdr:colOff>276225</xdr:colOff>
      <xdr:row>1</xdr:row>
      <xdr:rowOff>169545</xdr:rowOff>
    </xdr:to>
    <xdr:sp macro="" textlink="">
      <xdr:nvSpPr>
        <xdr:cNvPr id="3" name="Rectangle 2">
          <a:hlinkClick xmlns:r="http://schemas.openxmlformats.org/officeDocument/2006/relationships" r:id="rId2"/>
        </xdr:cNvPr>
        <xdr:cNvSpPr/>
      </xdr:nvSpPr>
      <xdr:spPr>
        <a:xfrm>
          <a:off x="85725" y="9525"/>
          <a:ext cx="876300" cy="35052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&lt;== BACK</a:t>
          </a: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89535</xdr:colOff>
      <xdr:row>1</xdr:row>
      <xdr:rowOff>139065</xdr:rowOff>
    </xdr:from>
    <xdr:to>
      <xdr:col>12</xdr:col>
      <xdr:colOff>80010</xdr:colOff>
      <xdr:row>42</xdr:row>
      <xdr:rowOff>49530</xdr:rowOff>
    </xdr:to>
    <xdr:pic>
      <xdr:nvPicPr>
        <xdr:cNvPr id="40" name="Picture 39"/>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08735" y="321945"/>
          <a:ext cx="6086475" cy="740854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2</xdr:row>
      <xdr:rowOff>38100</xdr:rowOff>
    </xdr:from>
    <xdr:to>
      <xdr:col>1</xdr:col>
      <xdr:colOff>335280</xdr:colOff>
      <xdr:row>4</xdr:row>
      <xdr:rowOff>22860</xdr:rowOff>
    </xdr:to>
    <xdr:sp macro="" textlink="">
      <xdr:nvSpPr>
        <xdr:cNvPr id="41" name="Rectangle 40">
          <a:hlinkClick xmlns:r="http://schemas.openxmlformats.org/officeDocument/2006/relationships" r:id="rId2"/>
        </xdr:cNvPr>
        <xdr:cNvSpPr/>
      </xdr:nvSpPr>
      <xdr:spPr>
        <a:xfrm>
          <a:off x="0" y="403860"/>
          <a:ext cx="944880" cy="35052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000">
              <a:latin typeface="Tahoma" panose="020B0604030504040204" pitchFamily="34" charset="0"/>
              <a:ea typeface="Tahoma" panose="020B0604030504040204" pitchFamily="34" charset="0"/>
              <a:cs typeface="Tahoma" panose="020B0604030504040204" pitchFamily="34" charset="0"/>
            </a:rPr>
            <a:t>&lt;== BACK</a:t>
          </a:r>
        </a:p>
      </xdr:txBody>
    </xdr:sp>
    <xdr:clientData/>
  </xdr:twoCellAnchor>
</xdr:wsDr>
</file>

<file path=xl/drawings/drawing30.xml><?xml version="1.0" encoding="utf-8"?>
<xdr:wsDr xmlns:xdr="http://schemas.openxmlformats.org/drawingml/2006/spreadsheetDrawing" xmlns:a="http://schemas.openxmlformats.org/drawingml/2006/main">
  <xdr:oneCellAnchor>
    <xdr:from>
      <xdr:col>4</xdr:col>
      <xdr:colOff>476250</xdr:colOff>
      <xdr:row>5</xdr:row>
      <xdr:rowOff>0</xdr:rowOff>
    </xdr:from>
    <xdr:ext cx="1876425" cy="379930"/>
    <xdr:sp macro="" textlink="">
      <xdr:nvSpPr>
        <xdr:cNvPr id="2" name="Flowchart: Data 1"/>
        <xdr:cNvSpPr/>
      </xdr:nvSpPr>
      <xdr:spPr>
        <a:xfrm>
          <a:off x="3219450" y="952500"/>
          <a:ext cx="1876425" cy="379930"/>
        </a:xfrm>
        <a:prstGeom prst="flowChartInputOutpu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rtlCol="0" anchor="ctr">
          <a:noAutofit/>
        </a:bodyPr>
        <a:lstStyle/>
        <a:p>
          <a:pPr algn="ctr"/>
          <a:r>
            <a:rPr lang="en-US" sz="1100" baseline="0"/>
            <a:t>Evaluation policy</a:t>
          </a:r>
          <a:endParaRPr lang="en-US" sz="1100"/>
        </a:p>
      </xdr:txBody>
    </xdr:sp>
    <xdr:clientData/>
  </xdr:oneCellAnchor>
  <xdr:twoCellAnchor>
    <xdr:from>
      <xdr:col>5</xdr:col>
      <xdr:colOff>28575</xdr:colOff>
      <xdr:row>15</xdr:row>
      <xdr:rowOff>171450</xdr:rowOff>
    </xdr:from>
    <xdr:to>
      <xdr:col>7</xdr:col>
      <xdr:colOff>38100</xdr:colOff>
      <xdr:row>18</xdr:row>
      <xdr:rowOff>114300</xdr:rowOff>
    </xdr:to>
    <xdr:sp macro="" textlink="">
      <xdr:nvSpPr>
        <xdr:cNvPr id="3" name="Rectangle 2">
          <a:hlinkClick xmlns:r="http://schemas.openxmlformats.org/officeDocument/2006/relationships" r:id="rId1"/>
        </xdr:cNvPr>
        <xdr:cNvSpPr/>
      </xdr:nvSpPr>
      <xdr:spPr>
        <a:xfrm>
          <a:off x="3457575" y="3028950"/>
          <a:ext cx="1381125" cy="514350"/>
        </a:xfrm>
        <a:prstGeom prst="rect">
          <a:avLst/>
        </a:prstGeom>
        <a:solidFill>
          <a:schemeClr val="accent6">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rtlCol="0" anchor="ctr"/>
        <a:lstStyle/>
        <a:p>
          <a:pPr algn="ctr"/>
          <a:r>
            <a:rPr lang="en-US" sz="1100"/>
            <a:t>Evaluation item</a:t>
          </a:r>
        </a:p>
      </xdr:txBody>
    </xdr:sp>
    <xdr:clientData/>
  </xdr:twoCellAnchor>
  <xdr:twoCellAnchor>
    <xdr:from>
      <xdr:col>8</xdr:col>
      <xdr:colOff>504825</xdr:colOff>
      <xdr:row>41</xdr:row>
      <xdr:rowOff>115085</xdr:rowOff>
    </xdr:from>
    <xdr:to>
      <xdr:col>9</xdr:col>
      <xdr:colOff>583892</xdr:colOff>
      <xdr:row>43</xdr:row>
      <xdr:rowOff>78859</xdr:rowOff>
    </xdr:to>
    <xdr:sp macro="" textlink="">
      <xdr:nvSpPr>
        <xdr:cNvPr id="4" name="Flowchart: Terminator 3">
          <a:extLst>
            <a:ext uri="{FF2B5EF4-FFF2-40B4-BE49-F238E27FC236}">
              <a16:creationId xmlns:a16="http://schemas.microsoft.com/office/drawing/2014/main" xmlns="" id="{00000000-0008-0000-0500-000009000000}"/>
            </a:ext>
          </a:extLst>
        </xdr:cNvPr>
        <xdr:cNvSpPr/>
      </xdr:nvSpPr>
      <xdr:spPr>
        <a:xfrm>
          <a:off x="5991225" y="7925585"/>
          <a:ext cx="764867" cy="344774"/>
        </a:xfrm>
        <a:prstGeom prst="flowChartTerminator">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overflow" horzOverflow="overflow" rtlCol="0" anchor="ctr"/>
        <a:lstStyle/>
        <a:p>
          <a:pPr algn="ctr"/>
          <a:r>
            <a:rPr lang="en-US" sz="1100"/>
            <a:t>END</a:t>
          </a:r>
        </a:p>
      </xdr:txBody>
    </xdr:sp>
    <xdr:clientData/>
  </xdr:twoCellAnchor>
  <xdr:twoCellAnchor>
    <xdr:from>
      <xdr:col>5</xdr:col>
      <xdr:colOff>304800</xdr:colOff>
      <xdr:row>1</xdr:row>
      <xdr:rowOff>114300</xdr:rowOff>
    </xdr:from>
    <xdr:to>
      <xdr:col>6</xdr:col>
      <xdr:colOff>469592</xdr:colOff>
      <xdr:row>3</xdr:row>
      <xdr:rowOff>124018</xdr:rowOff>
    </xdr:to>
    <xdr:sp macro="" textlink="">
      <xdr:nvSpPr>
        <xdr:cNvPr id="5" name="Flowchart: Terminator 4">
          <a:extLst>
            <a:ext uri="{FF2B5EF4-FFF2-40B4-BE49-F238E27FC236}">
              <a16:creationId xmlns:a16="http://schemas.microsoft.com/office/drawing/2014/main" xmlns="" id="{00000000-0008-0000-0500-000008000000}"/>
            </a:ext>
          </a:extLst>
        </xdr:cNvPr>
        <xdr:cNvSpPr/>
      </xdr:nvSpPr>
      <xdr:spPr>
        <a:xfrm>
          <a:off x="3733800" y="304800"/>
          <a:ext cx="850592" cy="390718"/>
        </a:xfrm>
        <a:prstGeom prst="flowChartTerminator">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overflow" horzOverflow="overflow" rtlCol="0" anchor="ctr"/>
        <a:lstStyle/>
        <a:p>
          <a:pPr algn="ctr"/>
          <a:r>
            <a:rPr lang="en-US" sz="1050"/>
            <a:t>START</a:t>
          </a:r>
          <a:endParaRPr lang="en-US" sz="1100"/>
        </a:p>
      </xdr:txBody>
    </xdr:sp>
    <xdr:clientData/>
  </xdr:twoCellAnchor>
  <xdr:twoCellAnchor>
    <xdr:from>
      <xdr:col>8</xdr:col>
      <xdr:colOff>161925</xdr:colOff>
      <xdr:row>33</xdr:row>
      <xdr:rowOff>85725</xdr:rowOff>
    </xdr:from>
    <xdr:to>
      <xdr:col>10</xdr:col>
      <xdr:colOff>203163</xdr:colOff>
      <xdr:row>37</xdr:row>
      <xdr:rowOff>66003</xdr:rowOff>
    </xdr:to>
    <xdr:sp macro="" textlink="">
      <xdr:nvSpPr>
        <xdr:cNvPr id="6" name="Diamond 5"/>
        <xdr:cNvSpPr/>
      </xdr:nvSpPr>
      <xdr:spPr>
        <a:xfrm>
          <a:off x="5648325" y="6372225"/>
          <a:ext cx="1412838" cy="742278"/>
        </a:xfrm>
        <a:prstGeom prst="diamond">
          <a:avLst/>
        </a:prstGeom>
        <a:solidFill>
          <a:schemeClr val="accent1"/>
        </a:solidFill>
      </xdr:spPr>
      <xdr:style>
        <a:lnRef idx="2">
          <a:schemeClr val="accent1"/>
        </a:lnRef>
        <a:fillRef idx="1">
          <a:schemeClr val="lt1"/>
        </a:fillRef>
        <a:effectRef idx="0">
          <a:schemeClr val="accent1"/>
        </a:effectRef>
        <a:fontRef idx="minor">
          <a:schemeClr val="dk1"/>
        </a:fontRef>
      </xdr:style>
      <xdr:txBody>
        <a:bodyPr vertOverflow="overflow" horzOverflow="overflow" rtlCol="0" anchor="ctr"/>
        <a:lstStyle/>
        <a:p>
          <a:pPr algn="ctr"/>
          <a:r>
            <a:rPr lang="en-US" sz="1100">
              <a:solidFill>
                <a:schemeClr val="bg1"/>
              </a:solidFill>
            </a:rPr>
            <a:t>Approval</a:t>
          </a:r>
        </a:p>
      </xdr:txBody>
    </xdr:sp>
    <xdr:clientData/>
  </xdr:twoCellAnchor>
  <xdr:twoCellAnchor>
    <xdr:from>
      <xdr:col>10</xdr:col>
      <xdr:colOff>276225</xdr:colOff>
      <xdr:row>33</xdr:row>
      <xdr:rowOff>104775</xdr:rowOff>
    </xdr:from>
    <xdr:to>
      <xdr:col>11</xdr:col>
      <xdr:colOff>68244</xdr:colOff>
      <xdr:row>34</xdr:row>
      <xdr:rowOff>169097</xdr:rowOff>
    </xdr:to>
    <xdr:sp macro="" textlink="">
      <xdr:nvSpPr>
        <xdr:cNvPr id="7" name="Rectangle 6"/>
        <xdr:cNvSpPr/>
      </xdr:nvSpPr>
      <xdr:spPr>
        <a:xfrm>
          <a:off x="7134225" y="6391275"/>
          <a:ext cx="477819" cy="254822"/>
        </a:xfrm>
        <a:prstGeom prst="rect">
          <a:avLst/>
        </a:prstGeom>
        <a:solidFill>
          <a:schemeClr val="accent1"/>
        </a:solidFill>
        <a:ln>
          <a:solidFill>
            <a:schemeClr val="bg1"/>
          </a:solidFill>
        </a:ln>
      </xdr:spPr>
      <xdr:style>
        <a:lnRef idx="2">
          <a:schemeClr val="accent1"/>
        </a:lnRef>
        <a:fillRef idx="1">
          <a:schemeClr val="lt1"/>
        </a:fillRef>
        <a:effectRef idx="0">
          <a:schemeClr val="accent1"/>
        </a:effectRef>
        <a:fontRef idx="minor">
          <a:schemeClr val="dk1"/>
        </a:fontRef>
      </xdr:style>
      <xdr:txBody>
        <a:bodyPr vertOverflow="overflow" horzOverflow="overflow" rtlCol="0" anchor="ctr"/>
        <a:lstStyle/>
        <a:p>
          <a:pPr algn="ctr"/>
          <a:r>
            <a:rPr lang="en-US" sz="1100">
              <a:solidFill>
                <a:schemeClr val="bg1"/>
              </a:solidFill>
            </a:rPr>
            <a:t>Yes</a:t>
          </a:r>
        </a:p>
      </xdr:txBody>
    </xdr:sp>
    <xdr:clientData/>
  </xdr:twoCellAnchor>
  <xdr:twoCellAnchor>
    <xdr:from>
      <xdr:col>6</xdr:col>
      <xdr:colOff>647700</xdr:colOff>
      <xdr:row>33</xdr:row>
      <xdr:rowOff>133350</xdr:rowOff>
    </xdr:from>
    <xdr:to>
      <xdr:col>7</xdr:col>
      <xdr:colOff>439719</xdr:colOff>
      <xdr:row>35</xdr:row>
      <xdr:rowOff>7172</xdr:rowOff>
    </xdr:to>
    <xdr:sp macro="" textlink="">
      <xdr:nvSpPr>
        <xdr:cNvPr id="8" name="Rectangle 7"/>
        <xdr:cNvSpPr/>
      </xdr:nvSpPr>
      <xdr:spPr>
        <a:xfrm>
          <a:off x="4762500" y="6419850"/>
          <a:ext cx="477819" cy="254822"/>
        </a:xfrm>
        <a:prstGeom prst="rect">
          <a:avLst/>
        </a:prstGeom>
        <a:solidFill>
          <a:schemeClr val="accent1"/>
        </a:solidFill>
        <a:ln>
          <a:solidFill>
            <a:schemeClr val="bg1"/>
          </a:solidFill>
        </a:ln>
      </xdr:spPr>
      <xdr:style>
        <a:lnRef idx="2">
          <a:schemeClr val="accent1"/>
        </a:lnRef>
        <a:fillRef idx="1">
          <a:schemeClr val="lt1"/>
        </a:fillRef>
        <a:effectRef idx="0">
          <a:schemeClr val="accent1"/>
        </a:effectRef>
        <a:fontRef idx="minor">
          <a:schemeClr val="dk1"/>
        </a:fontRef>
      </xdr:style>
      <xdr:txBody>
        <a:bodyPr vertOverflow="overflow" horzOverflow="overflow" rtlCol="0" anchor="ctr"/>
        <a:lstStyle/>
        <a:p>
          <a:pPr algn="ctr"/>
          <a:r>
            <a:rPr lang="en-US" sz="1100">
              <a:solidFill>
                <a:schemeClr val="bg1"/>
              </a:solidFill>
            </a:rPr>
            <a:t>No</a:t>
          </a:r>
        </a:p>
      </xdr:txBody>
    </xdr:sp>
    <xdr:clientData/>
  </xdr:twoCellAnchor>
  <xdr:oneCellAnchor>
    <xdr:from>
      <xdr:col>8</xdr:col>
      <xdr:colOff>0</xdr:colOff>
      <xdr:row>0</xdr:row>
      <xdr:rowOff>133350</xdr:rowOff>
    </xdr:from>
    <xdr:ext cx="3419475" cy="866775"/>
    <xdr:sp macro="" textlink="">
      <xdr:nvSpPr>
        <xdr:cNvPr id="9" name="TextBox 8"/>
        <xdr:cNvSpPr txBox="1"/>
      </xdr:nvSpPr>
      <xdr:spPr>
        <a:xfrm>
          <a:off x="5486400" y="133350"/>
          <a:ext cx="3419475" cy="866775"/>
        </a:xfrm>
        <a:prstGeom prst="rect">
          <a:avLst/>
        </a:prstGeom>
        <a:noFill/>
      </xdr:spPr>
      <xdr:style>
        <a:lnRef idx="0">
          <a:scrgbClr r="0" g="0" b="0"/>
        </a:lnRef>
        <a:fillRef idx="0">
          <a:scrgbClr r="0" g="0" b="0"/>
        </a:fillRef>
        <a:effectRef idx="0">
          <a:scrgbClr r="0" g="0" b="0"/>
        </a:effectRef>
        <a:fontRef idx="minor">
          <a:schemeClr val="tx1"/>
        </a:fontRef>
      </xdr:style>
      <xdr:txBody>
        <a:bodyPr vertOverflow="overflow" horzOverflow="overflow" wrap="square" rtlCol="0" anchor="t">
          <a:noAutofit/>
        </a:bodyPr>
        <a:lstStyle/>
        <a:p>
          <a:r>
            <a:rPr lang="en-US" sz="1100">
              <a:solidFill>
                <a:srgbClr val="FF0000"/>
              </a:solidFill>
              <a:effectLst/>
              <a:latin typeface="+mn-lt"/>
              <a:ea typeface="+mn-ea"/>
              <a:cs typeface="+mn-cs"/>
            </a:rPr>
            <a:t>- Evaluation for New Contract, Traning Course,probation</a:t>
          </a:r>
          <a:r>
            <a:rPr lang="en-US" sz="1100" baseline="0">
              <a:solidFill>
                <a:srgbClr val="FF0000"/>
              </a:solidFill>
              <a:effectLst/>
              <a:latin typeface="+mn-lt"/>
              <a:ea typeface="+mn-ea"/>
              <a:cs typeface="+mn-cs"/>
            </a:rPr>
            <a:t> contract</a:t>
          </a:r>
          <a:r>
            <a:rPr lang="en-US" sz="1100">
              <a:solidFill>
                <a:srgbClr val="FF0000"/>
              </a:solidFill>
              <a:effectLst/>
              <a:latin typeface="+mn-lt"/>
              <a:ea typeface="+mn-ea"/>
              <a:cs typeface="+mn-cs"/>
            </a:rPr>
            <a:t> ....</a:t>
          </a:r>
        </a:p>
        <a:p>
          <a:r>
            <a:rPr lang="en-US" sz="1100">
              <a:solidFill>
                <a:srgbClr val="FF0000"/>
              </a:solidFill>
              <a:effectLst/>
              <a:latin typeface="+mn-lt"/>
              <a:ea typeface="+mn-ea"/>
              <a:cs typeface="+mn-cs"/>
            </a:rPr>
            <a:t>- setup field</a:t>
          </a:r>
          <a:r>
            <a:rPr lang="en-US" sz="1100" baseline="0">
              <a:solidFill>
                <a:srgbClr val="FF0000"/>
              </a:solidFill>
              <a:effectLst/>
              <a:latin typeface="+mn-lt"/>
              <a:ea typeface="+mn-ea"/>
              <a:cs typeface="+mn-cs"/>
            </a:rPr>
            <a:t> with configuration</a:t>
          </a:r>
        </a:p>
        <a:p>
          <a:r>
            <a:rPr lang="en-US" sz="1100" baseline="0">
              <a:solidFill>
                <a:srgbClr val="FF0000"/>
              </a:solidFill>
              <a:effectLst/>
              <a:latin typeface="+mn-lt"/>
              <a:ea typeface="+mn-ea"/>
              <a:cs typeface="+mn-cs"/>
            </a:rPr>
            <a:t>- Authorization function, data view.</a:t>
          </a:r>
        </a:p>
        <a:p>
          <a:r>
            <a:rPr lang="en-US" sz="1100" baseline="0">
              <a:solidFill>
                <a:srgbClr val="FF0000"/>
              </a:solidFill>
              <a:effectLst/>
              <a:latin typeface="+mn-lt"/>
              <a:ea typeface="+mn-ea"/>
              <a:cs typeface="+mn-cs"/>
            </a:rPr>
            <a:t>- Management result for next step</a:t>
          </a:r>
          <a:endParaRPr lang="en-US">
            <a:solidFill>
              <a:srgbClr val="FF0000"/>
            </a:solidFill>
            <a:effectLst/>
          </a:endParaRPr>
        </a:p>
      </xdr:txBody>
    </xdr:sp>
    <xdr:clientData/>
  </xdr:oneCellAnchor>
  <xdr:twoCellAnchor>
    <xdr:from>
      <xdr:col>5</xdr:col>
      <xdr:colOff>28575</xdr:colOff>
      <xdr:row>11</xdr:row>
      <xdr:rowOff>180975</xdr:rowOff>
    </xdr:from>
    <xdr:to>
      <xdr:col>7</xdr:col>
      <xdr:colOff>38100</xdr:colOff>
      <xdr:row>14</xdr:row>
      <xdr:rowOff>123825</xdr:rowOff>
    </xdr:to>
    <xdr:sp macro="" textlink="">
      <xdr:nvSpPr>
        <xdr:cNvPr id="10" name="Rectangle 9">
          <a:hlinkClick xmlns:r="http://schemas.openxmlformats.org/officeDocument/2006/relationships" r:id="rId2"/>
        </xdr:cNvPr>
        <xdr:cNvSpPr/>
      </xdr:nvSpPr>
      <xdr:spPr>
        <a:xfrm>
          <a:off x="3457575" y="2276475"/>
          <a:ext cx="1381125" cy="514350"/>
        </a:xfrm>
        <a:prstGeom prst="rect">
          <a:avLst/>
        </a:prstGeom>
        <a:solidFill>
          <a:schemeClr val="accent6">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rtlCol="0" anchor="ctr"/>
        <a:lstStyle/>
        <a:p>
          <a:pPr algn="ctr"/>
          <a:r>
            <a:rPr lang="en-US" sz="1100"/>
            <a:t>Group</a:t>
          </a:r>
          <a:r>
            <a:rPr lang="en-US" sz="1100" baseline="0"/>
            <a:t> define</a:t>
          </a:r>
          <a:endParaRPr lang="en-US" sz="1100"/>
        </a:p>
      </xdr:txBody>
    </xdr:sp>
    <xdr:clientData/>
  </xdr:twoCellAnchor>
  <xdr:oneCellAnchor>
    <xdr:from>
      <xdr:col>9</xdr:col>
      <xdr:colOff>457200</xdr:colOff>
      <xdr:row>22</xdr:row>
      <xdr:rowOff>133350</xdr:rowOff>
    </xdr:from>
    <xdr:ext cx="1876425" cy="379930"/>
    <xdr:sp macro="" textlink="">
      <xdr:nvSpPr>
        <xdr:cNvPr id="11" name="Flowchart: Data 10"/>
        <xdr:cNvSpPr/>
      </xdr:nvSpPr>
      <xdr:spPr>
        <a:xfrm>
          <a:off x="6629400" y="4324350"/>
          <a:ext cx="1876425" cy="379930"/>
        </a:xfrm>
        <a:prstGeom prst="flowChartInputOutpu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rtlCol="0" anchor="ctr">
          <a:noAutofit/>
        </a:bodyPr>
        <a:lstStyle/>
        <a:p>
          <a:pPr algn="ctr"/>
          <a:r>
            <a:rPr lang="en-US" sz="1100" baseline="0"/>
            <a:t>Organization</a:t>
          </a:r>
          <a:endParaRPr lang="en-US" sz="1100"/>
        </a:p>
      </xdr:txBody>
    </xdr:sp>
    <xdr:clientData/>
  </xdr:oneCellAnchor>
  <xdr:twoCellAnchor>
    <xdr:from>
      <xdr:col>5</xdr:col>
      <xdr:colOff>38100</xdr:colOff>
      <xdr:row>24</xdr:row>
      <xdr:rowOff>85725</xdr:rowOff>
    </xdr:from>
    <xdr:to>
      <xdr:col>7</xdr:col>
      <xdr:colOff>47625</xdr:colOff>
      <xdr:row>27</xdr:row>
      <xdr:rowOff>28575</xdr:rowOff>
    </xdr:to>
    <xdr:sp macro="" textlink="">
      <xdr:nvSpPr>
        <xdr:cNvPr id="12" name="Rectangle 11"/>
        <xdr:cNvSpPr/>
      </xdr:nvSpPr>
      <xdr:spPr>
        <a:xfrm>
          <a:off x="3467100" y="4657725"/>
          <a:ext cx="1381125" cy="514350"/>
        </a:xfrm>
        <a:prstGeom prst="rect">
          <a:avLst/>
        </a:prstGeom>
        <a:solidFill>
          <a:schemeClr val="accent6">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rtlCol="0" anchor="ctr"/>
        <a:lstStyle/>
        <a:p>
          <a:pPr algn="ctr"/>
          <a:r>
            <a:rPr lang="en-US" sz="1100"/>
            <a:t>Final grade mapping</a:t>
          </a:r>
        </a:p>
      </xdr:txBody>
    </xdr:sp>
    <xdr:clientData/>
  </xdr:twoCellAnchor>
  <xdr:oneCellAnchor>
    <xdr:from>
      <xdr:col>1</xdr:col>
      <xdr:colOff>85725</xdr:colOff>
      <xdr:row>24</xdr:row>
      <xdr:rowOff>19050</xdr:rowOff>
    </xdr:from>
    <xdr:ext cx="2390775" cy="866775"/>
    <xdr:sp macro="" textlink="">
      <xdr:nvSpPr>
        <xdr:cNvPr id="13" name="TextBox 12"/>
        <xdr:cNvSpPr txBox="1"/>
      </xdr:nvSpPr>
      <xdr:spPr>
        <a:xfrm>
          <a:off x="771525" y="4591050"/>
          <a:ext cx="2390775" cy="866775"/>
        </a:xfrm>
        <a:prstGeom prst="rect">
          <a:avLst/>
        </a:prstGeom>
        <a:noFill/>
      </xdr:spPr>
      <xdr:style>
        <a:lnRef idx="0">
          <a:scrgbClr r="0" g="0" b="0"/>
        </a:lnRef>
        <a:fillRef idx="0">
          <a:scrgbClr r="0" g="0" b="0"/>
        </a:fillRef>
        <a:effectRef idx="0">
          <a:scrgbClr r="0" g="0" b="0"/>
        </a:effectRef>
        <a:fontRef idx="minor">
          <a:schemeClr val="tx1"/>
        </a:fontRef>
      </xdr:style>
      <xdr:txBody>
        <a:bodyPr vertOverflow="overflow" horzOverflow="overflow" wrap="square" rtlCol="0" anchor="t">
          <a:noAutofit/>
        </a:bodyPr>
        <a:lstStyle/>
        <a:p>
          <a:r>
            <a:rPr lang="en-US" sz="1100">
              <a:solidFill>
                <a:srgbClr val="FF0000"/>
              </a:solidFill>
              <a:effectLst/>
              <a:latin typeface="+mn-lt"/>
              <a:ea typeface="+mn-ea"/>
              <a:cs typeface="+mn-cs"/>
            </a:rPr>
            <a:t>- Scale for grading by group, department,.....</a:t>
          </a:r>
        </a:p>
        <a:p>
          <a:r>
            <a:rPr lang="en-US" sz="1100">
              <a:solidFill>
                <a:srgbClr val="FF0000"/>
              </a:solidFill>
              <a:effectLst/>
              <a:latin typeface="+mn-lt"/>
              <a:ea typeface="+mn-ea"/>
              <a:cs typeface="+mn-cs"/>
            </a:rPr>
            <a:t>- Group</a:t>
          </a:r>
          <a:r>
            <a:rPr lang="en-US" sz="1100" baseline="0">
              <a:solidFill>
                <a:srgbClr val="FF0000"/>
              </a:solidFill>
              <a:effectLst/>
              <a:latin typeface="+mn-lt"/>
              <a:ea typeface="+mn-ea"/>
              <a:cs typeface="+mn-cs"/>
            </a:rPr>
            <a:t>, deptcode, period,  percent increase, final grade, scope point,..</a:t>
          </a:r>
          <a:endParaRPr lang="en-US">
            <a:solidFill>
              <a:srgbClr val="FF0000"/>
            </a:solidFill>
            <a:effectLst/>
          </a:endParaRPr>
        </a:p>
      </xdr:txBody>
    </xdr:sp>
    <xdr:clientData/>
  </xdr:oneCellAnchor>
  <xdr:oneCellAnchor>
    <xdr:from>
      <xdr:col>1</xdr:col>
      <xdr:colOff>200025</xdr:colOff>
      <xdr:row>12</xdr:row>
      <xdr:rowOff>66676</xdr:rowOff>
    </xdr:from>
    <xdr:ext cx="2390775" cy="514350"/>
    <xdr:sp macro="" textlink="">
      <xdr:nvSpPr>
        <xdr:cNvPr id="14" name="TextBox 13"/>
        <xdr:cNvSpPr txBox="1"/>
      </xdr:nvSpPr>
      <xdr:spPr>
        <a:xfrm>
          <a:off x="885825" y="2352676"/>
          <a:ext cx="2390775" cy="5143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overflow" horzOverflow="overflow" wrap="square" rtlCol="0" anchor="t">
          <a:noAutofit/>
        </a:bodyPr>
        <a:lstStyle/>
        <a:p>
          <a:r>
            <a:rPr lang="en-US" sz="1100">
              <a:solidFill>
                <a:srgbClr val="FF0000"/>
              </a:solidFill>
              <a:effectLst/>
              <a:latin typeface="+mn-lt"/>
              <a:ea typeface="+mn-ea"/>
              <a:cs typeface="+mn-cs"/>
            </a:rPr>
            <a:t>- Class define</a:t>
          </a:r>
          <a:r>
            <a:rPr lang="en-US" sz="1100" baseline="0">
              <a:solidFill>
                <a:srgbClr val="FF0000"/>
              </a:solidFill>
              <a:effectLst/>
              <a:latin typeface="+mn-lt"/>
              <a:ea typeface="+mn-ea"/>
              <a:cs typeface="+mn-cs"/>
            </a:rPr>
            <a:t> (worker, line leader, staff, manager,...)</a:t>
          </a:r>
          <a:endParaRPr lang="en-US">
            <a:solidFill>
              <a:srgbClr val="FF0000"/>
            </a:solidFill>
            <a:effectLst/>
          </a:endParaRPr>
        </a:p>
      </xdr:txBody>
    </xdr:sp>
    <xdr:clientData/>
  </xdr:oneCellAnchor>
  <xdr:twoCellAnchor>
    <xdr:from>
      <xdr:col>5</xdr:col>
      <xdr:colOff>38100</xdr:colOff>
      <xdr:row>8</xdr:row>
      <xdr:rowOff>0</xdr:rowOff>
    </xdr:from>
    <xdr:to>
      <xdr:col>7</xdr:col>
      <xdr:colOff>47625</xdr:colOff>
      <xdr:row>10</xdr:row>
      <xdr:rowOff>133350</xdr:rowOff>
    </xdr:to>
    <xdr:sp macro="" textlink="">
      <xdr:nvSpPr>
        <xdr:cNvPr id="15" name="Rectangle 14"/>
        <xdr:cNvSpPr/>
      </xdr:nvSpPr>
      <xdr:spPr>
        <a:xfrm>
          <a:off x="3467100" y="1524000"/>
          <a:ext cx="1381125" cy="514350"/>
        </a:xfrm>
        <a:prstGeom prst="rect">
          <a:avLst/>
        </a:prstGeom>
        <a:solidFill>
          <a:schemeClr val="accent1"/>
        </a:solidFill>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rtlCol="0" anchor="ctr"/>
        <a:lstStyle/>
        <a:p>
          <a:pPr algn="ctr"/>
          <a:r>
            <a:rPr lang="en-US" sz="1100"/>
            <a:t>Evaluation type</a:t>
          </a:r>
        </a:p>
      </xdr:txBody>
    </xdr:sp>
    <xdr:clientData/>
  </xdr:twoCellAnchor>
  <xdr:oneCellAnchor>
    <xdr:from>
      <xdr:col>1</xdr:col>
      <xdr:colOff>133350</xdr:colOff>
      <xdr:row>7</xdr:row>
      <xdr:rowOff>142875</xdr:rowOff>
    </xdr:from>
    <xdr:ext cx="2390775" cy="381000"/>
    <xdr:sp macro="" textlink="">
      <xdr:nvSpPr>
        <xdr:cNvPr id="16" name="TextBox 15"/>
        <xdr:cNvSpPr txBox="1"/>
      </xdr:nvSpPr>
      <xdr:spPr>
        <a:xfrm>
          <a:off x="819150" y="1476375"/>
          <a:ext cx="2390775" cy="3810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overflow" horzOverflow="overflow" wrap="square" rtlCol="0" anchor="t">
          <a:noAutofit/>
        </a:bodyPr>
        <a:lstStyle/>
        <a:p>
          <a:r>
            <a:rPr lang="en-US" sz="1100">
              <a:solidFill>
                <a:srgbClr val="FF0000"/>
              </a:solidFill>
              <a:effectLst/>
              <a:latin typeface="+mn-lt"/>
              <a:ea typeface="+mn-ea"/>
              <a:cs typeface="+mn-cs"/>
            </a:rPr>
            <a:t>- Type:</a:t>
          </a:r>
          <a:r>
            <a:rPr lang="en-US" sz="1100" baseline="0">
              <a:solidFill>
                <a:srgbClr val="FF0000"/>
              </a:solidFill>
              <a:effectLst/>
              <a:latin typeface="+mn-lt"/>
              <a:ea typeface="+mn-ea"/>
              <a:cs typeface="+mn-cs"/>
            </a:rPr>
            <a:t> New contract, training,...</a:t>
          </a:r>
          <a:endParaRPr lang="en-US">
            <a:solidFill>
              <a:srgbClr val="FF0000"/>
            </a:solidFill>
            <a:effectLst/>
          </a:endParaRPr>
        </a:p>
      </xdr:txBody>
    </xdr:sp>
    <xdr:clientData/>
  </xdr:oneCellAnchor>
  <xdr:oneCellAnchor>
    <xdr:from>
      <xdr:col>1</xdr:col>
      <xdr:colOff>142875</xdr:colOff>
      <xdr:row>16</xdr:row>
      <xdr:rowOff>19050</xdr:rowOff>
    </xdr:from>
    <xdr:ext cx="2390775" cy="514350"/>
    <xdr:sp macro="" textlink="">
      <xdr:nvSpPr>
        <xdr:cNvPr id="17" name="TextBox 16"/>
        <xdr:cNvSpPr txBox="1"/>
      </xdr:nvSpPr>
      <xdr:spPr>
        <a:xfrm>
          <a:off x="828675" y="3067050"/>
          <a:ext cx="2390775" cy="5143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overflow" horzOverflow="overflow" wrap="square" rtlCol="0" anchor="t">
          <a:noAutofit/>
        </a:bodyPr>
        <a:lstStyle/>
        <a:p>
          <a:r>
            <a:rPr lang="en-US" sz="1100">
              <a:solidFill>
                <a:srgbClr val="FF0000"/>
              </a:solidFill>
              <a:effectLst/>
              <a:latin typeface="+mn-lt"/>
              <a:ea typeface="+mn-ea"/>
              <a:cs typeface="+mn-cs"/>
            </a:rPr>
            <a:t>- List</a:t>
          </a:r>
          <a:r>
            <a:rPr lang="en-US" sz="1100" baseline="0">
              <a:solidFill>
                <a:srgbClr val="FF0000"/>
              </a:solidFill>
              <a:effectLst/>
              <a:latin typeface="+mn-lt"/>
              <a:ea typeface="+mn-ea"/>
              <a:cs typeface="+mn-cs"/>
            </a:rPr>
            <a:t> item for each evaluation type and group.</a:t>
          </a:r>
        </a:p>
      </xdr:txBody>
    </xdr:sp>
    <xdr:clientData/>
  </xdr:oneCellAnchor>
  <xdr:twoCellAnchor>
    <xdr:from>
      <xdr:col>8</xdr:col>
      <xdr:colOff>142875</xdr:colOff>
      <xdr:row>17</xdr:row>
      <xdr:rowOff>152400</xdr:rowOff>
    </xdr:from>
    <xdr:to>
      <xdr:col>10</xdr:col>
      <xdr:colOff>152400</xdr:colOff>
      <xdr:row>20</xdr:row>
      <xdr:rowOff>95250</xdr:rowOff>
    </xdr:to>
    <xdr:sp macro="" textlink="">
      <xdr:nvSpPr>
        <xdr:cNvPr id="18" name="Rectangle 17"/>
        <xdr:cNvSpPr/>
      </xdr:nvSpPr>
      <xdr:spPr>
        <a:xfrm>
          <a:off x="5629275" y="3390900"/>
          <a:ext cx="1381125" cy="514350"/>
        </a:xfrm>
        <a:prstGeom prst="rect">
          <a:avLst/>
        </a:prstGeom>
        <a:solidFill>
          <a:schemeClr val="accent1"/>
        </a:solidFill>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rtlCol="0" anchor="ctr"/>
        <a:lstStyle/>
        <a:p>
          <a:pPr algn="ctr"/>
          <a:r>
            <a:rPr lang="en-US" sz="1100"/>
            <a:t>Basic grade</a:t>
          </a:r>
        </a:p>
      </xdr:txBody>
    </xdr:sp>
    <xdr:clientData/>
  </xdr:twoCellAnchor>
  <xdr:twoCellAnchor>
    <xdr:from>
      <xdr:col>5</xdr:col>
      <xdr:colOff>28575</xdr:colOff>
      <xdr:row>20</xdr:row>
      <xdr:rowOff>9525</xdr:rowOff>
    </xdr:from>
    <xdr:to>
      <xdr:col>7</xdr:col>
      <xdr:colOff>38100</xdr:colOff>
      <xdr:row>22</xdr:row>
      <xdr:rowOff>142875</xdr:rowOff>
    </xdr:to>
    <xdr:sp macro="" textlink="">
      <xdr:nvSpPr>
        <xdr:cNvPr id="19" name="Rectangle 18"/>
        <xdr:cNvSpPr/>
      </xdr:nvSpPr>
      <xdr:spPr>
        <a:xfrm>
          <a:off x="3457575" y="3819525"/>
          <a:ext cx="1381125" cy="514350"/>
        </a:xfrm>
        <a:prstGeom prst="rect">
          <a:avLst/>
        </a:prstGeom>
        <a:solidFill>
          <a:schemeClr val="accent1"/>
        </a:solidFill>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rtlCol="0" anchor="ctr"/>
        <a:lstStyle/>
        <a:p>
          <a:pPr algn="ctr"/>
          <a:r>
            <a:rPr lang="en-US" sz="1100"/>
            <a:t>Item grade mapping</a:t>
          </a:r>
        </a:p>
      </xdr:txBody>
    </xdr:sp>
    <xdr:clientData/>
  </xdr:twoCellAnchor>
  <xdr:oneCellAnchor>
    <xdr:from>
      <xdr:col>1</xdr:col>
      <xdr:colOff>142875</xdr:colOff>
      <xdr:row>19</xdr:row>
      <xdr:rowOff>152400</xdr:rowOff>
    </xdr:from>
    <xdr:ext cx="2390775" cy="514350"/>
    <xdr:sp macro="" textlink="">
      <xdr:nvSpPr>
        <xdr:cNvPr id="20" name="TextBox 19"/>
        <xdr:cNvSpPr txBox="1"/>
      </xdr:nvSpPr>
      <xdr:spPr>
        <a:xfrm>
          <a:off x="828675" y="3771900"/>
          <a:ext cx="2390775" cy="5143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overflow" horzOverflow="overflow" wrap="square" rtlCol="0" anchor="t">
          <a:noAutofit/>
        </a:bodyPr>
        <a:lstStyle/>
        <a:p>
          <a:r>
            <a:rPr lang="en-US" sz="1100">
              <a:solidFill>
                <a:srgbClr val="FF0000"/>
              </a:solidFill>
              <a:effectLst/>
              <a:latin typeface="+mn-lt"/>
              <a:ea typeface="+mn-ea"/>
              <a:cs typeface="+mn-cs"/>
            </a:rPr>
            <a:t>-</a:t>
          </a:r>
          <a:r>
            <a:rPr lang="en-US" sz="1100" baseline="0">
              <a:solidFill>
                <a:srgbClr val="FF0000"/>
              </a:solidFill>
              <a:effectLst/>
              <a:latin typeface="+mn-lt"/>
              <a:ea typeface="+mn-ea"/>
              <a:cs typeface="+mn-cs"/>
            </a:rPr>
            <a:t> Mapping item with group using and list grade</a:t>
          </a:r>
        </a:p>
      </xdr:txBody>
    </xdr:sp>
    <xdr:clientData/>
  </xdr:oneCellAnchor>
  <xdr:twoCellAnchor>
    <xdr:from>
      <xdr:col>7</xdr:col>
      <xdr:colOff>38101</xdr:colOff>
      <xdr:row>19</xdr:row>
      <xdr:rowOff>28574</xdr:rowOff>
    </xdr:from>
    <xdr:to>
      <xdr:col>8</xdr:col>
      <xdr:colOff>142876</xdr:colOff>
      <xdr:row>21</xdr:row>
      <xdr:rowOff>76199</xdr:rowOff>
    </xdr:to>
    <xdr:cxnSp macro="">
      <xdr:nvCxnSpPr>
        <xdr:cNvPr id="22" name="Elbow Connector 21"/>
        <xdr:cNvCxnSpPr>
          <a:stCxn id="18" idx="1"/>
          <a:endCxn id="19" idx="3"/>
        </xdr:cNvCxnSpPr>
      </xdr:nvCxnSpPr>
      <xdr:spPr>
        <a:xfrm rot="10800000" flipV="1">
          <a:off x="4838701" y="3648074"/>
          <a:ext cx="790575" cy="428625"/>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47625</xdr:colOff>
      <xdr:row>20</xdr:row>
      <xdr:rowOff>95251</xdr:rowOff>
    </xdr:from>
    <xdr:to>
      <xdr:col>9</xdr:col>
      <xdr:colOff>147638</xdr:colOff>
      <xdr:row>25</xdr:row>
      <xdr:rowOff>152401</xdr:rowOff>
    </xdr:to>
    <xdr:cxnSp macro="">
      <xdr:nvCxnSpPr>
        <xdr:cNvPr id="24" name="Elbow Connector 23"/>
        <xdr:cNvCxnSpPr>
          <a:stCxn id="18" idx="2"/>
          <a:endCxn id="12" idx="3"/>
        </xdr:cNvCxnSpPr>
      </xdr:nvCxnSpPr>
      <xdr:spPr>
        <a:xfrm rot="5400000">
          <a:off x="5079207" y="3674269"/>
          <a:ext cx="1009650" cy="1471613"/>
        </a:xfrm>
        <a:prstGeom prst="bentConnector2">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42864</xdr:colOff>
      <xdr:row>24</xdr:row>
      <xdr:rowOff>132279</xdr:rowOff>
    </xdr:from>
    <xdr:to>
      <xdr:col>11</xdr:col>
      <xdr:colOff>23814</xdr:colOff>
      <xdr:row>27</xdr:row>
      <xdr:rowOff>28574</xdr:rowOff>
    </xdr:to>
    <xdr:cxnSp macro="">
      <xdr:nvCxnSpPr>
        <xdr:cNvPr id="26" name="Elbow Connector 25"/>
        <xdr:cNvCxnSpPr>
          <a:stCxn id="11" idx="4"/>
          <a:endCxn id="12" idx="2"/>
        </xdr:cNvCxnSpPr>
      </xdr:nvCxnSpPr>
      <xdr:spPr>
        <a:xfrm rot="5400000">
          <a:off x="5628741" y="3233202"/>
          <a:ext cx="467795" cy="3409950"/>
        </a:xfrm>
        <a:prstGeom prst="bentConnector3">
          <a:avLst>
            <a:gd name="adj1" fmla="val 148868"/>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42863</xdr:colOff>
      <xdr:row>3</xdr:row>
      <xdr:rowOff>124018</xdr:rowOff>
    </xdr:from>
    <xdr:to>
      <xdr:col>6</xdr:col>
      <xdr:colOff>44296</xdr:colOff>
      <xdr:row>5</xdr:row>
      <xdr:rowOff>0</xdr:rowOff>
    </xdr:to>
    <xdr:cxnSp macro="">
      <xdr:nvCxnSpPr>
        <xdr:cNvPr id="28" name="Straight Arrow Connector 27"/>
        <xdr:cNvCxnSpPr>
          <a:stCxn id="5" idx="2"/>
          <a:endCxn id="2" idx="1"/>
        </xdr:cNvCxnSpPr>
      </xdr:nvCxnSpPr>
      <xdr:spPr>
        <a:xfrm flipH="1">
          <a:off x="4157663" y="695518"/>
          <a:ext cx="1433" cy="25698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42863</xdr:colOff>
      <xdr:row>6</xdr:row>
      <xdr:rowOff>189430</xdr:rowOff>
    </xdr:from>
    <xdr:to>
      <xdr:col>6</xdr:col>
      <xdr:colOff>42863</xdr:colOff>
      <xdr:row>8</xdr:row>
      <xdr:rowOff>0</xdr:rowOff>
    </xdr:to>
    <xdr:cxnSp macro="">
      <xdr:nvCxnSpPr>
        <xdr:cNvPr id="30" name="Straight Arrow Connector 29"/>
        <xdr:cNvCxnSpPr>
          <a:stCxn id="2" idx="4"/>
          <a:endCxn id="15" idx="0"/>
        </xdr:cNvCxnSpPr>
      </xdr:nvCxnSpPr>
      <xdr:spPr>
        <a:xfrm>
          <a:off x="4157663" y="1332430"/>
          <a:ext cx="0" cy="19157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33338</xdr:colOff>
      <xdr:row>10</xdr:row>
      <xdr:rowOff>133350</xdr:rowOff>
    </xdr:from>
    <xdr:to>
      <xdr:col>6</xdr:col>
      <xdr:colOff>42863</xdr:colOff>
      <xdr:row>11</xdr:row>
      <xdr:rowOff>180975</xdr:rowOff>
    </xdr:to>
    <xdr:cxnSp macro="">
      <xdr:nvCxnSpPr>
        <xdr:cNvPr id="32" name="Straight Arrow Connector 31"/>
        <xdr:cNvCxnSpPr>
          <a:stCxn id="15" idx="2"/>
          <a:endCxn id="10" idx="0"/>
        </xdr:cNvCxnSpPr>
      </xdr:nvCxnSpPr>
      <xdr:spPr>
        <a:xfrm flipH="1">
          <a:off x="4148138" y="2038350"/>
          <a:ext cx="9525" cy="2381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33338</xdr:colOff>
      <xdr:row>14</xdr:row>
      <xdr:rowOff>123825</xdr:rowOff>
    </xdr:from>
    <xdr:to>
      <xdr:col>6</xdr:col>
      <xdr:colOff>33338</xdr:colOff>
      <xdr:row>15</xdr:row>
      <xdr:rowOff>171450</xdr:rowOff>
    </xdr:to>
    <xdr:cxnSp macro="">
      <xdr:nvCxnSpPr>
        <xdr:cNvPr id="34" name="Straight Arrow Connector 33"/>
        <xdr:cNvCxnSpPr>
          <a:stCxn id="10" idx="2"/>
          <a:endCxn id="3" idx="0"/>
        </xdr:cNvCxnSpPr>
      </xdr:nvCxnSpPr>
      <xdr:spPr>
        <a:xfrm>
          <a:off x="4148138" y="2790825"/>
          <a:ext cx="0" cy="2381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33338</xdr:colOff>
      <xdr:row>18</xdr:row>
      <xdr:rowOff>114300</xdr:rowOff>
    </xdr:from>
    <xdr:to>
      <xdr:col>6</xdr:col>
      <xdr:colOff>33338</xdr:colOff>
      <xdr:row>20</xdr:row>
      <xdr:rowOff>9525</xdr:rowOff>
    </xdr:to>
    <xdr:cxnSp macro="">
      <xdr:nvCxnSpPr>
        <xdr:cNvPr id="36" name="Straight Arrow Connector 35"/>
        <xdr:cNvCxnSpPr>
          <a:stCxn id="3" idx="2"/>
          <a:endCxn id="19" idx="0"/>
        </xdr:cNvCxnSpPr>
      </xdr:nvCxnSpPr>
      <xdr:spPr>
        <a:xfrm>
          <a:off x="4148138" y="3543300"/>
          <a:ext cx="0" cy="2762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33338</xdr:colOff>
      <xdr:row>22</xdr:row>
      <xdr:rowOff>142875</xdr:rowOff>
    </xdr:from>
    <xdr:to>
      <xdr:col>6</xdr:col>
      <xdr:colOff>42863</xdr:colOff>
      <xdr:row>24</xdr:row>
      <xdr:rowOff>85725</xdr:rowOff>
    </xdr:to>
    <xdr:cxnSp macro="">
      <xdr:nvCxnSpPr>
        <xdr:cNvPr id="38" name="Straight Arrow Connector 37"/>
        <xdr:cNvCxnSpPr>
          <a:stCxn id="19" idx="2"/>
          <a:endCxn id="12" idx="0"/>
        </xdr:cNvCxnSpPr>
      </xdr:nvCxnSpPr>
      <xdr:spPr>
        <a:xfrm>
          <a:off x="4148138" y="4333875"/>
          <a:ext cx="9525" cy="3238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76200</xdr:colOff>
      <xdr:row>29</xdr:row>
      <xdr:rowOff>133350</xdr:rowOff>
    </xdr:from>
    <xdr:to>
      <xdr:col>7</xdr:col>
      <xdr:colOff>85725</xdr:colOff>
      <xdr:row>32</xdr:row>
      <xdr:rowOff>76200</xdr:rowOff>
    </xdr:to>
    <xdr:sp macro="" textlink="">
      <xdr:nvSpPr>
        <xdr:cNvPr id="39" name="Rectangle 38"/>
        <xdr:cNvSpPr/>
      </xdr:nvSpPr>
      <xdr:spPr>
        <a:xfrm>
          <a:off x="3505200" y="5657850"/>
          <a:ext cx="1381125" cy="514350"/>
        </a:xfrm>
        <a:prstGeom prst="rect">
          <a:avLst/>
        </a:prstGeom>
        <a:solidFill>
          <a:schemeClr val="accent6">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rtlCol="0" anchor="ctr"/>
        <a:lstStyle/>
        <a:p>
          <a:pPr algn="ctr"/>
          <a:r>
            <a:rPr lang="en-US" sz="1100"/>
            <a:t>Evaluation configuration</a:t>
          </a:r>
        </a:p>
      </xdr:txBody>
    </xdr:sp>
    <xdr:clientData/>
  </xdr:twoCellAnchor>
  <xdr:twoCellAnchor>
    <xdr:from>
      <xdr:col>5</xdr:col>
      <xdr:colOff>38100</xdr:colOff>
      <xdr:row>25</xdr:row>
      <xdr:rowOff>152399</xdr:rowOff>
    </xdr:from>
    <xdr:to>
      <xdr:col>5</xdr:col>
      <xdr:colOff>76200</xdr:colOff>
      <xdr:row>31</xdr:row>
      <xdr:rowOff>9524</xdr:rowOff>
    </xdr:to>
    <xdr:cxnSp macro="">
      <xdr:nvCxnSpPr>
        <xdr:cNvPr id="41" name="Elbow Connector 40"/>
        <xdr:cNvCxnSpPr>
          <a:stCxn id="12" idx="1"/>
          <a:endCxn id="39" idx="1"/>
        </xdr:cNvCxnSpPr>
      </xdr:nvCxnSpPr>
      <xdr:spPr>
        <a:xfrm rot="10800000" flipH="1" flipV="1">
          <a:off x="3467100" y="4914899"/>
          <a:ext cx="38100" cy="1000125"/>
        </a:xfrm>
        <a:prstGeom prst="bentConnector3">
          <a:avLst>
            <a:gd name="adj1" fmla="val -600000"/>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171450</xdr:colOff>
      <xdr:row>29</xdr:row>
      <xdr:rowOff>133350</xdr:rowOff>
    </xdr:from>
    <xdr:to>
      <xdr:col>10</xdr:col>
      <xdr:colOff>180975</xdr:colOff>
      <xdr:row>32</xdr:row>
      <xdr:rowOff>76200</xdr:rowOff>
    </xdr:to>
    <xdr:sp macro="" textlink="">
      <xdr:nvSpPr>
        <xdr:cNvPr id="42" name="Rectangle 41"/>
        <xdr:cNvSpPr/>
      </xdr:nvSpPr>
      <xdr:spPr>
        <a:xfrm>
          <a:off x="5657850" y="5657850"/>
          <a:ext cx="1381125" cy="514350"/>
        </a:xfrm>
        <a:prstGeom prst="rect">
          <a:avLst/>
        </a:prstGeom>
        <a:solidFill>
          <a:schemeClr val="accent1"/>
        </a:solidFill>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rtlCol="0" anchor="ctr"/>
        <a:lstStyle/>
        <a:p>
          <a:pPr algn="ctr"/>
          <a:r>
            <a:rPr lang="en-US" sz="1100"/>
            <a:t>Evaluation Calculator</a:t>
          </a:r>
        </a:p>
      </xdr:txBody>
    </xdr:sp>
    <xdr:clientData/>
  </xdr:twoCellAnchor>
  <xdr:oneCellAnchor>
    <xdr:from>
      <xdr:col>11</xdr:col>
      <xdr:colOff>609600</xdr:colOff>
      <xdr:row>27</xdr:row>
      <xdr:rowOff>76200</xdr:rowOff>
    </xdr:from>
    <xdr:ext cx="1876425" cy="379930"/>
    <xdr:sp macro="" textlink="">
      <xdr:nvSpPr>
        <xdr:cNvPr id="43" name="Flowchart: Data 42"/>
        <xdr:cNvSpPr/>
      </xdr:nvSpPr>
      <xdr:spPr>
        <a:xfrm>
          <a:off x="8153400" y="5219700"/>
          <a:ext cx="1876425" cy="379930"/>
        </a:xfrm>
        <a:prstGeom prst="flowChartInputOutpu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rtlCol="0" anchor="ctr">
          <a:noAutofit/>
        </a:bodyPr>
        <a:lstStyle/>
        <a:p>
          <a:pPr algn="ctr"/>
          <a:r>
            <a:rPr lang="en-US" sz="1100" baseline="0"/>
            <a:t>Employee</a:t>
          </a:r>
          <a:endParaRPr lang="en-US" sz="1100"/>
        </a:p>
      </xdr:txBody>
    </xdr:sp>
    <xdr:clientData/>
  </xdr:oneCellAnchor>
  <xdr:twoCellAnchor>
    <xdr:from>
      <xdr:col>10</xdr:col>
      <xdr:colOff>180976</xdr:colOff>
      <xdr:row>29</xdr:row>
      <xdr:rowOff>75129</xdr:rowOff>
    </xdr:from>
    <xdr:to>
      <xdr:col>13</xdr:col>
      <xdr:colOff>176214</xdr:colOff>
      <xdr:row>31</xdr:row>
      <xdr:rowOff>9524</xdr:rowOff>
    </xdr:to>
    <xdr:cxnSp macro="">
      <xdr:nvCxnSpPr>
        <xdr:cNvPr id="45" name="Elbow Connector 44"/>
        <xdr:cNvCxnSpPr>
          <a:stCxn id="43" idx="4"/>
          <a:endCxn id="42" idx="3"/>
        </xdr:cNvCxnSpPr>
      </xdr:nvCxnSpPr>
      <xdr:spPr>
        <a:xfrm rot="5400000">
          <a:off x="7907597" y="4731008"/>
          <a:ext cx="315395" cy="2052638"/>
        </a:xfrm>
        <a:prstGeom prst="bentConnector2">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176213</xdr:colOff>
      <xdr:row>32</xdr:row>
      <xdr:rowOff>76200</xdr:rowOff>
    </xdr:from>
    <xdr:to>
      <xdr:col>9</xdr:col>
      <xdr:colOff>182544</xdr:colOff>
      <xdr:row>33</xdr:row>
      <xdr:rowOff>85725</xdr:rowOff>
    </xdr:to>
    <xdr:cxnSp macro="">
      <xdr:nvCxnSpPr>
        <xdr:cNvPr id="51" name="Straight Arrow Connector 50"/>
        <xdr:cNvCxnSpPr>
          <a:stCxn id="42" idx="2"/>
          <a:endCxn id="6" idx="0"/>
        </xdr:cNvCxnSpPr>
      </xdr:nvCxnSpPr>
      <xdr:spPr>
        <a:xfrm>
          <a:off x="6348413" y="6172200"/>
          <a:ext cx="6331" cy="2000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495301</xdr:colOff>
      <xdr:row>32</xdr:row>
      <xdr:rowOff>104775</xdr:rowOff>
    </xdr:from>
    <xdr:to>
      <xdr:col>14</xdr:col>
      <xdr:colOff>114301</xdr:colOff>
      <xdr:row>39</xdr:row>
      <xdr:rowOff>38100</xdr:rowOff>
    </xdr:to>
    <xdr:grpSp>
      <xdr:nvGrpSpPr>
        <xdr:cNvPr id="23" name="Group 22"/>
        <xdr:cNvGrpSpPr/>
      </xdr:nvGrpSpPr>
      <xdr:grpSpPr>
        <a:xfrm>
          <a:off x="8039101" y="6200775"/>
          <a:ext cx="1676400" cy="1266825"/>
          <a:chOff x="10753726" y="5743575"/>
          <a:chExt cx="1676400" cy="1266825"/>
        </a:xfrm>
      </xdr:grpSpPr>
      <xdr:sp macro="" textlink="">
        <xdr:nvSpPr>
          <xdr:cNvPr id="21" name="Rectangle 20"/>
          <xdr:cNvSpPr/>
        </xdr:nvSpPr>
        <xdr:spPr>
          <a:xfrm>
            <a:off x="10753726" y="5743575"/>
            <a:ext cx="1676400" cy="1266825"/>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n-US" sz="1100"/>
          </a:p>
        </xdr:txBody>
      </xdr:sp>
      <xdr:sp macro="" textlink="">
        <xdr:nvSpPr>
          <xdr:cNvPr id="52" name="Rectangle 51"/>
          <xdr:cNvSpPr/>
        </xdr:nvSpPr>
        <xdr:spPr>
          <a:xfrm>
            <a:off x="10887075" y="5886450"/>
            <a:ext cx="1381125" cy="409575"/>
          </a:xfrm>
          <a:prstGeom prst="rect">
            <a:avLst/>
          </a:prstGeom>
          <a:solidFill>
            <a:schemeClr val="accent1"/>
          </a:solidFill>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rtlCol="0" anchor="ctr"/>
          <a:lstStyle/>
          <a:p>
            <a:pPr algn="ctr"/>
            <a:r>
              <a:rPr lang="en-US" sz="1100"/>
              <a:t>New contract</a:t>
            </a:r>
          </a:p>
        </xdr:txBody>
      </xdr:sp>
      <xdr:sp macro="" textlink="">
        <xdr:nvSpPr>
          <xdr:cNvPr id="40" name="Rectangle 39"/>
          <xdr:cNvSpPr/>
        </xdr:nvSpPr>
        <xdr:spPr>
          <a:xfrm>
            <a:off x="10887075" y="6438900"/>
            <a:ext cx="1381125" cy="409575"/>
          </a:xfrm>
          <a:prstGeom prst="rect">
            <a:avLst/>
          </a:prstGeom>
          <a:solidFill>
            <a:schemeClr val="accent1"/>
          </a:solidFill>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rtlCol="0" anchor="ctr"/>
          <a:lstStyle/>
          <a:p>
            <a:pPr algn="ctr"/>
            <a:r>
              <a:rPr lang="en-US" sz="1100"/>
              <a:t>Update skill</a:t>
            </a:r>
          </a:p>
        </xdr:txBody>
      </xdr:sp>
    </xdr:grpSp>
    <xdr:clientData/>
  </xdr:twoCellAnchor>
  <xdr:twoCellAnchor>
    <xdr:from>
      <xdr:col>8</xdr:col>
      <xdr:colOff>161924</xdr:colOff>
      <xdr:row>31</xdr:row>
      <xdr:rowOff>9526</xdr:rowOff>
    </xdr:from>
    <xdr:to>
      <xdr:col>8</xdr:col>
      <xdr:colOff>171449</xdr:colOff>
      <xdr:row>35</xdr:row>
      <xdr:rowOff>75865</xdr:rowOff>
    </xdr:to>
    <xdr:cxnSp macro="">
      <xdr:nvCxnSpPr>
        <xdr:cNvPr id="27" name="Elbow Connector 26"/>
        <xdr:cNvCxnSpPr>
          <a:stCxn id="6" idx="1"/>
          <a:endCxn id="42" idx="1"/>
        </xdr:cNvCxnSpPr>
      </xdr:nvCxnSpPr>
      <xdr:spPr>
        <a:xfrm rot="10800000" flipH="1">
          <a:off x="5648324" y="5915026"/>
          <a:ext cx="9525" cy="828339"/>
        </a:xfrm>
        <a:prstGeom prst="bentConnector3">
          <a:avLst>
            <a:gd name="adj1" fmla="val -2400000"/>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28575</xdr:colOff>
      <xdr:row>40</xdr:row>
      <xdr:rowOff>47625</xdr:rowOff>
    </xdr:from>
    <xdr:to>
      <xdr:col>13</xdr:col>
      <xdr:colOff>590550</xdr:colOff>
      <xdr:row>43</xdr:row>
      <xdr:rowOff>38100</xdr:rowOff>
    </xdr:to>
    <xdr:sp macro="" textlink="">
      <xdr:nvSpPr>
        <xdr:cNvPr id="46" name="Flowchart: Document 45"/>
        <xdr:cNvSpPr/>
      </xdr:nvSpPr>
      <xdr:spPr>
        <a:xfrm>
          <a:off x="8258175" y="7667625"/>
          <a:ext cx="1247775" cy="561975"/>
        </a:xfrm>
        <a:prstGeom prst="flowChartDocumen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rtlCol="0" anchor="ctr"/>
        <a:lstStyle/>
        <a:p>
          <a:pPr algn="ctr"/>
          <a:r>
            <a:rPr lang="en-US" sz="1100"/>
            <a:t>Report</a:t>
          </a:r>
        </a:p>
      </xdr:txBody>
    </xdr:sp>
    <xdr:clientData/>
  </xdr:twoCellAnchor>
  <xdr:twoCellAnchor>
    <xdr:from>
      <xdr:col>12</xdr:col>
      <xdr:colOff>647701</xdr:colOff>
      <xdr:row>39</xdr:row>
      <xdr:rowOff>38100</xdr:rowOff>
    </xdr:from>
    <xdr:to>
      <xdr:col>12</xdr:col>
      <xdr:colOff>652463</xdr:colOff>
      <xdr:row>40</xdr:row>
      <xdr:rowOff>47625</xdr:rowOff>
    </xdr:to>
    <xdr:cxnSp macro="">
      <xdr:nvCxnSpPr>
        <xdr:cNvPr id="37" name="Straight Arrow Connector 36"/>
        <xdr:cNvCxnSpPr>
          <a:stCxn id="21" idx="2"/>
          <a:endCxn id="46" idx="0"/>
        </xdr:cNvCxnSpPr>
      </xdr:nvCxnSpPr>
      <xdr:spPr>
        <a:xfrm>
          <a:off x="8877301" y="7467600"/>
          <a:ext cx="4762" cy="2000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583892</xdr:colOff>
      <xdr:row>42</xdr:row>
      <xdr:rowOff>96973</xdr:rowOff>
    </xdr:from>
    <xdr:to>
      <xdr:col>12</xdr:col>
      <xdr:colOff>652463</xdr:colOff>
      <xdr:row>43</xdr:row>
      <xdr:rowOff>948</xdr:rowOff>
    </xdr:to>
    <xdr:cxnSp macro="">
      <xdr:nvCxnSpPr>
        <xdr:cNvPr id="48" name="Elbow Connector 47"/>
        <xdr:cNvCxnSpPr>
          <a:stCxn id="46" idx="2"/>
          <a:endCxn id="4" idx="3"/>
        </xdr:cNvCxnSpPr>
      </xdr:nvCxnSpPr>
      <xdr:spPr>
        <a:xfrm rot="5400000" flipH="1">
          <a:off x="7771840" y="7082225"/>
          <a:ext cx="94475" cy="2125971"/>
        </a:xfrm>
        <a:prstGeom prst="bentConnector4">
          <a:avLst>
            <a:gd name="adj1" fmla="val -241969"/>
            <a:gd name="adj2" fmla="val 6467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203163</xdr:colOff>
      <xdr:row>32</xdr:row>
      <xdr:rowOff>104775</xdr:rowOff>
    </xdr:from>
    <xdr:to>
      <xdr:col>12</xdr:col>
      <xdr:colOff>647701</xdr:colOff>
      <xdr:row>35</xdr:row>
      <xdr:rowOff>75864</xdr:rowOff>
    </xdr:to>
    <xdr:cxnSp macro="">
      <xdr:nvCxnSpPr>
        <xdr:cNvPr id="49" name="Elbow Connector 48"/>
        <xdr:cNvCxnSpPr>
          <a:stCxn id="6" idx="3"/>
          <a:endCxn id="21" idx="0"/>
        </xdr:cNvCxnSpPr>
      </xdr:nvCxnSpPr>
      <xdr:spPr>
        <a:xfrm flipV="1">
          <a:off x="7061163" y="6200775"/>
          <a:ext cx="1816138" cy="542589"/>
        </a:xfrm>
        <a:prstGeom prst="bentConnector4">
          <a:avLst>
            <a:gd name="adj1" fmla="val 36889"/>
            <a:gd name="adj2" fmla="val 126332"/>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85725</xdr:colOff>
      <xdr:row>29</xdr:row>
      <xdr:rowOff>133350</xdr:rowOff>
    </xdr:from>
    <xdr:to>
      <xdr:col>9</xdr:col>
      <xdr:colOff>176213</xdr:colOff>
      <xdr:row>31</xdr:row>
      <xdr:rowOff>9525</xdr:rowOff>
    </xdr:to>
    <xdr:cxnSp macro="">
      <xdr:nvCxnSpPr>
        <xdr:cNvPr id="53" name="Elbow Connector 52"/>
        <xdr:cNvCxnSpPr>
          <a:stCxn id="39" idx="3"/>
          <a:endCxn id="42" idx="0"/>
        </xdr:cNvCxnSpPr>
      </xdr:nvCxnSpPr>
      <xdr:spPr>
        <a:xfrm flipV="1">
          <a:off x="4886325" y="5657850"/>
          <a:ext cx="1462088" cy="257175"/>
        </a:xfrm>
        <a:prstGeom prst="bentConnector4">
          <a:avLst>
            <a:gd name="adj1" fmla="val 26384"/>
            <a:gd name="adj2" fmla="val 148148"/>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1.xml><?xml version="1.0" encoding="utf-8"?>
<xdr:wsDr xmlns:xdr="http://schemas.openxmlformats.org/drawingml/2006/spreadsheetDrawing" xmlns:a="http://schemas.openxmlformats.org/drawingml/2006/main">
  <xdr:twoCellAnchor>
    <xdr:from>
      <xdr:col>4</xdr:col>
      <xdr:colOff>35858</xdr:colOff>
      <xdr:row>4</xdr:row>
      <xdr:rowOff>19049</xdr:rowOff>
    </xdr:from>
    <xdr:to>
      <xdr:col>13</xdr:col>
      <xdr:colOff>303117</xdr:colOff>
      <xdr:row>39</xdr:row>
      <xdr:rowOff>29134</xdr:rowOff>
    </xdr:to>
    <xdr:grpSp>
      <xdr:nvGrpSpPr>
        <xdr:cNvPr id="2" name="Group 1">
          <a:extLst>
            <a:ext uri="{FF2B5EF4-FFF2-40B4-BE49-F238E27FC236}">
              <a16:creationId xmlns:a16="http://schemas.microsoft.com/office/drawing/2014/main" xmlns="" id="{2E3EB5E2-CDC6-4938-910A-FEC8174080AE}"/>
            </a:ext>
          </a:extLst>
        </xdr:cNvPr>
        <xdr:cNvGrpSpPr/>
      </xdr:nvGrpSpPr>
      <xdr:grpSpPr>
        <a:xfrm>
          <a:off x="2779058" y="781049"/>
          <a:ext cx="6439459" cy="6677585"/>
          <a:chOff x="1778933" y="581024"/>
          <a:chExt cx="6439459" cy="6677585"/>
        </a:xfrm>
      </xdr:grpSpPr>
      <xdr:sp macro="" textlink="">
        <xdr:nvSpPr>
          <xdr:cNvPr id="3" name="Flowchart: Connector 2">
            <a:extLst>
              <a:ext uri="{FF2B5EF4-FFF2-40B4-BE49-F238E27FC236}">
                <a16:creationId xmlns:a16="http://schemas.microsoft.com/office/drawing/2014/main" xmlns="" id="{22AF84CA-77FB-454D-8A5B-A9344AE76425}"/>
              </a:ext>
            </a:extLst>
          </xdr:cNvPr>
          <xdr:cNvSpPr/>
        </xdr:nvSpPr>
        <xdr:spPr>
          <a:xfrm>
            <a:off x="2779057" y="723900"/>
            <a:ext cx="435908" cy="336956"/>
          </a:xfrm>
          <a:prstGeom prst="flowChartConnector">
            <a:avLst/>
          </a:prstGeom>
          <a:solidFill>
            <a:schemeClr val="bg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xnSp macro="">
        <xdr:nvCxnSpPr>
          <xdr:cNvPr id="4" name="Straight Arrow Connector 3">
            <a:extLst>
              <a:ext uri="{FF2B5EF4-FFF2-40B4-BE49-F238E27FC236}">
                <a16:creationId xmlns:a16="http://schemas.microsoft.com/office/drawing/2014/main" xmlns="" id="{7E5901BF-CEA7-4394-B36D-B572F5819412}"/>
              </a:ext>
            </a:extLst>
          </xdr:cNvPr>
          <xdr:cNvCxnSpPr>
            <a:cxnSpLocks/>
            <a:stCxn id="16" idx="2"/>
            <a:endCxn id="20" idx="0"/>
          </xdr:cNvCxnSpPr>
        </xdr:nvCxnSpPr>
        <xdr:spPr>
          <a:xfrm>
            <a:off x="4527456" y="3905251"/>
            <a:ext cx="0" cy="18097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5" name="Flowchart: Connector 4">
            <a:extLst>
              <a:ext uri="{FF2B5EF4-FFF2-40B4-BE49-F238E27FC236}">
                <a16:creationId xmlns:a16="http://schemas.microsoft.com/office/drawing/2014/main" xmlns="" id="{86E10664-DF5E-455B-95A0-75D346B5C182}"/>
              </a:ext>
            </a:extLst>
          </xdr:cNvPr>
          <xdr:cNvSpPr/>
        </xdr:nvSpPr>
        <xdr:spPr>
          <a:xfrm>
            <a:off x="4279524" y="6893892"/>
            <a:ext cx="474008" cy="364717"/>
          </a:xfrm>
          <a:prstGeom prst="flowChartConnector">
            <a:avLst/>
          </a:prstGeom>
          <a:solidFill>
            <a:schemeClr val="bg2">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endParaRPr lang="en-US" sz="1400">
              <a:solidFill>
                <a:schemeClr val="tx1"/>
              </a:solidFill>
              <a:effectLst/>
              <a:latin typeface="Times New Roman" panose="02020603050405020304" pitchFamily="18" charset="0"/>
              <a:ea typeface="+mn-ea"/>
              <a:cs typeface="Times New Roman" panose="02020603050405020304" pitchFamily="18" charset="0"/>
            </a:endParaRPr>
          </a:p>
        </xdr:txBody>
      </xdr:sp>
      <xdr:sp macro="" textlink="">
        <xdr:nvSpPr>
          <xdr:cNvPr id="6" name="TextBox 5">
            <a:extLst>
              <a:ext uri="{FF2B5EF4-FFF2-40B4-BE49-F238E27FC236}">
                <a16:creationId xmlns:a16="http://schemas.microsoft.com/office/drawing/2014/main" xmlns="" id="{0424C4F3-6304-4B90-8C11-BBA23C74FD76}"/>
              </a:ext>
            </a:extLst>
          </xdr:cNvPr>
          <xdr:cNvSpPr txBox="1"/>
        </xdr:nvSpPr>
        <xdr:spPr>
          <a:xfrm>
            <a:off x="3943350" y="2865494"/>
            <a:ext cx="369234" cy="289628"/>
          </a:xfrm>
          <a:prstGeom prst="rect">
            <a:avLst/>
          </a:prstGeom>
          <a:ln>
            <a:noFill/>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lang="en-US" sz="1200" b="1">
                <a:latin typeface="Times New Roman" panose="02020603050405020304" pitchFamily="18" charset="0"/>
                <a:cs typeface="Times New Roman" panose="02020603050405020304" pitchFamily="18" charset="0"/>
              </a:rPr>
              <a:t>No</a:t>
            </a:r>
          </a:p>
        </xdr:txBody>
      </xdr:sp>
      <xdr:sp macro="" textlink="">
        <xdr:nvSpPr>
          <xdr:cNvPr id="7" name="TextBox 6">
            <a:extLst>
              <a:ext uri="{FF2B5EF4-FFF2-40B4-BE49-F238E27FC236}">
                <a16:creationId xmlns:a16="http://schemas.microsoft.com/office/drawing/2014/main" xmlns="" id="{7415E6DA-455D-4E3D-A231-0C10EDD4D231}"/>
              </a:ext>
            </a:extLst>
          </xdr:cNvPr>
          <xdr:cNvSpPr txBox="1"/>
        </xdr:nvSpPr>
        <xdr:spPr>
          <a:xfrm>
            <a:off x="5474633" y="2352674"/>
            <a:ext cx="466724" cy="247651"/>
          </a:xfrm>
          <a:prstGeom prst="rect">
            <a:avLst/>
          </a:prstGeom>
          <a:ln>
            <a:noFill/>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lang="en-US" sz="1200" b="1">
                <a:latin typeface="Times New Roman" panose="02020603050405020304" pitchFamily="18" charset="0"/>
                <a:cs typeface="Times New Roman" panose="02020603050405020304" pitchFamily="18" charset="0"/>
              </a:rPr>
              <a:t>Yes</a:t>
            </a:r>
          </a:p>
        </xdr:txBody>
      </xdr:sp>
      <xdr:sp macro="" textlink="">
        <xdr:nvSpPr>
          <xdr:cNvPr id="8" name="Flowchart: Data 7">
            <a:extLst>
              <a:ext uri="{FF2B5EF4-FFF2-40B4-BE49-F238E27FC236}">
                <a16:creationId xmlns:a16="http://schemas.microsoft.com/office/drawing/2014/main" xmlns="" id="{879FE9A5-E452-4580-AE96-82FBCF2C66A4}"/>
              </a:ext>
            </a:extLst>
          </xdr:cNvPr>
          <xdr:cNvSpPr/>
        </xdr:nvSpPr>
        <xdr:spPr>
          <a:xfrm>
            <a:off x="3448050" y="581024"/>
            <a:ext cx="2762250" cy="628651"/>
          </a:xfrm>
          <a:prstGeom prst="flowChartInputOutpu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400">
                <a:solidFill>
                  <a:schemeClr val="tx1"/>
                </a:solidFill>
                <a:effectLst/>
                <a:latin typeface="Times New Roman" panose="02020603050405020304" pitchFamily="18" charset="0"/>
                <a:ea typeface="+mn-ea"/>
                <a:cs typeface="Times New Roman" panose="02020603050405020304" pitchFamily="18" charset="0"/>
              </a:rPr>
              <a:t>Prepare Information</a:t>
            </a:r>
            <a:r>
              <a:rPr lang="en-US" sz="1400" baseline="0">
                <a:solidFill>
                  <a:schemeClr val="tx1"/>
                </a:solidFill>
                <a:effectLst/>
                <a:latin typeface="Times New Roman" panose="02020603050405020304" pitchFamily="18" charset="0"/>
                <a:ea typeface="+mn-ea"/>
                <a:cs typeface="Times New Roman" panose="02020603050405020304" pitchFamily="18" charset="0"/>
              </a:rPr>
              <a:t> for Evaluation Item</a:t>
            </a:r>
            <a:endParaRPr lang="en-US" sz="1400">
              <a:solidFill>
                <a:schemeClr val="tx1"/>
              </a:solidFill>
              <a:effectLst/>
              <a:latin typeface="Times New Roman" panose="02020603050405020304" pitchFamily="18" charset="0"/>
              <a:ea typeface="+mn-ea"/>
              <a:cs typeface="Times New Roman" panose="02020603050405020304" pitchFamily="18" charset="0"/>
            </a:endParaRPr>
          </a:p>
        </xdr:txBody>
      </xdr:sp>
      <xdr:cxnSp macro="">
        <xdr:nvCxnSpPr>
          <xdr:cNvPr id="9" name="Straight Arrow Connector 8">
            <a:extLst>
              <a:ext uri="{FF2B5EF4-FFF2-40B4-BE49-F238E27FC236}">
                <a16:creationId xmlns:a16="http://schemas.microsoft.com/office/drawing/2014/main" xmlns="" id="{00A66E43-EC87-44AC-B78B-3596E7E290BF}"/>
              </a:ext>
            </a:extLst>
          </xdr:cNvPr>
          <xdr:cNvCxnSpPr>
            <a:cxnSpLocks/>
            <a:stCxn id="8" idx="3"/>
          </xdr:cNvCxnSpPr>
        </xdr:nvCxnSpPr>
        <xdr:spPr>
          <a:xfrm flipH="1">
            <a:off x="4548186" y="1209675"/>
            <a:ext cx="4764" cy="4572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10" name="Flowchart: Off-page Connector 9">
            <a:extLst>
              <a:ext uri="{FF2B5EF4-FFF2-40B4-BE49-F238E27FC236}">
                <a16:creationId xmlns:a16="http://schemas.microsoft.com/office/drawing/2014/main" xmlns="" id="{376D8AAF-D6EE-4590-908D-EDB067106332}"/>
              </a:ext>
            </a:extLst>
          </xdr:cNvPr>
          <xdr:cNvSpPr/>
        </xdr:nvSpPr>
        <xdr:spPr>
          <a:xfrm>
            <a:off x="1778933" y="4829175"/>
            <a:ext cx="1314450" cy="657225"/>
          </a:xfrm>
          <a:prstGeom prst="flowChartOffpageConnector">
            <a:avLst/>
          </a:prstGeom>
          <a:solidFill>
            <a:schemeClr val="accent6">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400" baseline="0">
                <a:solidFill>
                  <a:schemeClr val="tx1"/>
                </a:solidFill>
                <a:effectLst/>
                <a:latin typeface="Times New Roman" panose="02020603050405020304" pitchFamily="18" charset="0"/>
                <a:ea typeface="+mn-ea"/>
                <a:cs typeface="Times New Roman" panose="02020603050405020304" pitchFamily="18" charset="0"/>
              </a:rPr>
              <a:t>Group Define</a:t>
            </a:r>
          </a:p>
        </xdr:txBody>
      </xdr:sp>
      <xdr:sp macro="" textlink="">
        <xdr:nvSpPr>
          <xdr:cNvPr id="11" name="Rectangle 10">
            <a:extLst>
              <a:ext uri="{FF2B5EF4-FFF2-40B4-BE49-F238E27FC236}">
                <a16:creationId xmlns:a16="http://schemas.microsoft.com/office/drawing/2014/main" xmlns="" id="{A86D1F76-4BE9-43E4-B926-F33D930E2C65}"/>
              </a:ext>
            </a:extLst>
          </xdr:cNvPr>
          <xdr:cNvSpPr/>
        </xdr:nvSpPr>
        <xdr:spPr>
          <a:xfrm>
            <a:off x="6192930" y="2428875"/>
            <a:ext cx="2025462" cy="533401"/>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400" baseline="0">
                <a:solidFill>
                  <a:schemeClr val="tx1"/>
                </a:solidFill>
                <a:effectLst/>
                <a:latin typeface="Times New Roman" panose="02020603050405020304" pitchFamily="18" charset="0"/>
                <a:ea typeface="+mn-ea"/>
                <a:cs typeface="Times New Roman" panose="02020603050405020304" pitchFamily="18" charset="0"/>
              </a:rPr>
              <a:t>Edit Information of Item (Edit Item) </a:t>
            </a:r>
          </a:p>
        </xdr:txBody>
      </xdr:sp>
      <xdr:sp macro="" textlink="">
        <xdr:nvSpPr>
          <xdr:cNvPr id="12" name="Flowchart: Decision 11">
            <a:extLst>
              <a:ext uri="{FF2B5EF4-FFF2-40B4-BE49-F238E27FC236}">
                <a16:creationId xmlns:a16="http://schemas.microsoft.com/office/drawing/2014/main" xmlns="" id="{7DE39182-4F39-42AD-9A1C-C379B6B6916B}"/>
              </a:ext>
            </a:extLst>
          </xdr:cNvPr>
          <xdr:cNvSpPr/>
        </xdr:nvSpPr>
        <xdr:spPr>
          <a:xfrm>
            <a:off x="3714750" y="2486025"/>
            <a:ext cx="1619250" cy="426416"/>
          </a:xfrm>
          <a:prstGeom prst="flowChartDecision">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400" baseline="0">
                <a:solidFill>
                  <a:schemeClr val="tx1"/>
                </a:solidFill>
                <a:effectLst/>
                <a:latin typeface="Times New Roman" panose="02020603050405020304" pitchFamily="18" charset="0"/>
                <a:ea typeface="+mn-ea"/>
                <a:cs typeface="Times New Roman" panose="02020603050405020304" pitchFamily="18" charset="0"/>
              </a:rPr>
              <a:t>Exist?</a:t>
            </a:r>
          </a:p>
        </xdr:txBody>
      </xdr:sp>
      <xdr:cxnSp macro="">
        <xdr:nvCxnSpPr>
          <xdr:cNvPr id="13" name="Straight Arrow Connector 12">
            <a:extLst>
              <a:ext uri="{FF2B5EF4-FFF2-40B4-BE49-F238E27FC236}">
                <a16:creationId xmlns:a16="http://schemas.microsoft.com/office/drawing/2014/main" xmlns="" id="{6A5E7626-FC4C-4033-B788-24221C0D2CB3}"/>
              </a:ext>
            </a:extLst>
          </xdr:cNvPr>
          <xdr:cNvCxnSpPr>
            <a:cxnSpLocks/>
            <a:stCxn id="17" idx="2"/>
            <a:endCxn id="12" idx="0"/>
          </xdr:cNvCxnSpPr>
        </xdr:nvCxnSpPr>
        <xdr:spPr>
          <a:xfrm flipH="1">
            <a:off x="4524375" y="2181226"/>
            <a:ext cx="3081" cy="30479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4" name="Straight Arrow Connector 13">
            <a:extLst>
              <a:ext uri="{FF2B5EF4-FFF2-40B4-BE49-F238E27FC236}">
                <a16:creationId xmlns:a16="http://schemas.microsoft.com/office/drawing/2014/main" xmlns="" id="{8AE0E41B-4901-40F1-96F6-3C8FBC3556E4}"/>
              </a:ext>
            </a:extLst>
          </xdr:cNvPr>
          <xdr:cNvCxnSpPr>
            <a:cxnSpLocks/>
            <a:stCxn id="12" idx="2"/>
            <a:endCxn id="16" idx="0"/>
          </xdr:cNvCxnSpPr>
        </xdr:nvCxnSpPr>
        <xdr:spPr>
          <a:xfrm>
            <a:off x="4524375" y="2912441"/>
            <a:ext cx="3081" cy="24986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15" name="Rectangle 14">
            <a:extLst>
              <a:ext uri="{FF2B5EF4-FFF2-40B4-BE49-F238E27FC236}">
                <a16:creationId xmlns:a16="http://schemas.microsoft.com/office/drawing/2014/main" xmlns="" id="{A2850EB9-CCBB-4F3D-AA9C-50CFCFEC7ABC}"/>
              </a:ext>
            </a:extLst>
          </xdr:cNvPr>
          <xdr:cNvSpPr/>
        </xdr:nvSpPr>
        <xdr:spPr>
          <a:xfrm>
            <a:off x="3506880" y="5867401"/>
            <a:ext cx="2025462" cy="828674"/>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400" baseline="0">
                <a:solidFill>
                  <a:schemeClr val="tx1"/>
                </a:solidFill>
                <a:effectLst/>
                <a:latin typeface="Times New Roman" panose="02020603050405020304" pitchFamily="18" charset="0"/>
                <a:ea typeface="+mn-ea"/>
                <a:cs typeface="Times New Roman" panose="02020603050405020304" pitchFamily="18" charset="0"/>
              </a:rPr>
              <a:t>Save Evaluation Item's Informations </a:t>
            </a:r>
          </a:p>
          <a:p>
            <a:pPr marL="0" marR="0" lvl="0" indent="0" algn="ctr" defTabSz="914400" eaLnBrk="1" fontAlgn="auto" latinLnBrk="0" hangingPunct="1">
              <a:lnSpc>
                <a:spcPct val="100000"/>
              </a:lnSpc>
              <a:spcBef>
                <a:spcPts val="0"/>
              </a:spcBef>
              <a:spcAft>
                <a:spcPts val="0"/>
              </a:spcAft>
              <a:buClrTx/>
              <a:buSzTx/>
              <a:buFontTx/>
              <a:buNone/>
              <a:tabLst/>
              <a:defRPr/>
            </a:pPr>
            <a:r>
              <a:rPr lang="en-US" sz="1400" baseline="0">
                <a:solidFill>
                  <a:schemeClr val="tx1"/>
                </a:solidFill>
                <a:effectLst/>
                <a:latin typeface="Times New Roman" panose="02020603050405020304" pitchFamily="18" charset="0"/>
                <a:ea typeface="+mn-ea"/>
                <a:cs typeface="Times New Roman" panose="02020603050405020304" pitchFamily="18" charset="0"/>
              </a:rPr>
              <a:t>(Save Item)</a:t>
            </a:r>
          </a:p>
        </xdr:txBody>
      </xdr:sp>
      <xdr:sp macro="" textlink="">
        <xdr:nvSpPr>
          <xdr:cNvPr id="16" name="Rectangle 15">
            <a:extLst>
              <a:ext uri="{FF2B5EF4-FFF2-40B4-BE49-F238E27FC236}">
                <a16:creationId xmlns:a16="http://schemas.microsoft.com/office/drawing/2014/main" xmlns="" id="{D200FC05-4294-4DDC-A467-7F5D0264ED31}"/>
              </a:ext>
            </a:extLst>
          </xdr:cNvPr>
          <xdr:cNvSpPr/>
        </xdr:nvSpPr>
        <xdr:spPr>
          <a:xfrm>
            <a:off x="3514725" y="3162301"/>
            <a:ext cx="2025462" cy="74295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400" baseline="0">
                <a:solidFill>
                  <a:schemeClr val="tx1"/>
                </a:solidFill>
                <a:effectLst/>
                <a:latin typeface="Times New Roman" panose="02020603050405020304" pitchFamily="18" charset="0"/>
                <a:ea typeface="+mn-ea"/>
                <a:cs typeface="Times New Roman" panose="02020603050405020304" pitchFamily="18" charset="0"/>
              </a:rPr>
              <a:t>Enter Informations for Item (Add New Item)</a:t>
            </a:r>
          </a:p>
        </xdr:txBody>
      </xdr:sp>
      <xdr:sp macro="" textlink="">
        <xdr:nvSpPr>
          <xdr:cNvPr id="17" name="Rectangle 16">
            <a:extLst>
              <a:ext uri="{FF2B5EF4-FFF2-40B4-BE49-F238E27FC236}">
                <a16:creationId xmlns:a16="http://schemas.microsoft.com/office/drawing/2014/main" xmlns="" id="{78D004BB-FC00-4C0D-8B44-2CFB30B92B58}"/>
              </a:ext>
            </a:extLst>
          </xdr:cNvPr>
          <xdr:cNvSpPr/>
        </xdr:nvSpPr>
        <xdr:spPr>
          <a:xfrm>
            <a:off x="3514725" y="1647825"/>
            <a:ext cx="2025462" cy="533401"/>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400" baseline="0">
                <a:solidFill>
                  <a:schemeClr val="tx1"/>
                </a:solidFill>
                <a:effectLst/>
                <a:latin typeface="Times New Roman" panose="02020603050405020304" pitchFamily="18" charset="0"/>
                <a:ea typeface="+mn-ea"/>
                <a:cs typeface="Times New Roman" panose="02020603050405020304" pitchFamily="18" charset="0"/>
              </a:rPr>
              <a:t>Select Item Management Function</a:t>
            </a:r>
          </a:p>
        </xdr:txBody>
      </xdr:sp>
      <xdr:cxnSp macro="">
        <xdr:nvCxnSpPr>
          <xdr:cNvPr id="18" name="Straight Arrow Connector 17">
            <a:extLst>
              <a:ext uri="{FF2B5EF4-FFF2-40B4-BE49-F238E27FC236}">
                <a16:creationId xmlns:a16="http://schemas.microsoft.com/office/drawing/2014/main" xmlns="" id="{DD13ADBA-08A7-4BF7-99B3-A8D007A5BA19}"/>
              </a:ext>
            </a:extLst>
          </xdr:cNvPr>
          <xdr:cNvCxnSpPr>
            <a:stCxn id="12" idx="3"/>
            <a:endCxn id="11" idx="1"/>
          </xdr:cNvCxnSpPr>
        </xdr:nvCxnSpPr>
        <xdr:spPr>
          <a:xfrm flipV="1">
            <a:off x="5334000" y="2695576"/>
            <a:ext cx="858930" cy="365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9" name="Connector: Elbow 54">
            <a:extLst>
              <a:ext uri="{FF2B5EF4-FFF2-40B4-BE49-F238E27FC236}">
                <a16:creationId xmlns:a16="http://schemas.microsoft.com/office/drawing/2014/main" xmlns="" id="{7EB59095-983D-4F68-959B-3E954509526A}"/>
              </a:ext>
            </a:extLst>
          </xdr:cNvPr>
          <xdr:cNvCxnSpPr>
            <a:stCxn id="11" idx="2"/>
            <a:endCxn id="15" idx="0"/>
          </xdr:cNvCxnSpPr>
        </xdr:nvCxnSpPr>
        <xdr:spPr>
          <a:xfrm rot="5400000">
            <a:off x="4410074" y="3071813"/>
            <a:ext cx="2905125" cy="2686050"/>
          </a:xfrm>
          <a:prstGeom prst="bentConnector3">
            <a:avLst>
              <a:gd name="adj1" fmla="val 90984"/>
            </a:avLst>
          </a:prstGeom>
          <a:ln>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20" name="Rectangle 19">
            <a:extLst>
              <a:ext uri="{FF2B5EF4-FFF2-40B4-BE49-F238E27FC236}">
                <a16:creationId xmlns:a16="http://schemas.microsoft.com/office/drawing/2014/main" xmlns="" id="{87F7EB03-1A43-43F0-A9CC-67103C8621C7}"/>
              </a:ext>
            </a:extLst>
          </xdr:cNvPr>
          <xdr:cNvSpPr/>
        </xdr:nvSpPr>
        <xdr:spPr>
          <a:xfrm>
            <a:off x="3514725" y="4086225"/>
            <a:ext cx="2025462" cy="533401"/>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400" baseline="0">
                <a:solidFill>
                  <a:schemeClr val="tx1"/>
                </a:solidFill>
                <a:effectLst/>
                <a:latin typeface="Times New Roman" panose="02020603050405020304" pitchFamily="18" charset="0"/>
                <a:ea typeface="+mn-ea"/>
                <a:cs typeface="Times New Roman" panose="02020603050405020304" pitchFamily="18" charset="0"/>
              </a:rPr>
              <a:t>Select Item Group to Assign </a:t>
            </a:r>
          </a:p>
        </xdr:txBody>
      </xdr:sp>
      <xdr:sp macro="" textlink="">
        <xdr:nvSpPr>
          <xdr:cNvPr id="21" name="Flowchart: Decision 20">
            <a:extLst>
              <a:ext uri="{FF2B5EF4-FFF2-40B4-BE49-F238E27FC236}">
                <a16:creationId xmlns:a16="http://schemas.microsoft.com/office/drawing/2014/main" xmlns="" id="{CEEC929C-C1FB-4559-A950-1397413BDC95}"/>
              </a:ext>
            </a:extLst>
          </xdr:cNvPr>
          <xdr:cNvSpPr/>
        </xdr:nvSpPr>
        <xdr:spPr>
          <a:xfrm>
            <a:off x="3714750" y="4943475"/>
            <a:ext cx="1619250" cy="426416"/>
          </a:xfrm>
          <a:prstGeom prst="flowChartDecision">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400" baseline="0">
                <a:solidFill>
                  <a:schemeClr val="tx1"/>
                </a:solidFill>
                <a:effectLst/>
                <a:latin typeface="Times New Roman" panose="02020603050405020304" pitchFamily="18" charset="0"/>
                <a:ea typeface="+mn-ea"/>
                <a:cs typeface="Times New Roman" panose="02020603050405020304" pitchFamily="18" charset="0"/>
              </a:rPr>
              <a:t>Exist?</a:t>
            </a:r>
          </a:p>
        </xdr:txBody>
      </xdr:sp>
      <xdr:cxnSp macro="">
        <xdr:nvCxnSpPr>
          <xdr:cNvPr id="22" name="Straight Arrow Connector 21">
            <a:extLst>
              <a:ext uri="{FF2B5EF4-FFF2-40B4-BE49-F238E27FC236}">
                <a16:creationId xmlns:a16="http://schemas.microsoft.com/office/drawing/2014/main" xmlns="" id="{EB766F83-8AA3-4D45-892A-143D7823D194}"/>
              </a:ext>
            </a:extLst>
          </xdr:cNvPr>
          <xdr:cNvCxnSpPr>
            <a:stCxn id="20" idx="2"/>
            <a:endCxn id="21" idx="0"/>
          </xdr:cNvCxnSpPr>
        </xdr:nvCxnSpPr>
        <xdr:spPr>
          <a:xfrm flipH="1">
            <a:off x="4524375" y="4619626"/>
            <a:ext cx="3081" cy="32384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23" name="Straight Arrow Connector 22">
            <a:extLst>
              <a:ext uri="{FF2B5EF4-FFF2-40B4-BE49-F238E27FC236}">
                <a16:creationId xmlns:a16="http://schemas.microsoft.com/office/drawing/2014/main" xmlns="" id="{69EE7D2B-32D9-4087-8D8D-EFCC680243CA}"/>
              </a:ext>
            </a:extLst>
          </xdr:cNvPr>
          <xdr:cNvCxnSpPr>
            <a:stCxn id="21" idx="1"/>
            <a:endCxn id="10" idx="3"/>
          </xdr:cNvCxnSpPr>
        </xdr:nvCxnSpPr>
        <xdr:spPr>
          <a:xfrm flipH="1">
            <a:off x="3093383" y="5156683"/>
            <a:ext cx="621367" cy="110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24" name="Straight Arrow Connector 23">
            <a:extLst>
              <a:ext uri="{FF2B5EF4-FFF2-40B4-BE49-F238E27FC236}">
                <a16:creationId xmlns:a16="http://schemas.microsoft.com/office/drawing/2014/main" xmlns="" id="{349E29D7-C2A9-4D16-BAA9-0C3A1E3E47B0}"/>
              </a:ext>
            </a:extLst>
          </xdr:cNvPr>
          <xdr:cNvCxnSpPr>
            <a:stCxn id="21" idx="2"/>
            <a:endCxn id="15" idx="0"/>
          </xdr:cNvCxnSpPr>
        </xdr:nvCxnSpPr>
        <xdr:spPr>
          <a:xfrm flipH="1">
            <a:off x="4519611" y="5369891"/>
            <a:ext cx="4764" cy="49751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25" name="Straight Arrow Connector 24">
            <a:extLst>
              <a:ext uri="{FF2B5EF4-FFF2-40B4-BE49-F238E27FC236}">
                <a16:creationId xmlns:a16="http://schemas.microsoft.com/office/drawing/2014/main" xmlns="" id="{B124D961-0EFF-4A43-B77A-DC7E97BD34C6}"/>
              </a:ext>
            </a:extLst>
          </xdr:cNvPr>
          <xdr:cNvCxnSpPr>
            <a:stCxn id="15" idx="2"/>
            <a:endCxn id="5" idx="0"/>
          </xdr:cNvCxnSpPr>
        </xdr:nvCxnSpPr>
        <xdr:spPr>
          <a:xfrm flipH="1">
            <a:off x="4516528" y="6696075"/>
            <a:ext cx="3083" cy="19781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26" name="TextBox 25">
            <a:extLst>
              <a:ext uri="{FF2B5EF4-FFF2-40B4-BE49-F238E27FC236}">
                <a16:creationId xmlns:a16="http://schemas.microsoft.com/office/drawing/2014/main" xmlns="" id="{9ED2D02E-FF30-4CE3-8D58-0374B503D091}"/>
              </a:ext>
            </a:extLst>
          </xdr:cNvPr>
          <xdr:cNvSpPr txBox="1"/>
        </xdr:nvSpPr>
        <xdr:spPr>
          <a:xfrm>
            <a:off x="3960158" y="5372099"/>
            <a:ext cx="466724" cy="247651"/>
          </a:xfrm>
          <a:prstGeom prst="rect">
            <a:avLst/>
          </a:prstGeom>
          <a:ln>
            <a:noFill/>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lang="en-US" sz="1200" b="1">
                <a:latin typeface="Times New Roman" panose="02020603050405020304" pitchFamily="18" charset="0"/>
                <a:cs typeface="Times New Roman" panose="02020603050405020304" pitchFamily="18" charset="0"/>
              </a:rPr>
              <a:t>Yes</a:t>
            </a:r>
          </a:p>
        </xdr:txBody>
      </xdr:sp>
      <xdr:cxnSp macro="">
        <xdr:nvCxnSpPr>
          <xdr:cNvPr id="27" name="Connector: Elbow 79">
            <a:extLst>
              <a:ext uri="{FF2B5EF4-FFF2-40B4-BE49-F238E27FC236}">
                <a16:creationId xmlns:a16="http://schemas.microsoft.com/office/drawing/2014/main" xmlns="" id="{7B6E26E3-283D-49FD-99C3-BF3D7000EC8C}"/>
              </a:ext>
            </a:extLst>
          </xdr:cNvPr>
          <xdr:cNvCxnSpPr>
            <a:stCxn id="10" idx="2"/>
            <a:endCxn id="15" idx="0"/>
          </xdr:cNvCxnSpPr>
        </xdr:nvCxnSpPr>
        <xdr:spPr>
          <a:xfrm rot="16200000" flipH="1">
            <a:off x="3287384" y="4635173"/>
            <a:ext cx="381001" cy="2083453"/>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28" name="TextBox 27">
            <a:extLst>
              <a:ext uri="{FF2B5EF4-FFF2-40B4-BE49-F238E27FC236}">
                <a16:creationId xmlns:a16="http://schemas.microsoft.com/office/drawing/2014/main" xmlns="" id="{45658C47-9127-4327-AAE8-D083E57D88E4}"/>
              </a:ext>
            </a:extLst>
          </xdr:cNvPr>
          <xdr:cNvSpPr txBox="1"/>
        </xdr:nvSpPr>
        <xdr:spPr>
          <a:xfrm>
            <a:off x="3400425" y="4818119"/>
            <a:ext cx="369234" cy="289628"/>
          </a:xfrm>
          <a:prstGeom prst="rect">
            <a:avLst/>
          </a:prstGeom>
          <a:ln>
            <a:noFill/>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lang="en-US" sz="1200" b="1">
                <a:latin typeface="Times New Roman" panose="02020603050405020304" pitchFamily="18" charset="0"/>
                <a:cs typeface="Times New Roman" panose="02020603050405020304" pitchFamily="18" charset="0"/>
              </a:rPr>
              <a:t>No</a:t>
            </a:r>
          </a:p>
        </xdr:txBody>
      </xdr:sp>
      <xdr:cxnSp macro="">
        <xdr:nvCxnSpPr>
          <xdr:cNvPr id="29" name="Straight Arrow Connector 28">
            <a:extLst>
              <a:ext uri="{FF2B5EF4-FFF2-40B4-BE49-F238E27FC236}">
                <a16:creationId xmlns:a16="http://schemas.microsoft.com/office/drawing/2014/main" xmlns="" id="{EC00D087-4A18-47BA-9675-D64D04B95905}"/>
              </a:ext>
            </a:extLst>
          </xdr:cNvPr>
          <xdr:cNvCxnSpPr>
            <a:stCxn id="3" idx="6"/>
            <a:endCxn id="8" idx="2"/>
          </xdr:cNvCxnSpPr>
        </xdr:nvCxnSpPr>
        <xdr:spPr>
          <a:xfrm>
            <a:off x="3214965" y="892378"/>
            <a:ext cx="509310" cy="297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0</xdr:col>
      <xdr:colOff>0</xdr:colOff>
      <xdr:row>0</xdr:row>
      <xdr:rowOff>0</xdr:rowOff>
    </xdr:from>
    <xdr:to>
      <xdr:col>1</xdr:col>
      <xdr:colOff>190500</xdr:colOff>
      <xdr:row>1</xdr:row>
      <xdr:rowOff>160020</xdr:rowOff>
    </xdr:to>
    <xdr:sp macro="" textlink="">
      <xdr:nvSpPr>
        <xdr:cNvPr id="30" name="Rectangle 29">
          <a:hlinkClick xmlns:r="http://schemas.openxmlformats.org/officeDocument/2006/relationships" r:id="rId1"/>
        </xdr:cNvPr>
        <xdr:cNvSpPr/>
      </xdr:nvSpPr>
      <xdr:spPr>
        <a:xfrm>
          <a:off x="0" y="0"/>
          <a:ext cx="876300" cy="35052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&lt;== BACK</a:t>
          </a:r>
        </a:p>
      </xdr:txBody>
    </xdr:sp>
    <xdr:clientData/>
  </xdr:twoCellAnchor>
</xdr:wsDr>
</file>

<file path=xl/drawings/drawing32.xml><?xml version="1.0" encoding="utf-8"?>
<xdr:wsDr xmlns:xdr="http://schemas.openxmlformats.org/drawingml/2006/spreadsheetDrawing" xmlns:a="http://schemas.openxmlformats.org/drawingml/2006/main">
  <xdr:oneCellAnchor>
    <xdr:from>
      <xdr:col>20</xdr:col>
      <xdr:colOff>152400</xdr:colOff>
      <xdr:row>6</xdr:row>
      <xdr:rowOff>161925</xdr:rowOff>
    </xdr:from>
    <xdr:ext cx="1876425" cy="379930"/>
    <xdr:sp macro="" textlink="">
      <xdr:nvSpPr>
        <xdr:cNvPr id="2" name="Flowchart: Data 1"/>
        <xdr:cNvSpPr/>
      </xdr:nvSpPr>
      <xdr:spPr>
        <a:xfrm>
          <a:off x="13868400" y="1304925"/>
          <a:ext cx="1876425" cy="379930"/>
        </a:xfrm>
        <a:prstGeom prst="flowChartInputOutpu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rtlCol="0" anchor="ctr">
          <a:noAutofit/>
        </a:bodyPr>
        <a:lstStyle/>
        <a:p>
          <a:pPr algn="ctr"/>
          <a:r>
            <a:rPr lang="en-US" sz="1100" baseline="0"/>
            <a:t>Evaluation policy</a:t>
          </a:r>
          <a:endParaRPr lang="en-US" sz="1100"/>
        </a:p>
      </xdr:txBody>
    </xdr:sp>
    <xdr:clientData/>
  </xdr:oneCellAnchor>
  <xdr:twoCellAnchor>
    <xdr:from>
      <xdr:col>20</xdr:col>
      <xdr:colOff>476250</xdr:colOff>
      <xdr:row>26</xdr:row>
      <xdr:rowOff>105560</xdr:rowOff>
    </xdr:from>
    <xdr:to>
      <xdr:col>21</xdr:col>
      <xdr:colOff>555317</xdr:colOff>
      <xdr:row>28</xdr:row>
      <xdr:rowOff>69334</xdr:rowOff>
    </xdr:to>
    <xdr:sp macro="" textlink="">
      <xdr:nvSpPr>
        <xdr:cNvPr id="3" name="Flowchart: Terminator 2">
          <a:extLst>
            <a:ext uri="{FF2B5EF4-FFF2-40B4-BE49-F238E27FC236}">
              <a16:creationId xmlns:a16="http://schemas.microsoft.com/office/drawing/2014/main" xmlns="" id="{00000000-0008-0000-0500-000009000000}"/>
            </a:ext>
          </a:extLst>
        </xdr:cNvPr>
        <xdr:cNvSpPr/>
      </xdr:nvSpPr>
      <xdr:spPr>
        <a:xfrm>
          <a:off x="14192250" y="5058560"/>
          <a:ext cx="764867" cy="344774"/>
        </a:xfrm>
        <a:prstGeom prst="flowChartTerminator">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overflow" horzOverflow="overflow" rtlCol="0" anchor="ctr"/>
        <a:lstStyle/>
        <a:p>
          <a:pPr algn="ctr"/>
          <a:r>
            <a:rPr lang="en-US" sz="1100"/>
            <a:t>END</a:t>
          </a:r>
        </a:p>
      </xdr:txBody>
    </xdr:sp>
    <xdr:clientData/>
  </xdr:twoCellAnchor>
  <xdr:twoCellAnchor>
    <xdr:from>
      <xdr:col>20</xdr:col>
      <xdr:colOff>666750</xdr:colOff>
      <xdr:row>3</xdr:row>
      <xdr:rowOff>85725</xdr:rowOff>
    </xdr:from>
    <xdr:to>
      <xdr:col>22</xdr:col>
      <xdr:colOff>145742</xdr:colOff>
      <xdr:row>5</xdr:row>
      <xdr:rowOff>95443</xdr:rowOff>
    </xdr:to>
    <xdr:sp macro="" textlink="">
      <xdr:nvSpPr>
        <xdr:cNvPr id="4" name="Flowchart: Terminator 3">
          <a:extLst>
            <a:ext uri="{FF2B5EF4-FFF2-40B4-BE49-F238E27FC236}">
              <a16:creationId xmlns:a16="http://schemas.microsoft.com/office/drawing/2014/main" xmlns="" id="{00000000-0008-0000-0500-000008000000}"/>
            </a:ext>
          </a:extLst>
        </xdr:cNvPr>
        <xdr:cNvSpPr/>
      </xdr:nvSpPr>
      <xdr:spPr>
        <a:xfrm>
          <a:off x="14382750" y="657225"/>
          <a:ext cx="850592" cy="390718"/>
        </a:xfrm>
        <a:prstGeom prst="flowChartTerminator">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overflow" horzOverflow="overflow" rtlCol="0" anchor="ctr"/>
        <a:lstStyle/>
        <a:p>
          <a:pPr algn="ctr"/>
          <a:r>
            <a:rPr lang="en-US" sz="1050"/>
            <a:t>START</a:t>
          </a:r>
          <a:endParaRPr lang="en-US" sz="1100"/>
        </a:p>
      </xdr:txBody>
    </xdr:sp>
    <xdr:clientData/>
  </xdr:twoCellAnchor>
  <xdr:twoCellAnchor>
    <xdr:from>
      <xdr:col>20</xdr:col>
      <xdr:colOff>561976</xdr:colOff>
      <xdr:row>14</xdr:row>
      <xdr:rowOff>104775</xdr:rowOff>
    </xdr:from>
    <xdr:to>
      <xdr:col>22</xdr:col>
      <xdr:colOff>219076</xdr:colOff>
      <xdr:row>16</xdr:row>
      <xdr:rowOff>171450</xdr:rowOff>
    </xdr:to>
    <xdr:sp macro="" textlink="">
      <xdr:nvSpPr>
        <xdr:cNvPr id="5" name="Diamond 4"/>
        <xdr:cNvSpPr/>
      </xdr:nvSpPr>
      <xdr:spPr>
        <a:xfrm>
          <a:off x="14277976" y="2771775"/>
          <a:ext cx="1028700" cy="447675"/>
        </a:xfrm>
        <a:prstGeom prst="diamond">
          <a:avLst/>
        </a:prstGeom>
        <a:solidFill>
          <a:schemeClr val="accent1"/>
        </a:solidFill>
      </xdr:spPr>
      <xdr:style>
        <a:lnRef idx="2">
          <a:schemeClr val="accent1"/>
        </a:lnRef>
        <a:fillRef idx="1">
          <a:schemeClr val="lt1"/>
        </a:fillRef>
        <a:effectRef idx="0">
          <a:schemeClr val="accent1"/>
        </a:effectRef>
        <a:fontRef idx="minor">
          <a:schemeClr val="dk1"/>
        </a:fontRef>
      </xdr:style>
      <xdr:txBody>
        <a:bodyPr vertOverflow="overflow" horzOverflow="overflow" rtlCol="0" anchor="ctr"/>
        <a:lstStyle/>
        <a:p>
          <a:pPr algn="ctr"/>
          <a:r>
            <a:rPr lang="en-US" sz="1100">
              <a:solidFill>
                <a:schemeClr val="bg1"/>
              </a:solidFill>
            </a:rPr>
            <a:t>Exists</a:t>
          </a:r>
        </a:p>
      </xdr:txBody>
    </xdr:sp>
    <xdr:clientData/>
  </xdr:twoCellAnchor>
  <xdr:twoCellAnchor>
    <xdr:from>
      <xdr:col>22</xdr:col>
      <xdr:colOff>676275</xdr:colOff>
      <xdr:row>16</xdr:row>
      <xdr:rowOff>104775</xdr:rowOff>
    </xdr:from>
    <xdr:to>
      <xdr:col>23</xdr:col>
      <xdr:colOff>468294</xdr:colOff>
      <xdr:row>17</xdr:row>
      <xdr:rowOff>169097</xdr:rowOff>
    </xdr:to>
    <xdr:sp macro="" textlink="">
      <xdr:nvSpPr>
        <xdr:cNvPr id="6" name="Rectangle 5"/>
        <xdr:cNvSpPr/>
      </xdr:nvSpPr>
      <xdr:spPr>
        <a:xfrm>
          <a:off x="15763875" y="3152775"/>
          <a:ext cx="477819" cy="254822"/>
        </a:xfrm>
        <a:prstGeom prst="rect">
          <a:avLst/>
        </a:prstGeom>
        <a:solidFill>
          <a:schemeClr val="accent1"/>
        </a:solidFill>
        <a:ln>
          <a:solidFill>
            <a:schemeClr val="bg1"/>
          </a:solidFill>
        </a:ln>
      </xdr:spPr>
      <xdr:style>
        <a:lnRef idx="2">
          <a:schemeClr val="accent1"/>
        </a:lnRef>
        <a:fillRef idx="1">
          <a:schemeClr val="lt1"/>
        </a:fillRef>
        <a:effectRef idx="0">
          <a:schemeClr val="accent1"/>
        </a:effectRef>
        <a:fontRef idx="minor">
          <a:schemeClr val="dk1"/>
        </a:fontRef>
      </xdr:style>
      <xdr:txBody>
        <a:bodyPr vertOverflow="overflow" horzOverflow="overflow" rtlCol="0" anchor="ctr"/>
        <a:lstStyle/>
        <a:p>
          <a:pPr algn="ctr"/>
          <a:r>
            <a:rPr lang="en-US" sz="1100">
              <a:solidFill>
                <a:schemeClr val="bg1"/>
              </a:solidFill>
            </a:rPr>
            <a:t>Yes</a:t>
          </a:r>
        </a:p>
      </xdr:txBody>
    </xdr:sp>
    <xdr:clientData/>
  </xdr:twoCellAnchor>
  <xdr:twoCellAnchor>
    <xdr:from>
      <xdr:col>19</xdr:col>
      <xdr:colOff>504825</xdr:colOff>
      <xdr:row>16</xdr:row>
      <xdr:rowOff>66675</xdr:rowOff>
    </xdr:from>
    <xdr:to>
      <xdr:col>20</xdr:col>
      <xdr:colOff>296844</xdr:colOff>
      <xdr:row>17</xdr:row>
      <xdr:rowOff>130997</xdr:rowOff>
    </xdr:to>
    <xdr:sp macro="" textlink="">
      <xdr:nvSpPr>
        <xdr:cNvPr id="7" name="Rectangle 6"/>
        <xdr:cNvSpPr/>
      </xdr:nvSpPr>
      <xdr:spPr>
        <a:xfrm>
          <a:off x="13535025" y="3114675"/>
          <a:ext cx="477819" cy="254822"/>
        </a:xfrm>
        <a:prstGeom prst="rect">
          <a:avLst/>
        </a:prstGeom>
        <a:solidFill>
          <a:schemeClr val="accent1"/>
        </a:solidFill>
        <a:ln>
          <a:solidFill>
            <a:schemeClr val="bg1"/>
          </a:solidFill>
        </a:ln>
      </xdr:spPr>
      <xdr:style>
        <a:lnRef idx="2">
          <a:schemeClr val="accent1"/>
        </a:lnRef>
        <a:fillRef idx="1">
          <a:schemeClr val="lt1"/>
        </a:fillRef>
        <a:effectRef idx="0">
          <a:schemeClr val="accent1"/>
        </a:effectRef>
        <a:fontRef idx="minor">
          <a:schemeClr val="dk1"/>
        </a:fontRef>
      </xdr:style>
      <xdr:txBody>
        <a:bodyPr vertOverflow="overflow" horzOverflow="overflow" rtlCol="0" anchor="ctr"/>
        <a:lstStyle/>
        <a:p>
          <a:pPr algn="ctr"/>
          <a:r>
            <a:rPr lang="en-US" sz="1100">
              <a:solidFill>
                <a:schemeClr val="bg1"/>
              </a:solidFill>
            </a:rPr>
            <a:t>No</a:t>
          </a:r>
        </a:p>
      </xdr:txBody>
    </xdr:sp>
    <xdr:clientData/>
  </xdr:twoCellAnchor>
  <xdr:twoCellAnchor>
    <xdr:from>
      <xdr:col>20</xdr:col>
      <xdr:colOff>390525</xdr:colOff>
      <xdr:row>10</xdr:row>
      <xdr:rowOff>76200</xdr:rowOff>
    </xdr:from>
    <xdr:to>
      <xdr:col>22</xdr:col>
      <xdr:colOff>400050</xdr:colOff>
      <xdr:row>13</xdr:row>
      <xdr:rowOff>19050</xdr:rowOff>
    </xdr:to>
    <xdr:sp macro="" textlink="">
      <xdr:nvSpPr>
        <xdr:cNvPr id="8" name="Rectangle 7"/>
        <xdr:cNvSpPr/>
      </xdr:nvSpPr>
      <xdr:spPr>
        <a:xfrm>
          <a:off x="14106525" y="1981200"/>
          <a:ext cx="1381125" cy="514350"/>
        </a:xfrm>
        <a:prstGeom prst="rect">
          <a:avLst/>
        </a:prstGeom>
        <a:solidFill>
          <a:schemeClr val="accent1"/>
        </a:solidFill>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rtlCol="0" anchor="ctr"/>
        <a:lstStyle/>
        <a:p>
          <a:pPr algn="ctr"/>
          <a:r>
            <a:rPr lang="en-US" sz="1100"/>
            <a:t>Input Group Evaluation</a:t>
          </a:r>
        </a:p>
      </xdr:txBody>
    </xdr:sp>
    <xdr:clientData/>
  </xdr:twoCellAnchor>
  <xdr:twoCellAnchor>
    <xdr:from>
      <xdr:col>23</xdr:col>
      <xdr:colOff>342900</xdr:colOff>
      <xdr:row>19</xdr:row>
      <xdr:rowOff>104775</xdr:rowOff>
    </xdr:from>
    <xdr:to>
      <xdr:col>25</xdr:col>
      <xdr:colOff>352425</xdr:colOff>
      <xdr:row>22</xdr:row>
      <xdr:rowOff>47625</xdr:rowOff>
    </xdr:to>
    <xdr:sp macro="" textlink="">
      <xdr:nvSpPr>
        <xdr:cNvPr id="9" name="Rectangle 8"/>
        <xdr:cNvSpPr/>
      </xdr:nvSpPr>
      <xdr:spPr>
        <a:xfrm>
          <a:off x="16116300" y="3724275"/>
          <a:ext cx="1381125" cy="514350"/>
        </a:xfrm>
        <a:prstGeom prst="rect">
          <a:avLst/>
        </a:prstGeom>
        <a:solidFill>
          <a:schemeClr val="accent1"/>
        </a:solidFill>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rtlCol="0" anchor="ctr"/>
        <a:lstStyle/>
        <a:p>
          <a:pPr algn="ctr"/>
          <a:r>
            <a:rPr lang="en-US" sz="1100"/>
            <a:t>Evaluation item</a:t>
          </a:r>
        </a:p>
      </xdr:txBody>
    </xdr:sp>
    <xdr:clientData/>
  </xdr:twoCellAnchor>
  <xdr:twoCellAnchor>
    <xdr:from>
      <xdr:col>21</xdr:col>
      <xdr:colOff>404813</xdr:colOff>
      <xdr:row>5</xdr:row>
      <xdr:rowOff>95443</xdr:rowOff>
    </xdr:from>
    <xdr:to>
      <xdr:col>21</xdr:col>
      <xdr:colOff>406246</xdr:colOff>
      <xdr:row>6</xdr:row>
      <xdr:rowOff>161925</xdr:rowOff>
    </xdr:to>
    <xdr:cxnSp macro="">
      <xdr:nvCxnSpPr>
        <xdr:cNvPr id="11" name="Straight Arrow Connector 10"/>
        <xdr:cNvCxnSpPr>
          <a:stCxn id="4" idx="2"/>
          <a:endCxn id="2" idx="1"/>
        </xdr:cNvCxnSpPr>
      </xdr:nvCxnSpPr>
      <xdr:spPr>
        <a:xfrm flipH="1">
          <a:off x="14806613" y="1047943"/>
          <a:ext cx="1433" cy="25698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395288</xdr:colOff>
      <xdr:row>8</xdr:row>
      <xdr:rowOff>160855</xdr:rowOff>
    </xdr:from>
    <xdr:to>
      <xdr:col>21</xdr:col>
      <xdr:colOff>404813</xdr:colOff>
      <xdr:row>10</xdr:row>
      <xdr:rowOff>76200</xdr:rowOff>
    </xdr:to>
    <xdr:cxnSp macro="">
      <xdr:nvCxnSpPr>
        <xdr:cNvPr id="13" name="Straight Arrow Connector 12"/>
        <xdr:cNvCxnSpPr>
          <a:stCxn id="2" idx="4"/>
          <a:endCxn id="8" idx="0"/>
        </xdr:cNvCxnSpPr>
      </xdr:nvCxnSpPr>
      <xdr:spPr>
        <a:xfrm flipH="1">
          <a:off x="14797088" y="1684855"/>
          <a:ext cx="9525" cy="29634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390526</xdr:colOff>
      <xdr:row>13</xdr:row>
      <xdr:rowOff>19050</xdr:rowOff>
    </xdr:from>
    <xdr:to>
      <xdr:col>21</xdr:col>
      <xdr:colOff>395288</xdr:colOff>
      <xdr:row>14</xdr:row>
      <xdr:rowOff>104775</xdr:rowOff>
    </xdr:to>
    <xdr:cxnSp macro="">
      <xdr:nvCxnSpPr>
        <xdr:cNvPr id="15" name="Straight Arrow Connector 14"/>
        <xdr:cNvCxnSpPr>
          <a:stCxn id="8" idx="2"/>
          <a:endCxn id="5" idx="0"/>
        </xdr:cNvCxnSpPr>
      </xdr:nvCxnSpPr>
      <xdr:spPr>
        <a:xfrm flipH="1">
          <a:off x="14792326" y="2495550"/>
          <a:ext cx="4762" cy="2762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390526</xdr:colOff>
      <xdr:row>11</xdr:row>
      <xdr:rowOff>142875</xdr:rowOff>
    </xdr:from>
    <xdr:to>
      <xdr:col>20</xdr:col>
      <xdr:colOff>561977</xdr:colOff>
      <xdr:row>15</xdr:row>
      <xdr:rowOff>138113</xdr:rowOff>
    </xdr:to>
    <xdr:cxnSp macro="">
      <xdr:nvCxnSpPr>
        <xdr:cNvPr id="19" name="Elbow Connector 18"/>
        <xdr:cNvCxnSpPr>
          <a:stCxn id="5" idx="1"/>
          <a:endCxn id="8" idx="1"/>
        </xdr:cNvCxnSpPr>
      </xdr:nvCxnSpPr>
      <xdr:spPr>
        <a:xfrm rot="10800000">
          <a:off x="14106526" y="2238375"/>
          <a:ext cx="171451" cy="757238"/>
        </a:xfrm>
        <a:prstGeom prst="bentConnector3">
          <a:avLst>
            <a:gd name="adj1" fmla="val 23333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219076</xdr:colOff>
      <xdr:row>15</xdr:row>
      <xdr:rowOff>138113</xdr:rowOff>
    </xdr:from>
    <xdr:to>
      <xdr:col>24</xdr:col>
      <xdr:colOff>347663</xdr:colOff>
      <xdr:row>19</xdr:row>
      <xdr:rowOff>104775</xdr:rowOff>
    </xdr:to>
    <xdr:cxnSp macro="">
      <xdr:nvCxnSpPr>
        <xdr:cNvPr id="21" name="Elbow Connector 20"/>
        <xdr:cNvCxnSpPr>
          <a:stCxn id="5" idx="3"/>
          <a:endCxn id="9" idx="0"/>
        </xdr:cNvCxnSpPr>
      </xdr:nvCxnSpPr>
      <xdr:spPr>
        <a:xfrm>
          <a:off x="15306676" y="2995613"/>
          <a:ext cx="1500187" cy="728662"/>
        </a:xfrm>
        <a:prstGeom prst="bentConnector2">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409575</xdr:colOff>
      <xdr:row>23</xdr:row>
      <xdr:rowOff>142875</xdr:rowOff>
    </xdr:from>
    <xdr:to>
      <xdr:col>25</xdr:col>
      <xdr:colOff>285750</xdr:colOff>
      <xdr:row>26</xdr:row>
      <xdr:rowOff>133350</xdr:rowOff>
    </xdr:to>
    <xdr:sp macro="" textlink="">
      <xdr:nvSpPr>
        <xdr:cNvPr id="22" name="Flowchart: Document 21"/>
        <xdr:cNvSpPr/>
      </xdr:nvSpPr>
      <xdr:spPr>
        <a:xfrm>
          <a:off x="16182975" y="4524375"/>
          <a:ext cx="1247775" cy="561975"/>
        </a:xfrm>
        <a:prstGeom prst="flowChartDocumen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rtlCol="0" anchor="ctr"/>
        <a:lstStyle/>
        <a:p>
          <a:pPr algn="ctr"/>
          <a:r>
            <a:rPr lang="en-US" sz="1100"/>
            <a:t>Review</a:t>
          </a:r>
        </a:p>
      </xdr:txBody>
    </xdr:sp>
    <xdr:clientData/>
  </xdr:twoCellAnchor>
  <xdr:twoCellAnchor>
    <xdr:from>
      <xdr:col>24</xdr:col>
      <xdr:colOff>347663</xdr:colOff>
      <xdr:row>22</xdr:row>
      <xdr:rowOff>47625</xdr:rowOff>
    </xdr:from>
    <xdr:to>
      <xdr:col>24</xdr:col>
      <xdr:colOff>347663</xdr:colOff>
      <xdr:row>23</xdr:row>
      <xdr:rowOff>142875</xdr:rowOff>
    </xdr:to>
    <xdr:cxnSp macro="">
      <xdr:nvCxnSpPr>
        <xdr:cNvPr id="24" name="Straight Arrow Connector 23"/>
        <xdr:cNvCxnSpPr>
          <a:stCxn id="9" idx="2"/>
          <a:endCxn id="22" idx="0"/>
        </xdr:cNvCxnSpPr>
      </xdr:nvCxnSpPr>
      <xdr:spPr>
        <a:xfrm>
          <a:off x="16806863" y="4238625"/>
          <a:ext cx="0" cy="2857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555317</xdr:colOff>
      <xdr:row>26</xdr:row>
      <xdr:rowOff>96197</xdr:rowOff>
    </xdr:from>
    <xdr:to>
      <xdr:col>24</xdr:col>
      <xdr:colOff>347663</xdr:colOff>
      <xdr:row>27</xdr:row>
      <xdr:rowOff>87447</xdr:rowOff>
    </xdr:to>
    <xdr:cxnSp macro="">
      <xdr:nvCxnSpPr>
        <xdr:cNvPr id="26" name="Elbow Connector 25"/>
        <xdr:cNvCxnSpPr>
          <a:stCxn id="22" idx="2"/>
          <a:endCxn id="3" idx="3"/>
        </xdr:cNvCxnSpPr>
      </xdr:nvCxnSpPr>
      <xdr:spPr>
        <a:xfrm rot="5400000">
          <a:off x="15791115" y="4215199"/>
          <a:ext cx="181750" cy="1849746"/>
        </a:xfrm>
        <a:prstGeom prst="bentConnector2">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0</xdr:colOff>
      <xdr:row>0</xdr:row>
      <xdr:rowOff>0</xdr:rowOff>
    </xdr:from>
    <xdr:to>
      <xdr:col>1</xdr:col>
      <xdr:colOff>190500</xdr:colOff>
      <xdr:row>1</xdr:row>
      <xdr:rowOff>160020</xdr:rowOff>
    </xdr:to>
    <xdr:sp macro="" textlink="">
      <xdr:nvSpPr>
        <xdr:cNvPr id="27" name="Rectangle 26">
          <a:hlinkClick xmlns:r="http://schemas.openxmlformats.org/officeDocument/2006/relationships" r:id="rId1"/>
        </xdr:cNvPr>
        <xdr:cNvSpPr/>
      </xdr:nvSpPr>
      <xdr:spPr>
        <a:xfrm>
          <a:off x="0" y="0"/>
          <a:ext cx="876300" cy="35052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&lt;== BACK</a:t>
          </a:r>
        </a:p>
      </xdr:txBody>
    </xdr:sp>
    <xdr:clientData/>
  </xdr:twoCellAnchor>
  <xdr:twoCellAnchor>
    <xdr:from>
      <xdr:col>4</xdr:col>
      <xdr:colOff>228599</xdr:colOff>
      <xdr:row>7</xdr:row>
      <xdr:rowOff>76201</xdr:rowOff>
    </xdr:from>
    <xdr:to>
      <xdr:col>12</xdr:col>
      <xdr:colOff>152959</xdr:colOff>
      <xdr:row>33</xdr:row>
      <xdr:rowOff>152960</xdr:rowOff>
    </xdr:to>
    <xdr:grpSp>
      <xdr:nvGrpSpPr>
        <xdr:cNvPr id="20" name="Group 19">
          <a:extLst>
            <a:ext uri="{FF2B5EF4-FFF2-40B4-BE49-F238E27FC236}">
              <a16:creationId xmlns:a16="http://schemas.microsoft.com/office/drawing/2014/main" xmlns="" id="{5C5C1366-DEF9-4F79-9BA0-31343C41C2C5}"/>
            </a:ext>
          </a:extLst>
        </xdr:cNvPr>
        <xdr:cNvGrpSpPr/>
      </xdr:nvGrpSpPr>
      <xdr:grpSpPr>
        <a:xfrm>
          <a:off x="2971799" y="1409701"/>
          <a:ext cx="5410760" cy="5029759"/>
          <a:chOff x="2779057" y="428625"/>
          <a:chExt cx="5410760" cy="5029759"/>
        </a:xfrm>
      </xdr:grpSpPr>
      <xdr:sp macro="" textlink="">
        <xdr:nvSpPr>
          <xdr:cNvPr id="23" name="Flowchart: Connector 22">
            <a:extLst>
              <a:ext uri="{FF2B5EF4-FFF2-40B4-BE49-F238E27FC236}">
                <a16:creationId xmlns:a16="http://schemas.microsoft.com/office/drawing/2014/main" xmlns="" id="{27CE415A-BC1F-430C-823F-2B6F45F020C9}"/>
              </a:ext>
            </a:extLst>
          </xdr:cNvPr>
          <xdr:cNvSpPr/>
        </xdr:nvSpPr>
        <xdr:spPr>
          <a:xfrm>
            <a:off x="2779057" y="581025"/>
            <a:ext cx="435908" cy="336956"/>
          </a:xfrm>
          <a:prstGeom prst="flowChartConnector">
            <a:avLst/>
          </a:prstGeom>
          <a:solidFill>
            <a:schemeClr val="bg2"/>
          </a:solidFill>
          <a:ln>
            <a:solidFill>
              <a:schemeClr val="tx2">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5" name="Flowchart: Connector 24">
            <a:extLst>
              <a:ext uri="{FF2B5EF4-FFF2-40B4-BE49-F238E27FC236}">
                <a16:creationId xmlns:a16="http://schemas.microsoft.com/office/drawing/2014/main" xmlns="" id="{70A60CAD-7A52-4AAF-A18F-2B54F125370A}"/>
              </a:ext>
            </a:extLst>
          </xdr:cNvPr>
          <xdr:cNvSpPr/>
        </xdr:nvSpPr>
        <xdr:spPr>
          <a:xfrm>
            <a:off x="4460499" y="5093667"/>
            <a:ext cx="474008" cy="364717"/>
          </a:xfrm>
          <a:prstGeom prst="flowChartConnector">
            <a:avLst/>
          </a:prstGeom>
          <a:solidFill>
            <a:schemeClr val="tx2">
              <a:lumMod val="50000"/>
            </a:schemeClr>
          </a:solidFill>
          <a:ln>
            <a:solidFill>
              <a:schemeClr val="tx2">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endParaRPr lang="en-US" sz="1400">
              <a:solidFill>
                <a:schemeClr val="tx1"/>
              </a:solidFill>
              <a:effectLst/>
              <a:latin typeface="Times New Roman" panose="02020603050405020304" pitchFamily="18" charset="0"/>
              <a:ea typeface="+mn-ea"/>
              <a:cs typeface="Times New Roman" panose="02020603050405020304" pitchFamily="18" charset="0"/>
            </a:endParaRPr>
          </a:p>
        </xdr:txBody>
      </xdr:sp>
      <xdr:sp macro="" textlink="">
        <xdr:nvSpPr>
          <xdr:cNvPr id="28" name="TextBox 27">
            <a:extLst>
              <a:ext uri="{FF2B5EF4-FFF2-40B4-BE49-F238E27FC236}">
                <a16:creationId xmlns:a16="http://schemas.microsoft.com/office/drawing/2014/main" xmlns="" id="{510CEAC5-38F1-4DAB-B0C0-74B5047A3683}"/>
              </a:ext>
            </a:extLst>
          </xdr:cNvPr>
          <xdr:cNvSpPr txBox="1"/>
        </xdr:nvSpPr>
        <xdr:spPr>
          <a:xfrm>
            <a:off x="4695825" y="2627369"/>
            <a:ext cx="369234" cy="289628"/>
          </a:xfrm>
          <a:prstGeom prst="rect">
            <a:avLst/>
          </a:prstGeom>
          <a:ln>
            <a:noFill/>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lang="en-US" sz="1200" b="1">
                <a:latin typeface="Times New Roman" panose="02020603050405020304" pitchFamily="18" charset="0"/>
                <a:cs typeface="Times New Roman" panose="02020603050405020304" pitchFamily="18" charset="0"/>
              </a:rPr>
              <a:t>No</a:t>
            </a:r>
          </a:p>
        </xdr:txBody>
      </xdr:sp>
      <xdr:sp macro="" textlink="">
        <xdr:nvSpPr>
          <xdr:cNvPr id="29" name="TextBox 28">
            <a:extLst>
              <a:ext uri="{FF2B5EF4-FFF2-40B4-BE49-F238E27FC236}">
                <a16:creationId xmlns:a16="http://schemas.microsoft.com/office/drawing/2014/main" xmlns="" id="{758067BA-EF63-4258-8954-ADA42331AFC2}"/>
              </a:ext>
            </a:extLst>
          </xdr:cNvPr>
          <xdr:cNvSpPr txBox="1"/>
        </xdr:nvSpPr>
        <xdr:spPr>
          <a:xfrm>
            <a:off x="5388908" y="2114549"/>
            <a:ext cx="466724" cy="247651"/>
          </a:xfrm>
          <a:prstGeom prst="rect">
            <a:avLst/>
          </a:prstGeom>
          <a:ln>
            <a:noFill/>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lang="en-US" sz="1200" b="1">
                <a:latin typeface="Times New Roman" panose="02020603050405020304" pitchFamily="18" charset="0"/>
                <a:cs typeface="Times New Roman" panose="02020603050405020304" pitchFamily="18" charset="0"/>
              </a:rPr>
              <a:t>Yes</a:t>
            </a:r>
          </a:p>
        </xdr:txBody>
      </xdr:sp>
      <xdr:sp macro="" textlink="">
        <xdr:nvSpPr>
          <xdr:cNvPr id="30" name="Flowchart: Data 29">
            <a:extLst>
              <a:ext uri="{FF2B5EF4-FFF2-40B4-BE49-F238E27FC236}">
                <a16:creationId xmlns:a16="http://schemas.microsoft.com/office/drawing/2014/main" xmlns="" id="{A0482F85-4AA2-4AD5-A0A6-AF58A8F81AC0}"/>
              </a:ext>
            </a:extLst>
          </xdr:cNvPr>
          <xdr:cNvSpPr/>
        </xdr:nvSpPr>
        <xdr:spPr>
          <a:xfrm>
            <a:off x="3360083" y="428625"/>
            <a:ext cx="2676526" cy="638174"/>
          </a:xfrm>
          <a:prstGeom prst="flowChartInputOutput">
            <a:avLst/>
          </a:prstGeom>
          <a:noFill/>
          <a:ln>
            <a:solidFill>
              <a:schemeClr val="tx2">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200">
                <a:solidFill>
                  <a:schemeClr val="tx1"/>
                </a:solidFill>
                <a:effectLst/>
                <a:latin typeface="Times New Roman" panose="02020603050405020304" pitchFamily="18" charset="0"/>
                <a:ea typeface="+mn-ea"/>
                <a:cs typeface="Times New Roman" panose="02020603050405020304" pitchFamily="18" charset="0"/>
              </a:rPr>
              <a:t>Prepare Information</a:t>
            </a:r>
            <a:r>
              <a:rPr lang="en-US" sz="1200" baseline="0">
                <a:solidFill>
                  <a:schemeClr val="tx1"/>
                </a:solidFill>
                <a:effectLst/>
                <a:latin typeface="Times New Roman" panose="02020603050405020304" pitchFamily="18" charset="0"/>
                <a:ea typeface="+mn-ea"/>
                <a:cs typeface="Times New Roman" panose="02020603050405020304" pitchFamily="18" charset="0"/>
              </a:rPr>
              <a:t> for Evaluation Group Definition</a:t>
            </a:r>
            <a:endParaRPr lang="en-US" sz="1200">
              <a:solidFill>
                <a:schemeClr val="tx1"/>
              </a:solidFill>
              <a:effectLst/>
              <a:latin typeface="Times New Roman" panose="02020603050405020304" pitchFamily="18" charset="0"/>
              <a:ea typeface="+mn-ea"/>
              <a:cs typeface="Times New Roman" panose="02020603050405020304" pitchFamily="18" charset="0"/>
            </a:endParaRPr>
          </a:p>
        </xdr:txBody>
      </xdr:sp>
      <xdr:cxnSp macro="">
        <xdr:nvCxnSpPr>
          <xdr:cNvPr id="31" name="Straight Arrow Connector 30">
            <a:extLst>
              <a:ext uri="{FF2B5EF4-FFF2-40B4-BE49-F238E27FC236}">
                <a16:creationId xmlns:a16="http://schemas.microsoft.com/office/drawing/2014/main" xmlns="" id="{40115F27-56EC-48A8-98BE-9092E195BD70}"/>
              </a:ext>
            </a:extLst>
          </xdr:cNvPr>
          <xdr:cNvCxnSpPr>
            <a:cxnSpLocks/>
            <a:stCxn id="30" idx="4"/>
            <a:endCxn id="38" idx="0"/>
          </xdr:cNvCxnSpPr>
        </xdr:nvCxnSpPr>
        <xdr:spPr>
          <a:xfrm>
            <a:off x="4698346" y="1066799"/>
            <a:ext cx="560" cy="36195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32" name="Rectangle 31">
            <a:extLst>
              <a:ext uri="{FF2B5EF4-FFF2-40B4-BE49-F238E27FC236}">
                <a16:creationId xmlns:a16="http://schemas.microsoft.com/office/drawing/2014/main" xmlns="" id="{16D5857C-A20F-41DA-86D6-F5D1647BA7E5}"/>
              </a:ext>
            </a:extLst>
          </xdr:cNvPr>
          <xdr:cNvSpPr/>
        </xdr:nvSpPr>
        <xdr:spPr>
          <a:xfrm>
            <a:off x="6164355" y="2181226"/>
            <a:ext cx="2025462" cy="495298"/>
          </a:xfrm>
          <a:prstGeom prst="rect">
            <a:avLst/>
          </a:prstGeom>
          <a:noFill/>
          <a:ln>
            <a:solidFill>
              <a:schemeClr val="tx2">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200">
                <a:solidFill>
                  <a:schemeClr val="tx1"/>
                </a:solidFill>
                <a:effectLst/>
                <a:latin typeface="Times New Roman" panose="02020603050405020304" pitchFamily="18" charset="0"/>
                <a:ea typeface="+mn-ea"/>
                <a:cs typeface="Times New Roman" panose="02020603050405020304" pitchFamily="18" charset="0"/>
              </a:rPr>
              <a:t>Edit Information of Group (Edit Group) </a:t>
            </a:r>
          </a:p>
        </xdr:txBody>
      </xdr:sp>
      <xdr:sp macro="" textlink="">
        <xdr:nvSpPr>
          <xdr:cNvPr id="33" name="Flowchart: Decision 32">
            <a:extLst>
              <a:ext uri="{FF2B5EF4-FFF2-40B4-BE49-F238E27FC236}">
                <a16:creationId xmlns:a16="http://schemas.microsoft.com/office/drawing/2014/main" xmlns="" id="{A68C2EE7-1476-4087-8C8C-61EF50D29232}"/>
              </a:ext>
            </a:extLst>
          </xdr:cNvPr>
          <xdr:cNvSpPr/>
        </xdr:nvSpPr>
        <xdr:spPr>
          <a:xfrm>
            <a:off x="3895725" y="2247900"/>
            <a:ext cx="1619250" cy="361949"/>
          </a:xfrm>
          <a:prstGeom prst="flowChartDecision">
            <a:avLst/>
          </a:prstGeom>
          <a:noFill/>
          <a:ln>
            <a:solidFill>
              <a:schemeClr val="tx2">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200">
                <a:solidFill>
                  <a:schemeClr val="tx1"/>
                </a:solidFill>
                <a:effectLst/>
                <a:latin typeface="Times New Roman" panose="02020603050405020304" pitchFamily="18" charset="0"/>
                <a:ea typeface="+mn-ea"/>
                <a:cs typeface="Times New Roman" panose="02020603050405020304" pitchFamily="18" charset="0"/>
              </a:rPr>
              <a:t>Exist?</a:t>
            </a:r>
          </a:p>
        </xdr:txBody>
      </xdr:sp>
      <xdr:cxnSp macro="">
        <xdr:nvCxnSpPr>
          <xdr:cNvPr id="34" name="Straight Arrow Connector 33">
            <a:extLst>
              <a:ext uri="{FF2B5EF4-FFF2-40B4-BE49-F238E27FC236}">
                <a16:creationId xmlns:a16="http://schemas.microsoft.com/office/drawing/2014/main" xmlns="" id="{946EA7B7-CE2F-415C-9B05-651CFD6AF0C9}"/>
              </a:ext>
            </a:extLst>
          </xdr:cNvPr>
          <xdr:cNvCxnSpPr>
            <a:cxnSpLocks/>
            <a:stCxn id="38" idx="2"/>
            <a:endCxn id="33" idx="0"/>
          </xdr:cNvCxnSpPr>
        </xdr:nvCxnSpPr>
        <xdr:spPr>
          <a:xfrm>
            <a:off x="4698906" y="1904999"/>
            <a:ext cx="6444" cy="34290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35" name="Straight Arrow Connector 34">
            <a:extLst>
              <a:ext uri="{FF2B5EF4-FFF2-40B4-BE49-F238E27FC236}">
                <a16:creationId xmlns:a16="http://schemas.microsoft.com/office/drawing/2014/main" xmlns="" id="{BCDC617E-0105-45FE-A830-9E57DC1A9F64}"/>
              </a:ext>
            </a:extLst>
          </xdr:cNvPr>
          <xdr:cNvCxnSpPr>
            <a:cxnSpLocks/>
            <a:stCxn id="33" idx="2"/>
            <a:endCxn id="37" idx="0"/>
          </xdr:cNvCxnSpPr>
        </xdr:nvCxnSpPr>
        <xdr:spPr>
          <a:xfrm>
            <a:off x="4705350" y="2609849"/>
            <a:ext cx="3081" cy="43815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36" name="Rectangle 35">
            <a:extLst>
              <a:ext uri="{FF2B5EF4-FFF2-40B4-BE49-F238E27FC236}">
                <a16:creationId xmlns:a16="http://schemas.microsoft.com/office/drawing/2014/main" xmlns="" id="{FCE29132-B382-46B9-BC3F-1820721ED17F}"/>
              </a:ext>
            </a:extLst>
          </xdr:cNvPr>
          <xdr:cNvSpPr/>
        </xdr:nvSpPr>
        <xdr:spPr>
          <a:xfrm>
            <a:off x="3687855" y="4086226"/>
            <a:ext cx="2025462" cy="666748"/>
          </a:xfrm>
          <a:prstGeom prst="rect">
            <a:avLst/>
          </a:prstGeom>
          <a:noFill/>
          <a:ln>
            <a:solidFill>
              <a:schemeClr val="tx2">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200">
                <a:solidFill>
                  <a:schemeClr val="tx1"/>
                </a:solidFill>
                <a:effectLst/>
                <a:latin typeface="Times New Roman" panose="02020603050405020304" pitchFamily="18" charset="0"/>
                <a:ea typeface="+mn-ea"/>
                <a:cs typeface="Times New Roman" panose="02020603050405020304" pitchFamily="18" charset="0"/>
              </a:rPr>
              <a:t>Save Evaluation </a:t>
            </a:r>
          </a:p>
          <a:p>
            <a:pPr marL="0" marR="0" lvl="0" indent="0" algn="ctr" defTabSz="914400" eaLnBrk="1" fontAlgn="auto" latinLnBrk="0" hangingPunct="1">
              <a:lnSpc>
                <a:spcPct val="100000"/>
              </a:lnSpc>
              <a:spcBef>
                <a:spcPts val="0"/>
              </a:spcBef>
              <a:spcAft>
                <a:spcPts val="0"/>
              </a:spcAft>
              <a:buClrTx/>
              <a:buSzTx/>
              <a:buFontTx/>
              <a:buNone/>
              <a:tabLst/>
              <a:defRPr/>
            </a:pPr>
            <a:r>
              <a:rPr lang="en-US" sz="1200">
                <a:solidFill>
                  <a:schemeClr val="tx1"/>
                </a:solidFill>
                <a:effectLst/>
                <a:latin typeface="Times New Roman" panose="02020603050405020304" pitchFamily="18" charset="0"/>
                <a:ea typeface="+mn-ea"/>
                <a:cs typeface="Times New Roman" panose="02020603050405020304" pitchFamily="18" charset="0"/>
              </a:rPr>
              <a:t>Item's Informations </a:t>
            </a:r>
          </a:p>
          <a:p>
            <a:pPr marL="0" marR="0" lvl="0" indent="0" algn="ctr" defTabSz="914400" eaLnBrk="1" fontAlgn="auto" latinLnBrk="0" hangingPunct="1">
              <a:lnSpc>
                <a:spcPct val="100000"/>
              </a:lnSpc>
              <a:spcBef>
                <a:spcPts val="0"/>
              </a:spcBef>
              <a:spcAft>
                <a:spcPts val="0"/>
              </a:spcAft>
              <a:buClrTx/>
              <a:buSzTx/>
              <a:buFontTx/>
              <a:buNone/>
              <a:tabLst/>
              <a:defRPr/>
            </a:pPr>
            <a:r>
              <a:rPr lang="en-US" sz="1200">
                <a:solidFill>
                  <a:schemeClr val="tx1"/>
                </a:solidFill>
                <a:effectLst/>
                <a:latin typeface="Times New Roman" panose="02020603050405020304" pitchFamily="18" charset="0"/>
                <a:ea typeface="+mn-ea"/>
                <a:cs typeface="Times New Roman" panose="02020603050405020304" pitchFamily="18" charset="0"/>
              </a:rPr>
              <a:t>(Save Item)</a:t>
            </a:r>
          </a:p>
        </xdr:txBody>
      </xdr:sp>
      <xdr:sp macro="" textlink="">
        <xdr:nvSpPr>
          <xdr:cNvPr id="37" name="Rectangle 36">
            <a:extLst>
              <a:ext uri="{FF2B5EF4-FFF2-40B4-BE49-F238E27FC236}">
                <a16:creationId xmlns:a16="http://schemas.microsoft.com/office/drawing/2014/main" xmlns="" id="{561D5EF3-C087-4877-A9C2-DCFDFE0BF85A}"/>
              </a:ext>
            </a:extLst>
          </xdr:cNvPr>
          <xdr:cNvSpPr/>
        </xdr:nvSpPr>
        <xdr:spPr>
          <a:xfrm>
            <a:off x="3695700" y="3048001"/>
            <a:ext cx="2025462" cy="523873"/>
          </a:xfrm>
          <a:prstGeom prst="rect">
            <a:avLst/>
          </a:prstGeom>
          <a:noFill/>
          <a:ln>
            <a:solidFill>
              <a:schemeClr val="tx2">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200">
                <a:solidFill>
                  <a:schemeClr val="tx1"/>
                </a:solidFill>
                <a:effectLst/>
                <a:latin typeface="Times New Roman" panose="02020603050405020304" pitchFamily="18" charset="0"/>
                <a:ea typeface="+mn-ea"/>
                <a:cs typeface="Times New Roman" panose="02020603050405020304" pitchFamily="18" charset="0"/>
              </a:rPr>
              <a:t>Enter Informations for Group (Add New Group)</a:t>
            </a:r>
          </a:p>
        </xdr:txBody>
      </xdr:sp>
      <xdr:sp macro="" textlink="">
        <xdr:nvSpPr>
          <xdr:cNvPr id="38" name="Rectangle 37">
            <a:extLst>
              <a:ext uri="{FF2B5EF4-FFF2-40B4-BE49-F238E27FC236}">
                <a16:creationId xmlns:a16="http://schemas.microsoft.com/office/drawing/2014/main" xmlns="" id="{40B4855A-92C4-40D8-8243-5D1B064C4B5A}"/>
              </a:ext>
            </a:extLst>
          </xdr:cNvPr>
          <xdr:cNvSpPr/>
        </xdr:nvSpPr>
        <xdr:spPr>
          <a:xfrm>
            <a:off x="3686175" y="1428750"/>
            <a:ext cx="2025462" cy="476249"/>
          </a:xfrm>
          <a:prstGeom prst="rect">
            <a:avLst/>
          </a:prstGeom>
          <a:noFill/>
          <a:ln>
            <a:solidFill>
              <a:schemeClr val="tx2">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200">
                <a:solidFill>
                  <a:schemeClr val="tx1"/>
                </a:solidFill>
                <a:effectLst/>
                <a:latin typeface="Times New Roman" panose="02020603050405020304" pitchFamily="18" charset="0"/>
                <a:ea typeface="+mn-ea"/>
                <a:cs typeface="Times New Roman" panose="02020603050405020304" pitchFamily="18" charset="0"/>
              </a:rPr>
              <a:t>Select Group </a:t>
            </a:r>
          </a:p>
          <a:p>
            <a:pPr marL="0" marR="0" lvl="0" indent="0" algn="ctr" defTabSz="914400" eaLnBrk="1" fontAlgn="auto" latinLnBrk="0" hangingPunct="1">
              <a:lnSpc>
                <a:spcPct val="100000"/>
              </a:lnSpc>
              <a:spcBef>
                <a:spcPts val="0"/>
              </a:spcBef>
              <a:spcAft>
                <a:spcPts val="0"/>
              </a:spcAft>
              <a:buClrTx/>
              <a:buSzTx/>
              <a:buFontTx/>
              <a:buNone/>
              <a:tabLst/>
              <a:defRPr/>
            </a:pPr>
            <a:r>
              <a:rPr lang="en-US" sz="1200">
                <a:solidFill>
                  <a:schemeClr val="tx1"/>
                </a:solidFill>
                <a:effectLst/>
                <a:latin typeface="Times New Roman" panose="02020603050405020304" pitchFamily="18" charset="0"/>
                <a:ea typeface="+mn-ea"/>
                <a:cs typeface="Times New Roman" panose="02020603050405020304" pitchFamily="18" charset="0"/>
              </a:rPr>
              <a:t>Management Function</a:t>
            </a:r>
          </a:p>
        </xdr:txBody>
      </xdr:sp>
      <xdr:cxnSp macro="">
        <xdr:nvCxnSpPr>
          <xdr:cNvPr id="39" name="Straight Arrow Connector 38">
            <a:extLst>
              <a:ext uri="{FF2B5EF4-FFF2-40B4-BE49-F238E27FC236}">
                <a16:creationId xmlns:a16="http://schemas.microsoft.com/office/drawing/2014/main" xmlns="" id="{9ED500B2-1E80-48D2-9195-1F70E3DFE85B}"/>
              </a:ext>
            </a:extLst>
          </xdr:cNvPr>
          <xdr:cNvCxnSpPr>
            <a:stCxn id="33" idx="3"/>
            <a:endCxn id="32" idx="1"/>
          </xdr:cNvCxnSpPr>
        </xdr:nvCxnSpPr>
        <xdr:spPr>
          <a:xfrm>
            <a:off x="5514975" y="2428875"/>
            <a:ext cx="64938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40" name="Connector: Elbow 18">
            <a:extLst>
              <a:ext uri="{FF2B5EF4-FFF2-40B4-BE49-F238E27FC236}">
                <a16:creationId xmlns:a16="http://schemas.microsoft.com/office/drawing/2014/main" xmlns="" id="{11DF2037-A5C1-4DE2-BCE8-06C66E3D7E8D}"/>
              </a:ext>
            </a:extLst>
          </xdr:cNvPr>
          <xdr:cNvCxnSpPr>
            <a:stCxn id="32" idx="2"/>
            <a:endCxn id="36" idx="0"/>
          </xdr:cNvCxnSpPr>
        </xdr:nvCxnSpPr>
        <xdr:spPr>
          <a:xfrm rot="5400000">
            <a:off x="5233985" y="2143125"/>
            <a:ext cx="1409702" cy="2476500"/>
          </a:xfrm>
          <a:prstGeom prst="bentConnector3">
            <a:avLst>
              <a:gd name="adj1" fmla="val 81757"/>
            </a:avLst>
          </a:prstGeom>
          <a:ln>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41" name="Straight Arrow Connector 40">
            <a:extLst>
              <a:ext uri="{FF2B5EF4-FFF2-40B4-BE49-F238E27FC236}">
                <a16:creationId xmlns:a16="http://schemas.microsoft.com/office/drawing/2014/main" xmlns="" id="{52807BB9-A546-42EA-802D-DBFE6F21EFC8}"/>
              </a:ext>
            </a:extLst>
          </xdr:cNvPr>
          <xdr:cNvCxnSpPr>
            <a:cxnSpLocks/>
            <a:stCxn id="37" idx="2"/>
            <a:endCxn id="36" idx="0"/>
          </xdr:cNvCxnSpPr>
        </xdr:nvCxnSpPr>
        <xdr:spPr>
          <a:xfrm flipH="1">
            <a:off x="4700586" y="3571874"/>
            <a:ext cx="7845" cy="51435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42" name="Straight Arrow Connector 41">
            <a:extLst>
              <a:ext uri="{FF2B5EF4-FFF2-40B4-BE49-F238E27FC236}">
                <a16:creationId xmlns:a16="http://schemas.microsoft.com/office/drawing/2014/main" xmlns="" id="{19E1113D-542A-483C-B580-5C43CD85F912}"/>
              </a:ext>
            </a:extLst>
          </xdr:cNvPr>
          <xdr:cNvCxnSpPr>
            <a:stCxn id="36" idx="2"/>
            <a:endCxn id="25" idx="0"/>
          </xdr:cNvCxnSpPr>
        </xdr:nvCxnSpPr>
        <xdr:spPr>
          <a:xfrm flipH="1">
            <a:off x="4697503" y="4752974"/>
            <a:ext cx="3083" cy="34069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43" name="Straight Arrow Connector 42">
            <a:extLst>
              <a:ext uri="{FF2B5EF4-FFF2-40B4-BE49-F238E27FC236}">
                <a16:creationId xmlns:a16="http://schemas.microsoft.com/office/drawing/2014/main" xmlns="" id="{5B47F847-F4D2-4A5C-BEC0-97510F5DCC38}"/>
              </a:ext>
            </a:extLst>
          </xdr:cNvPr>
          <xdr:cNvCxnSpPr>
            <a:stCxn id="23" idx="6"/>
            <a:endCxn id="30" idx="2"/>
          </xdr:cNvCxnSpPr>
        </xdr:nvCxnSpPr>
        <xdr:spPr>
          <a:xfrm flipV="1">
            <a:off x="3214965" y="747712"/>
            <a:ext cx="412771" cy="179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grpSp>
    <xdr:clientData/>
  </xdr:twoCellAnchor>
</xdr:wsDr>
</file>

<file path=xl/drawings/drawing33.xml><?xml version="1.0" encoding="utf-8"?>
<xdr:wsDr xmlns:xdr="http://schemas.openxmlformats.org/drawingml/2006/spreadsheetDrawing" xmlns:a="http://schemas.openxmlformats.org/drawingml/2006/main">
  <xdr:oneCellAnchor>
    <xdr:from>
      <xdr:col>3</xdr:col>
      <xdr:colOff>133350</xdr:colOff>
      <xdr:row>4</xdr:row>
      <xdr:rowOff>152400</xdr:rowOff>
    </xdr:from>
    <xdr:ext cx="1876425" cy="379930"/>
    <xdr:sp macro="" textlink="">
      <xdr:nvSpPr>
        <xdr:cNvPr id="2" name="Flowchart: Data 1"/>
        <xdr:cNvSpPr/>
      </xdr:nvSpPr>
      <xdr:spPr>
        <a:xfrm>
          <a:off x="2190750" y="914400"/>
          <a:ext cx="1876425" cy="379930"/>
        </a:xfrm>
        <a:prstGeom prst="flowChartInputOutpu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rtlCol="0" anchor="ctr">
          <a:noAutofit/>
        </a:bodyPr>
        <a:lstStyle/>
        <a:p>
          <a:pPr algn="ctr"/>
          <a:r>
            <a:rPr lang="en-US" sz="1100" baseline="0"/>
            <a:t>Evaluation policy</a:t>
          </a:r>
          <a:endParaRPr lang="en-US" sz="1100"/>
        </a:p>
      </xdr:txBody>
    </xdr:sp>
    <xdr:clientData/>
  </xdr:oneCellAnchor>
  <xdr:twoCellAnchor>
    <xdr:from>
      <xdr:col>4</xdr:col>
      <xdr:colOff>285750</xdr:colOff>
      <xdr:row>29</xdr:row>
      <xdr:rowOff>105560</xdr:rowOff>
    </xdr:from>
    <xdr:to>
      <xdr:col>5</xdr:col>
      <xdr:colOff>364817</xdr:colOff>
      <xdr:row>31</xdr:row>
      <xdr:rowOff>69334</xdr:rowOff>
    </xdr:to>
    <xdr:sp macro="" textlink="">
      <xdr:nvSpPr>
        <xdr:cNvPr id="3" name="Flowchart: Terminator 2">
          <a:extLst>
            <a:ext uri="{FF2B5EF4-FFF2-40B4-BE49-F238E27FC236}">
              <a16:creationId xmlns:a16="http://schemas.microsoft.com/office/drawing/2014/main" xmlns="" id="{00000000-0008-0000-0500-000009000000}"/>
            </a:ext>
          </a:extLst>
        </xdr:cNvPr>
        <xdr:cNvSpPr/>
      </xdr:nvSpPr>
      <xdr:spPr>
        <a:xfrm>
          <a:off x="3028950" y="5630060"/>
          <a:ext cx="764867" cy="344774"/>
        </a:xfrm>
        <a:prstGeom prst="flowChartTerminator">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overflow" horzOverflow="overflow" rtlCol="0" anchor="ctr"/>
        <a:lstStyle/>
        <a:p>
          <a:pPr algn="ctr"/>
          <a:r>
            <a:rPr lang="en-US" sz="1100"/>
            <a:t>END</a:t>
          </a:r>
        </a:p>
      </xdr:txBody>
    </xdr:sp>
    <xdr:clientData/>
  </xdr:twoCellAnchor>
  <xdr:twoCellAnchor>
    <xdr:from>
      <xdr:col>3</xdr:col>
      <xdr:colOff>647700</xdr:colOff>
      <xdr:row>1</xdr:row>
      <xdr:rowOff>76200</xdr:rowOff>
    </xdr:from>
    <xdr:to>
      <xdr:col>5</xdr:col>
      <xdr:colOff>126692</xdr:colOff>
      <xdr:row>3</xdr:row>
      <xdr:rowOff>85918</xdr:rowOff>
    </xdr:to>
    <xdr:sp macro="" textlink="">
      <xdr:nvSpPr>
        <xdr:cNvPr id="4" name="Flowchart: Terminator 3">
          <a:extLst>
            <a:ext uri="{FF2B5EF4-FFF2-40B4-BE49-F238E27FC236}">
              <a16:creationId xmlns:a16="http://schemas.microsoft.com/office/drawing/2014/main" xmlns="" id="{00000000-0008-0000-0500-000008000000}"/>
            </a:ext>
          </a:extLst>
        </xdr:cNvPr>
        <xdr:cNvSpPr/>
      </xdr:nvSpPr>
      <xdr:spPr>
        <a:xfrm>
          <a:off x="2705100" y="266700"/>
          <a:ext cx="850592" cy="390718"/>
        </a:xfrm>
        <a:prstGeom prst="flowChartTerminator">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overflow" horzOverflow="overflow" rtlCol="0" anchor="ctr"/>
        <a:lstStyle/>
        <a:p>
          <a:pPr algn="ctr"/>
          <a:r>
            <a:rPr lang="en-US" sz="1050"/>
            <a:t>START</a:t>
          </a:r>
          <a:endParaRPr lang="en-US" sz="1100"/>
        </a:p>
      </xdr:txBody>
    </xdr:sp>
    <xdr:clientData/>
  </xdr:twoCellAnchor>
  <xdr:twoCellAnchor>
    <xdr:from>
      <xdr:col>3</xdr:col>
      <xdr:colOff>542926</xdr:colOff>
      <xdr:row>12</xdr:row>
      <xdr:rowOff>95250</xdr:rowOff>
    </xdr:from>
    <xdr:to>
      <xdr:col>5</xdr:col>
      <xdr:colOff>200026</xdr:colOff>
      <xdr:row>14</xdr:row>
      <xdr:rowOff>161925</xdr:rowOff>
    </xdr:to>
    <xdr:sp macro="" textlink="">
      <xdr:nvSpPr>
        <xdr:cNvPr id="5" name="Diamond 4"/>
        <xdr:cNvSpPr/>
      </xdr:nvSpPr>
      <xdr:spPr>
        <a:xfrm>
          <a:off x="2600326" y="2381250"/>
          <a:ext cx="1028700" cy="447675"/>
        </a:xfrm>
        <a:prstGeom prst="diamond">
          <a:avLst/>
        </a:prstGeom>
        <a:solidFill>
          <a:schemeClr val="accent1"/>
        </a:solidFill>
      </xdr:spPr>
      <xdr:style>
        <a:lnRef idx="2">
          <a:schemeClr val="accent1"/>
        </a:lnRef>
        <a:fillRef idx="1">
          <a:schemeClr val="lt1"/>
        </a:fillRef>
        <a:effectRef idx="0">
          <a:schemeClr val="accent1"/>
        </a:effectRef>
        <a:fontRef idx="minor">
          <a:schemeClr val="dk1"/>
        </a:fontRef>
      </xdr:style>
      <xdr:txBody>
        <a:bodyPr vertOverflow="overflow" horzOverflow="overflow" rtlCol="0" anchor="ctr"/>
        <a:lstStyle/>
        <a:p>
          <a:pPr algn="ctr"/>
          <a:r>
            <a:rPr lang="en-US" sz="1100">
              <a:solidFill>
                <a:schemeClr val="bg1"/>
              </a:solidFill>
            </a:rPr>
            <a:t>Exists</a:t>
          </a:r>
        </a:p>
      </xdr:txBody>
    </xdr:sp>
    <xdr:clientData/>
  </xdr:twoCellAnchor>
  <xdr:twoCellAnchor>
    <xdr:from>
      <xdr:col>5</xdr:col>
      <xdr:colOff>657225</xdr:colOff>
      <xdr:row>14</xdr:row>
      <xdr:rowOff>95250</xdr:rowOff>
    </xdr:from>
    <xdr:to>
      <xdr:col>6</xdr:col>
      <xdr:colOff>449244</xdr:colOff>
      <xdr:row>15</xdr:row>
      <xdr:rowOff>159572</xdr:rowOff>
    </xdr:to>
    <xdr:sp macro="" textlink="">
      <xdr:nvSpPr>
        <xdr:cNvPr id="6" name="Rectangle 5"/>
        <xdr:cNvSpPr/>
      </xdr:nvSpPr>
      <xdr:spPr>
        <a:xfrm>
          <a:off x="4086225" y="2762250"/>
          <a:ext cx="477819" cy="254822"/>
        </a:xfrm>
        <a:prstGeom prst="rect">
          <a:avLst/>
        </a:prstGeom>
        <a:solidFill>
          <a:schemeClr val="accent1"/>
        </a:solidFill>
        <a:ln>
          <a:solidFill>
            <a:schemeClr val="bg1"/>
          </a:solidFill>
        </a:ln>
      </xdr:spPr>
      <xdr:style>
        <a:lnRef idx="2">
          <a:schemeClr val="accent1"/>
        </a:lnRef>
        <a:fillRef idx="1">
          <a:schemeClr val="lt1"/>
        </a:fillRef>
        <a:effectRef idx="0">
          <a:schemeClr val="accent1"/>
        </a:effectRef>
        <a:fontRef idx="minor">
          <a:schemeClr val="dk1"/>
        </a:fontRef>
      </xdr:style>
      <xdr:txBody>
        <a:bodyPr vertOverflow="overflow" horzOverflow="overflow" rtlCol="0" anchor="ctr"/>
        <a:lstStyle/>
        <a:p>
          <a:pPr algn="ctr"/>
          <a:r>
            <a:rPr lang="en-US" sz="1100">
              <a:solidFill>
                <a:schemeClr val="bg1"/>
              </a:solidFill>
            </a:rPr>
            <a:t>Yes</a:t>
          </a:r>
        </a:p>
      </xdr:txBody>
    </xdr:sp>
    <xdr:clientData/>
  </xdr:twoCellAnchor>
  <xdr:twoCellAnchor>
    <xdr:from>
      <xdr:col>2</xdr:col>
      <xdr:colOff>485775</xdr:colOff>
      <xdr:row>14</xdr:row>
      <xdr:rowOff>57150</xdr:rowOff>
    </xdr:from>
    <xdr:to>
      <xdr:col>3</xdr:col>
      <xdr:colOff>277794</xdr:colOff>
      <xdr:row>15</xdr:row>
      <xdr:rowOff>121472</xdr:rowOff>
    </xdr:to>
    <xdr:sp macro="" textlink="">
      <xdr:nvSpPr>
        <xdr:cNvPr id="7" name="Rectangle 6"/>
        <xdr:cNvSpPr/>
      </xdr:nvSpPr>
      <xdr:spPr>
        <a:xfrm>
          <a:off x="1857375" y="2724150"/>
          <a:ext cx="477819" cy="254822"/>
        </a:xfrm>
        <a:prstGeom prst="rect">
          <a:avLst/>
        </a:prstGeom>
        <a:solidFill>
          <a:schemeClr val="accent1"/>
        </a:solidFill>
        <a:ln>
          <a:solidFill>
            <a:schemeClr val="bg1"/>
          </a:solidFill>
        </a:ln>
      </xdr:spPr>
      <xdr:style>
        <a:lnRef idx="2">
          <a:schemeClr val="accent1"/>
        </a:lnRef>
        <a:fillRef idx="1">
          <a:schemeClr val="lt1"/>
        </a:fillRef>
        <a:effectRef idx="0">
          <a:schemeClr val="accent1"/>
        </a:effectRef>
        <a:fontRef idx="minor">
          <a:schemeClr val="dk1"/>
        </a:fontRef>
      </xdr:style>
      <xdr:txBody>
        <a:bodyPr vertOverflow="overflow" horzOverflow="overflow" rtlCol="0" anchor="ctr"/>
        <a:lstStyle/>
        <a:p>
          <a:pPr algn="ctr"/>
          <a:r>
            <a:rPr lang="en-US" sz="1100">
              <a:solidFill>
                <a:schemeClr val="bg1"/>
              </a:solidFill>
            </a:rPr>
            <a:t>No</a:t>
          </a:r>
        </a:p>
      </xdr:txBody>
    </xdr:sp>
    <xdr:clientData/>
  </xdr:twoCellAnchor>
  <xdr:twoCellAnchor>
    <xdr:from>
      <xdr:col>3</xdr:col>
      <xdr:colOff>371475</xdr:colOff>
      <xdr:row>8</xdr:row>
      <xdr:rowOff>66675</xdr:rowOff>
    </xdr:from>
    <xdr:to>
      <xdr:col>5</xdr:col>
      <xdr:colOff>381000</xdr:colOff>
      <xdr:row>11</xdr:row>
      <xdr:rowOff>9525</xdr:rowOff>
    </xdr:to>
    <xdr:sp macro="" textlink="">
      <xdr:nvSpPr>
        <xdr:cNvPr id="8" name="Rectangle 7"/>
        <xdr:cNvSpPr/>
      </xdr:nvSpPr>
      <xdr:spPr>
        <a:xfrm>
          <a:off x="2428875" y="1590675"/>
          <a:ext cx="1381125" cy="514350"/>
        </a:xfrm>
        <a:prstGeom prst="rect">
          <a:avLst/>
        </a:prstGeom>
        <a:solidFill>
          <a:schemeClr val="accent1"/>
        </a:solidFill>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rtlCol="0" anchor="ctr"/>
        <a:lstStyle/>
        <a:p>
          <a:pPr algn="ctr"/>
          <a:r>
            <a:rPr lang="en-US" sz="1100"/>
            <a:t>Basic grade</a:t>
          </a:r>
        </a:p>
      </xdr:txBody>
    </xdr:sp>
    <xdr:clientData/>
  </xdr:twoCellAnchor>
  <xdr:twoCellAnchor>
    <xdr:from>
      <xdr:col>6</xdr:col>
      <xdr:colOff>314325</xdr:colOff>
      <xdr:row>16</xdr:row>
      <xdr:rowOff>19050</xdr:rowOff>
    </xdr:from>
    <xdr:to>
      <xdr:col>8</xdr:col>
      <xdr:colOff>323850</xdr:colOff>
      <xdr:row>18</xdr:row>
      <xdr:rowOff>152400</xdr:rowOff>
    </xdr:to>
    <xdr:sp macro="" textlink="">
      <xdr:nvSpPr>
        <xdr:cNvPr id="9" name="Rectangle 8"/>
        <xdr:cNvSpPr/>
      </xdr:nvSpPr>
      <xdr:spPr>
        <a:xfrm>
          <a:off x="4429125" y="3067050"/>
          <a:ext cx="1381125" cy="514350"/>
        </a:xfrm>
        <a:prstGeom prst="rect">
          <a:avLst/>
        </a:prstGeom>
        <a:solidFill>
          <a:schemeClr val="accent1"/>
        </a:solidFill>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rtlCol="0" anchor="ctr"/>
        <a:lstStyle/>
        <a:p>
          <a:pPr algn="ctr"/>
          <a:r>
            <a:rPr lang="en-US" sz="1100"/>
            <a:t>Grade mapping</a:t>
          </a:r>
        </a:p>
      </xdr:txBody>
    </xdr:sp>
    <xdr:clientData/>
  </xdr:twoCellAnchor>
  <xdr:twoCellAnchor>
    <xdr:from>
      <xdr:col>4</xdr:col>
      <xdr:colOff>385763</xdr:colOff>
      <xdr:row>3</xdr:row>
      <xdr:rowOff>85918</xdr:rowOff>
    </xdr:from>
    <xdr:to>
      <xdr:col>4</xdr:col>
      <xdr:colOff>387196</xdr:colOff>
      <xdr:row>4</xdr:row>
      <xdr:rowOff>152400</xdr:rowOff>
    </xdr:to>
    <xdr:cxnSp macro="">
      <xdr:nvCxnSpPr>
        <xdr:cNvPr id="10" name="Straight Arrow Connector 9"/>
        <xdr:cNvCxnSpPr>
          <a:stCxn id="4" idx="2"/>
          <a:endCxn id="2" idx="1"/>
        </xdr:cNvCxnSpPr>
      </xdr:nvCxnSpPr>
      <xdr:spPr>
        <a:xfrm flipH="1">
          <a:off x="3128963" y="657418"/>
          <a:ext cx="1433" cy="25698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376238</xdr:colOff>
      <xdr:row>6</xdr:row>
      <xdr:rowOff>151330</xdr:rowOff>
    </xdr:from>
    <xdr:to>
      <xdr:col>4</xdr:col>
      <xdr:colOff>385763</xdr:colOff>
      <xdr:row>8</xdr:row>
      <xdr:rowOff>66675</xdr:rowOff>
    </xdr:to>
    <xdr:cxnSp macro="">
      <xdr:nvCxnSpPr>
        <xdr:cNvPr id="11" name="Straight Arrow Connector 10"/>
        <xdr:cNvCxnSpPr>
          <a:stCxn id="2" idx="4"/>
          <a:endCxn id="8" idx="0"/>
        </xdr:cNvCxnSpPr>
      </xdr:nvCxnSpPr>
      <xdr:spPr>
        <a:xfrm flipH="1">
          <a:off x="3119438" y="1294330"/>
          <a:ext cx="9525" cy="29634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371476</xdr:colOff>
      <xdr:row>11</xdr:row>
      <xdr:rowOff>9525</xdr:rowOff>
    </xdr:from>
    <xdr:to>
      <xdr:col>4</xdr:col>
      <xdr:colOff>376238</xdr:colOff>
      <xdr:row>12</xdr:row>
      <xdr:rowOff>95250</xdr:rowOff>
    </xdr:to>
    <xdr:cxnSp macro="">
      <xdr:nvCxnSpPr>
        <xdr:cNvPr id="12" name="Straight Arrow Connector 11"/>
        <xdr:cNvCxnSpPr>
          <a:stCxn id="8" idx="2"/>
          <a:endCxn id="5" idx="0"/>
        </xdr:cNvCxnSpPr>
      </xdr:nvCxnSpPr>
      <xdr:spPr>
        <a:xfrm flipH="1">
          <a:off x="3114676" y="2105025"/>
          <a:ext cx="4762" cy="2762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371476</xdr:colOff>
      <xdr:row>9</xdr:row>
      <xdr:rowOff>133350</xdr:rowOff>
    </xdr:from>
    <xdr:to>
      <xdr:col>3</xdr:col>
      <xdr:colOff>542927</xdr:colOff>
      <xdr:row>13</xdr:row>
      <xdr:rowOff>128588</xdr:rowOff>
    </xdr:to>
    <xdr:cxnSp macro="">
      <xdr:nvCxnSpPr>
        <xdr:cNvPr id="13" name="Elbow Connector 12"/>
        <xdr:cNvCxnSpPr>
          <a:stCxn id="5" idx="1"/>
          <a:endCxn id="8" idx="1"/>
        </xdr:cNvCxnSpPr>
      </xdr:nvCxnSpPr>
      <xdr:spPr>
        <a:xfrm rot="10800000">
          <a:off x="2428876" y="1847850"/>
          <a:ext cx="171451" cy="757238"/>
        </a:xfrm>
        <a:prstGeom prst="bentConnector3">
          <a:avLst>
            <a:gd name="adj1" fmla="val 23333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200026</xdr:colOff>
      <xdr:row>13</xdr:row>
      <xdr:rowOff>128588</xdr:rowOff>
    </xdr:from>
    <xdr:to>
      <xdr:col>7</xdr:col>
      <xdr:colOff>319088</xdr:colOff>
      <xdr:row>16</xdr:row>
      <xdr:rowOff>19050</xdr:rowOff>
    </xdr:to>
    <xdr:cxnSp macro="">
      <xdr:nvCxnSpPr>
        <xdr:cNvPr id="14" name="Elbow Connector 13"/>
        <xdr:cNvCxnSpPr>
          <a:stCxn id="5" idx="3"/>
          <a:endCxn id="9" idx="0"/>
        </xdr:cNvCxnSpPr>
      </xdr:nvCxnSpPr>
      <xdr:spPr>
        <a:xfrm>
          <a:off x="3629026" y="2605088"/>
          <a:ext cx="1490662" cy="461962"/>
        </a:xfrm>
        <a:prstGeom prst="bentConnector2">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400050</xdr:colOff>
      <xdr:row>25</xdr:row>
      <xdr:rowOff>66675</xdr:rowOff>
    </xdr:from>
    <xdr:to>
      <xdr:col>8</xdr:col>
      <xdr:colOff>276225</xdr:colOff>
      <xdr:row>28</xdr:row>
      <xdr:rowOff>57150</xdr:rowOff>
    </xdr:to>
    <xdr:sp macro="" textlink="">
      <xdr:nvSpPr>
        <xdr:cNvPr id="15" name="Flowchart: Document 14"/>
        <xdr:cNvSpPr/>
      </xdr:nvSpPr>
      <xdr:spPr>
        <a:xfrm>
          <a:off x="4514850" y="4829175"/>
          <a:ext cx="1247775" cy="561975"/>
        </a:xfrm>
        <a:prstGeom prst="flowChartDocumen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rtlCol="0" anchor="ctr"/>
        <a:lstStyle/>
        <a:p>
          <a:pPr algn="ctr"/>
          <a:r>
            <a:rPr lang="en-US" sz="1100"/>
            <a:t>Review</a:t>
          </a:r>
        </a:p>
      </xdr:txBody>
    </xdr:sp>
    <xdr:clientData/>
  </xdr:twoCellAnchor>
  <xdr:twoCellAnchor>
    <xdr:from>
      <xdr:col>7</xdr:col>
      <xdr:colOff>328613</xdr:colOff>
      <xdr:row>23</xdr:row>
      <xdr:rowOff>38100</xdr:rowOff>
    </xdr:from>
    <xdr:to>
      <xdr:col>7</xdr:col>
      <xdr:colOff>338138</xdr:colOff>
      <xdr:row>25</xdr:row>
      <xdr:rowOff>66675</xdr:rowOff>
    </xdr:to>
    <xdr:cxnSp macro="">
      <xdr:nvCxnSpPr>
        <xdr:cNvPr id="16" name="Straight Arrow Connector 15"/>
        <xdr:cNvCxnSpPr>
          <a:stCxn id="74" idx="2"/>
          <a:endCxn id="15" idx="0"/>
        </xdr:cNvCxnSpPr>
      </xdr:nvCxnSpPr>
      <xdr:spPr>
        <a:xfrm>
          <a:off x="5129213" y="4419600"/>
          <a:ext cx="9525" cy="40957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364817</xdr:colOff>
      <xdr:row>28</xdr:row>
      <xdr:rowOff>19998</xdr:rowOff>
    </xdr:from>
    <xdr:to>
      <xdr:col>7</xdr:col>
      <xdr:colOff>338138</xdr:colOff>
      <xdr:row>30</xdr:row>
      <xdr:rowOff>87448</xdr:rowOff>
    </xdr:to>
    <xdr:cxnSp macro="">
      <xdr:nvCxnSpPr>
        <xdr:cNvPr id="17" name="Elbow Connector 16"/>
        <xdr:cNvCxnSpPr>
          <a:stCxn id="15" idx="2"/>
          <a:endCxn id="3" idx="3"/>
        </xdr:cNvCxnSpPr>
      </xdr:nvCxnSpPr>
      <xdr:spPr>
        <a:xfrm rot="5400000">
          <a:off x="4242053" y="4905762"/>
          <a:ext cx="448450" cy="1344921"/>
        </a:xfrm>
        <a:prstGeom prst="bentConnector2">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0</xdr:colOff>
      <xdr:row>0</xdr:row>
      <xdr:rowOff>0</xdr:rowOff>
    </xdr:from>
    <xdr:to>
      <xdr:col>1</xdr:col>
      <xdr:colOff>190500</xdr:colOff>
      <xdr:row>1</xdr:row>
      <xdr:rowOff>160020</xdr:rowOff>
    </xdr:to>
    <xdr:sp macro="" textlink="">
      <xdr:nvSpPr>
        <xdr:cNvPr id="66" name="Rectangle 65">
          <a:hlinkClick xmlns:r="http://schemas.openxmlformats.org/officeDocument/2006/relationships" r:id="rId1"/>
        </xdr:cNvPr>
        <xdr:cNvSpPr/>
      </xdr:nvSpPr>
      <xdr:spPr>
        <a:xfrm>
          <a:off x="0" y="0"/>
          <a:ext cx="876300" cy="35052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&lt;== BACK</a:t>
          </a:r>
        </a:p>
      </xdr:txBody>
    </xdr:sp>
    <xdr:clientData/>
  </xdr:twoCellAnchor>
  <xdr:oneCellAnchor>
    <xdr:from>
      <xdr:col>6</xdr:col>
      <xdr:colOff>180975</xdr:colOff>
      <xdr:row>5</xdr:row>
      <xdr:rowOff>9525</xdr:rowOff>
    </xdr:from>
    <xdr:ext cx="1876425" cy="379930"/>
    <xdr:sp macro="" textlink="">
      <xdr:nvSpPr>
        <xdr:cNvPr id="67" name="Flowchart: Data 66"/>
        <xdr:cNvSpPr/>
      </xdr:nvSpPr>
      <xdr:spPr>
        <a:xfrm>
          <a:off x="4295775" y="962025"/>
          <a:ext cx="1876425" cy="379930"/>
        </a:xfrm>
        <a:prstGeom prst="flowChartInputOutpu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rtlCol="0" anchor="ctr">
          <a:noAutofit/>
        </a:bodyPr>
        <a:lstStyle/>
        <a:p>
          <a:pPr algn="ctr"/>
          <a:r>
            <a:rPr lang="en-US" sz="1100" baseline="0"/>
            <a:t>Evaluation Item</a:t>
          </a:r>
          <a:endParaRPr lang="en-US" sz="1100"/>
        </a:p>
      </xdr:txBody>
    </xdr:sp>
    <xdr:clientData/>
  </xdr:oneCellAnchor>
  <xdr:twoCellAnchor>
    <xdr:from>
      <xdr:col>5</xdr:col>
      <xdr:colOff>381001</xdr:colOff>
      <xdr:row>7</xdr:row>
      <xdr:rowOff>8454</xdr:rowOff>
    </xdr:from>
    <xdr:to>
      <xdr:col>7</xdr:col>
      <xdr:colOff>433389</xdr:colOff>
      <xdr:row>9</xdr:row>
      <xdr:rowOff>133349</xdr:rowOff>
    </xdr:to>
    <xdr:cxnSp macro="">
      <xdr:nvCxnSpPr>
        <xdr:cNvPr id="69" name="Elbow Connector 68"/>
        <xdr:cNvCxnSpPr>
          <a:stCxn id="67" idx="4"/>
          <a:endCxn id="8" idx="3"/>
        </xdr:cNvCxnSpPr>
      </xdr:nvCxnSpPr>
      <xdr:spPr>
        <a:xfrm rot="5400000">
          <a:off x="4269047" y="882908"/>
          <a:ext cx="505895" cy="1423988"/>
        </a:xfrm>
        <a:prstGeom prst="bentConnector2">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323850</xdr:colOff>
      <xdr:row>20</xdr:row>
      <xdr:rowOff>95250</xdr:rowOff>
    </xdr:from>
    <xdr:to>
      <xdr:col>8</xdr:col>
      <xdr:colOff>333375</xdr:colOff>
      <xdr:row>23</xdr:row>
      <xdr:rowOff>38100</xdr:rowOff>
    </xdr:to>
    <xdr:sp macro="" textlink="">
      <xdr:nvSpPr>
        <xdr:cNvPr id="74" name="Rectangle 73"/>
        <xdr:cNvSpPr/>
      </xdr:nvSpPr>
      <xdr:spPr>
        <a:xfrm>
          <a:off x="4438650" y="3905250"/>
          <a:ext cx="1381125" cy="514350"/>
        </a:xfrm>
        <a:prstGeom prst="rect">
          <a:avLst/>
        </a:prstGeom>
        <a:solidFill>
          <a:schemeClr val="accent1"/>
        </a:solidFill>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rtlCol="0" anchor="ctr"/>
        <a:lstStyle/>
        <a:p>
          <a:pPr algn="ctr"/>
          <a:r>
            <a:rPr lang="en-US" sz="1100"/>
            <a:t>Final Grade mapping</a:t>
          </a:r>
        </a:p>
      </xdr:txBody>
    </xdr:sp>
    <xdr:clientData/>
  </xdr:twoCellAnchor>
  <xdr:twoCellAnchor>
    <xdr:from>
      <xdr:col>7</xdr:col>
      <xdr:colOff>319088</xdr:colOff>
      <xdr:row>18</xdr:row>
      <xdr:rowOff>152400</xdr:rowOff>
    </xdr:from>
    <xdr:to>
      <xdr:col>7</xdr:col>
      <xdr:colOff>328613</xdr:colOff>
      <xdr:row>20</xdr:row>
      <xdr:rowOff>95250</xdr:rowOff>
    </xdr:to>
    <xdr:cxnSp macro="">
      <xdr:nvCxnSpPr>
        <xdr:cNvPr id="78" name="Straight Arrow Connector 77"/>
        <xdr:cNvCxnSpPr>
          <a:stCxn id="9" idx="2"/>
          <a:endCxn id="74" idx="0"/>
        </xdr:cNvCxnSpPr>
      </xdr:nvCxnSpPr>
      <xdr:spPr>
        <a:xfrm>
          <a:off x="5119688" y="3581400"/>
          <a:ext cx="9525" cy="3238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209550</xdr:colOff>
      <xdr:row>20</xdr:row>
      <xdr:rowOff>95250</xdr:rowOff>
    </xdr:from>
    <xdr:to>
      <xdr:col>11</xdr:col>
      <xdr:colOff>219075</xdr:colOff>
      <xdr:row>23</xdr:row>
      <xdr:rowOff>38100</xdr:rowOff>
    </xdr:to>
    <xdr:sp macro="" textlink="">
      <xdr:nvSpPr>
        <xdr:cNvPr id="79" name="Rectangle 78"/>
        <xdr:cNvSpPr/>
      </xdr:nvSpPr>
      <xdr:spPr>
        <a:xfrm>
          <a:off x="6381750" y="3905250"/>
          <a:ext cx="1381125" cy="514350"/>
        </a:xfrm>
        <a:prstGeom prst="rect">
          <a:avLst/>
        </a:prstGeom>
        <a:solidFill>
          <a:schemeClr val="accent1"/>
        </a:solidFill>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rtlCol="0" anchor="ctr"/>
        <a:lstStyle/>
        <a:p>
          <a:pPr algn="ctr"/>
          <a:r>
            <a:rPr lang="en-US" sz="1100"/>
            <a:t>Configuration</a:t>
          </a:r>
        </a:p>
      </xdr:txBody>
    </xdr:sp>
    <xdr:clientData/>
  </xdr:twoCellAnchor>
  <xdr:twoCellAnchor>
    <xdr:from>
      <xdr:col>8</xdr:col>
      <xdr:colOff>498158</xdr:colOff>
      <xdr:row>6</xdr:row>
      <xdr:rowOff>8990</xdr:rowOff>
    </xdr:from>
    <xdr:to>
      <xdr:col>10</xdr:col>
      <xdr:colOff>214313</xdr:colOff>
      <xdr:row>20</xdr:row>
      <xdr:rowOff>95250</xdr:rowOff>
    </xdr:to>
    <xdr:cxnSp macro="">
      <xdr:nvCxnSpPr>
        <xdr:cNvPr id="81" name="Elbow Connector 80"/>
        <xdr:cNvCxnSpPr>
          <a:stCxn id="67" idx="5"/>
          <a:endCxn id="79" idx="0"/>
        </xdr:cNvCxnSpPr>
      </xdr:nvCxnSpPr>
      <xdr:spPr>
        <a:xfrm>
          <a:off x="5984558" y="1151990"/>
          <a:ext cx="1087755" cy="2753260"/>
        </a:xfrm>
        <a:prstGeom prst="bentConnector2">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333375</xdr:colOff>
      <xdr:row>21</xdr:row>
      <xdr:rowOff>161925</xdr:rowOff>
    </xdr:from>
    <xdr:to>
      <xdr:col>9</xdr:col>
      <xdr:colOff>209550</xdr:colOff>
      <xdr:row>21</xdr:row>
      <xdr:rowOff>161925</xdr:rowOff>
    </xdr:to>
    <xdr:cxnSp macro="">
      <xdr:nvCxnSpPr>
        <xdr:cNvPr id="83" name="Straight Arrow Connector 82"/>
        <xdr:cNvCxnSpPr>
          <a:stCxn id="74" idx="3"/>
          <a:endCxn id="79" idx="1"/>
        </xdr:cNvCxnSpPr>
      </xdr:nvCxnSpPr>
      <xdr:spPr>
        <a:xfrm>
          <a:off x="5819775" y="4162425"/>
          <a:ext cx="56197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276226</xdr:colOff>
      <xdr:row>23</xdr:row>
      <xdr:rowOff>38099</xdr:rowOff>
    </xdr:from>
    <xdr:to>
      <xdr:col>10</xdr:col>
      <xdr:colOff>214314</xdr:colOff>
      <xdr:row>26</xdr:row>
      <xdr:rowOff>157162</xdr:rowOff>
    </xdr:to>
    <xdr:cxnSp macro="">
      <xdr:nvCxnSpPr>
        <xdr:cNvPr id="85" name="Elbow Connector 84"/>
        <xdr:cNvCxnSpPr>
          <a:stCxn id="79" idx="2"/>
          <a:endCxn id="15" idx="3"/>
        </xdr:cNvCxnSpPr>
      </xdr:nvCxnSpPr>
      <xdr:spPr>
        <a:xfrm rot="5400000">
          <a:off x="6072188" y="4110037"/>
          <a:ext cx="690563" cy="1309688"/>
        </a:xfrm>
        <a:prstGeom prst="bentConnector2">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4.xml><?xml version="1.0" encoding="utf-8"?>
<xdr:wsDr xmlns:xdr="http://schemas.openxmlformats.org/drawingml/2006/spreadsheetDrawing" xmlns:a="http://schemas.openxmlformats.org/drawingml/2006/main">
  <xdr:twoCellAnchor>
    <xdr:from>
      <xdr:col>0</xdr:col>
      <xdr:colOff>0</xdr:colOff>
      <xdr:row>1</xdr:row>
      <xdr:rowOff>0</xdr:rowOff>
    </xdr:from>
    <xdr:to>
      <xdr:col>1</xdr:col>
      <xdr:colOff>190500</xdr:colOff>
      <xdr:row>2</xdr:row>
      <xdr:rowOff>160020</xdr:rowOff>
    </xdr:to>
    <xdr:sp macro="" textlink="">
      <xdr:nvSpPr>
        <xdr:cNvPr id="2" name="Rectangle 1">
          <a:hlinkClick xmlns:r="http://schemas.openxmlformats.org/officeDocument/2006/relationships" r:id="rId1"/>
        </xdr:cNvPr>
        <xdr:cNvSpPr/>
      </xdr:nvSpPr>
      <xdr:spPr>
        <a:xfrm>
          <a:off x="0" y="190500"/>
          <a:ext cx="876300" cy="35052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&lt;== BACK</a:t>
          </a:r>
        </a:p>
      </xdr:txBody>
    </xdr:sp>
    <xdr:clientData/>
  </xdr:twoCellAnchor>
  <xdr:oneCellAnchor>
    <xdr:from>
      <xdr:col>3</xdr:col>
      <xdr:colOff>400050</xdr:colOff>
      <xdr:row>4</xdr:row>
      <xdr:rowOff>133350</xdr:rowOff>
    </xdr:from>
    <xdr:ext cx="1876425" cy="379930"/>
    <xdr:sp macro="" textlink="">
      <xdr:nvSpPr>
        <xdr:cNvPr id="3" name="Flowchart: Data 2"/>
        <xdr:cNvSpPr/>
      </xdr:nvSpPr>
      <xdr:spPr>
        <a:xfrm>
          <a:off x="2457450" y="895350"/>
          <a:ext cx="1876425" cy="379930"/>
        </a:xfrm>
        <a:prstGeom prst="flowChartInputOutpu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rtlCol="0" anchor="ctr">
          <a:noAutofit/>
        </a:bodyPr>
        <a:lstStyle/>
        <a:p>
          <a:pPr algn="ctr"/>
          <a:r>
            <a:rPr lang="en-US" sz="1100" baseline="0"/>
            <a:t>Organization</a:t>
          </a:r>
          <a:endParaRPr lang="en-US" sz="1100"/>
        </a:p>
      </xdr:txBody>
    </xdr:sp>
    <xdr:clientData/>
  </xdr:oneCellAnchor>
  <xdr:twoCellAnchor>
    <xdr:from>
      <xdr:col>7</xdr:col>
      <xdr:colOff>552450</xdr:colOff>
      <xdr:row>35</xdr:row>
      <xdr:rowOff>48410</xdr:rowOff>
    </xdr:from>
    <xdr:to>
      <xdr:col>8</xdr:col>
      <xdr:colOff>631517</xdr:colOff>
      <xdr:row>37</xdr:row>
      <xdr:rowOff>12184</xdr:rowOff>
    </xdr:to>
    <xdr:sp macro="" textlink="">
      <xdr:nvSpPr>
        <xdr:cNvPr id="4" name="Flowchart: Terminator 3">
          <a:extLst>
            <a:ext uri="{FF2B5EF4-FFF2-40B4-BE49-F238E27FC236}">
              <a16:creationId xmlns:a16="http://schemas.microsoft.com/office/drawing/2014/main" xmlns="" id="{00000000-0008-0000-0500-000009000000}"/>
            </a:ext>
          </a:extLst>
        </xdr:cNvPr>
        <xdr:cNvSpPr/>
      </xdr:nvSpPr>
      <xdr:spPr>
        <a:xfrm>
          <a:off x="5353050" y="6715910"/>
          <a:ext cx="764867" cy="344774"/>
        </a:xfrm>
        <a:prstGeom prst="flowChartTerminator">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overflow" horzOverflow="overflow" rtlCol="0" anchor="ctr"/>
        <a:lstStyle/>
        <a:p>
          <a:pPr algn="ctr"/>
          <a:r>
            <a:rPr lang="en-US" sz="1100"/>
            <a:t>END</a:t>
          </a:r>
        </a:p>
      </xdr:txBody>
    </xdr:sp>
    <xdr:clientData/>
  </xdr:twoCellAnchor>
  <xdr:twoCellAnchor>
    <xdr:from>
      <xdr:col>4</xdr:col>
      <xdr:colOff>228600</xdr:colOff>
      <xdr:row>1</xdr:row>
      <xdr:rowOff>47625</xdr:rowOff>
    </xdr:from>
    <xdr:to>
      <xdr:col>5</xdr:col>
      <xdr:colOff>393392</xdr:colOff>
      <xdr:row>3</xdr:row>
      <xdr:rowOff>57343</xdr:rowOff>
    </xdr:to>
    <xdr:sp macro="" textlink="">
      <xdr:nvSpPr>
        <xdr:cNvPr id="5" name="Flowchart: Terminator 4">
          <a:extLst>
            <a:ext uri="{FF2B5EF4-FFF2-40B4-BE49-F238E27FC236}">
              <a16:creationId xmlns:a16="http://schemas.microsoft.com/office/drawing/2014/main" xmlns="" id="{00000000-0008-0000-0500-000008000000}"/>
            </a:ext>
          </a:extLst>
        </xdr:cNvPr>
        <xdr:cNvSpPr/>
      </xdr:nvSpPr>
      <xdr:spPr>
        <a:xfrm>
          <a:off x="2971800" y="238125"/>
          <a:ext cx="850592" cy="390718"/>
        </a:xfrm>
        <a:prstGeom prst="flowChartTerminator">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overflow" horzOverflow="overflow" rtlCol="0" anchor="ctr"/>
        <a:lstStyle/>
        <a:p>
          <a:pPr algn="ctr"/>
          <a:r>
            <a:rPr lang="en-US" sz="1050"/>
            <a:t>START</a:t>
          </a:r>
          <a:endParaRPr lang="en-US" sz="1100"/>
        </a:p>
      </xdr:txBody>
    </xdr:sp>
    <xdr:clientData/>
  </xdr:twoCellAnchor>
  <xdr:twoCellAnchor>
    <xdr:from>
      <xdr:col>3</xdr:col>
      <xdr:colOff>628650</xdr:colOff>
      <xdr:row>24</xdr:row>
      <xdr:rowOff>47625</xdr:rowOff>
    </xdr:from>
    <xdr:to>
      <xdr:col>6</xdr:col>
      <xdr:colOff>9525</xdr:colOff>
      <xdr:row>26</xdr:row>
      <xdr:rowOff>171450</xdr:rowOff>
    </xdr:to>
    <xdr:sp macro="" textlink="">
      <xdr:nvSpPr>
        <xdr:cNvPr id="6" name="Diamond 5"/>
        <xdr:cNvSpPr/>
      </xdr:nvSpPr>
      <xdr:spPr>
        <a:xfrm>
          <a:off x="2686050" y="4619625"/>
          <a:ext cx="1438275" cy="504825"/>
        </a:xfrm>
        <a:prstGeom prst="diamond">
          <a:avLst/>
        </a:prstGeom>
        <a:solidFill>
          <a:schemeClr val="accent1"/>
        </a:solidFill>
      </xdr:spPr>
      <xdr:style>
        <a:lnRef idx="2">
          <a:schemeClr val="accent1"/>
        </a:lnRef>
        <a:fillRef idx="1">
          <a:schemeClr val="lt1"/>
        </a:fillRef>
        <a:effectRef idx="0">
          <a:schemeClr val="accent1"/>
        </a:effectRef>
        <a:fontRef idx="minor">
          <a:schemeClr val="dk1"/>
        </a:fontRef>
      </xdr:style>
      <xdr:txBody>
        <a:bodyPr vertOverflow="overflow" horzOverflow="overflow" rtlCol="0" anchor="ctr"/>
        <a:lstStyle/>
        <a:p>
          <a:pPr algn="ctr"/>
          <a:r>
            <a:rPr lang="en-US" sz="1100">
              <a:solidFill>
                <a:schemeClr val="bg1"/>
              </a:solidFill>
            </a:rPr>
            <a:t>Authorization?</a:t>
          </a:r>
        </a:p>
      </xdr:txBody>
    </xdr:sp>
    <xdr:clientData/>
  </xdr:twoCellAnchor>
  <xdr:twoCellAnchor>
    <xdr:from>
      <xdr:col>6</xdr:col>
      <xdr:colOff>209550</xdr:colOff>
      <xdr:row>26</xdr:row>
      <xdr:rowOff>47625</xdr:rowOff>
    </xdr:from>
    <xdr:to>
      <xdr:col>7</xdr:col>
      <xdr:colOff>1569</xdr:colOff>
      <xdr:row>27</xdr:row>
      <xdr:rowOff>111947</xdr:rowOff>
    </xdr:to>
    <xdr:sp macro="" textlink="">
      <xdr:nvSpPr>
        <xdr:cNvPr id="7" name="Rectangle 6"/>
        <xdr:cNvSpPr/>
      </xdr:nvSpPr>
      <xdr:spPr>
        <a:xfrm>
          <a:off x="4324350" y="5000625"/>
          <a:ext cx="477819" cy="254822"/>
        </a:xfrm>
        <a:prstGeom prst="rect">
          <a:avLst/>
        </a:prstGeom>
        <a:solidFill>
          <a:schemeClr val="accent1"/>
        </a:solidFill>
        <a:ln>
          <a:solidFill>
            <a:schemeClr val="bg1"/>
          </a:solidFill>
        </a:ln>
      </xdr:spPr>
      <xdr:style>
        <a:lnRef idx="2">
          <a:schemeClr val="accent1"/>
        </a:lnRef>
        <a:fillRef idx="1">
          <a:schemeClr val="lt1"/>
        </a:fillRef>
        <a:effectRef idx="0">
          <a:schemeClr val="accent1"/>
        </a:effectRef>
        <a:fontRef idx="minor">
          <a:schemeClr val="dk1"/>
        </a:fontRef>
      </xdr:style>
      <xdr:txBody>
        <a:bodyPr vertOverflow="overflow" horzOverflow="overflow" rtlCol="0" anchor="ctr"/>
        <a:lstStyle/>
        <a:p>
          <a:pPr algn="ctr"/>
          <a:r>
            <a:rPr lang="en-US" sz="1100">
              <a:solidFill>
                <a:schemeClr val="bg1"/>
              </a:solidFill>
            </a:rPr>
            <a:t>Yes</a:t>
          </a:r>
        </a:p>
      </xdr:txBody>
    </xdr:sp>
    <xdr:clientData/>
  </xdr:twoCellAnchor>
  <xdr:twoCellAnchor>
    <xdr:from>
      <xdr:col>4</xdr:col>
      <xdr:colOff>66675</xdr:colOff>
      <xdr:row>28</xdr:row>
      <xdr:rowOff>9525</xdr:rowOff>
    </xdr:from>
    <xdr:to>
      <xdr:col>4</xdr:col>
      <xdr:colOff>544494</xdr:colOff>
      <xdr:row>29</xdr:row>
      <xdr:rowOff>73847</xdr:rowOff>
    </xdr:to>
    <xdr:sp macro="" textlink="">
      <xdr:nvSpPr>
        <xdr:cNvPr id="8" name="Rectangle 7"/>
        <xdr:cNvSpPr/>
      </xdr:nvSpPr>
      <xdr:spPr>
        <a:xfrm>
          <a:off x="2809875" y="5343525"/>
          <a:ext cx="477819" cy="254822"/>
        </a:xfrm>
        <a:prstGeom prst="rect">
          <a:avLst/>
        </a:prstGeom>
        <a:solidFill>
          <a:schemeClr val="accent1"/>
        </a:solidFill>
        <a:ln>
          <a:solidFill>
            <a:schemeClr val="bg1"/>
          </a:solidFill>
        </a:ln>
      </xdr:spPr>
      <xdr:style>
        <a:lnRef idx="2">
          <a:schemeClr val="accent1"/>
        </a:lnRef>
        <a:fillRef idx="1">
          <a:schemeClr val="lt1"/>
        </a:fillRef>
        <a:effectRef idx="0">
          <a:schemeClr val="accent1"/>
        </a:effectRef>
        <a:fontRef idx="minor">
          <a:schemeClr val="dk1"/>
        </a:fontRef>
      </xdr:style>
      <xdr:txBody>
        <a:bodyPr vertOverflow="overflow" horzOverflow="overflow" rtlCol="0" anchor="ctr"/>
        <a:lstStyle/>
        <a:p>
          <a:pPr algn="ctr"/>
          <a:r>
            <a:rPr lang="en-US" sz="1100">
              <a:solidFill>
                <a:schemeClr val="bg1"/>
              </a:solidFill>
            </a:rPr>
            <a:t>No</a:t>
          </a:r>
        </a:p>
      </xdr:txBody>
    </xdr:sp>
    <xdr:clientData/>
  </xdr:twoCellAnchor>
  <xdr:twoCellAnchor>
    <xdr:from>
      <xdr:col>3</xdr:col>
      <xdr:colOff>647700</xdr:colOff>
      <xdr:row>9</xdr:row>
      <xdr:rowOff>133350</xdr:rowOff>
    </xdr:from>
    <xdr:to>
      <xdr:col>5</xdr:col>
      <xdr:colOff>657225</xdr:colOff>
      <xdr:row>12</xdr:row>
      <xdr:rowOff>76200</xdr:rowOff>
    </xdr:to>
    <xdr:sp macro="" textlink="">
      <xdr:nvSpPr>
        <xdr:cNvPr id="9" name="Rectangle 8"/>
        <xdr:cNvSpPr/>
      </xdr:nvSpPr>
      <xdr:spPr>
        <a:xfrm>
          <a:off x="2705100" y="1847850"/>
          <a:ext cx="1381125" cy="514350"/>
        </a:xfrm>
        <a:prstGeom prst="rect">
          <a:avLst/>
        </a:prstGeom>
        <a:solidFill>
          <a:schemeClr val="accent1"/>
        </a:solidFill>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rtlCol="0" anchor="ctr"/>
        <a:lstStyle/>
        <a:p>
          <a:pPr algn="ctr"/>
          <a:r>
            <a:rPr lang="en-US" sz="1100"/>
            <a:t>Source link data</a:t>
          </a:r>
        </a:p>
      </xdr:txBody>
    </xdr:sp>
    <xdr:clientData/>
  </xdr:twoCellAnchor>
  <xdr:twoCellAnchor>
    <xdr:from>
      <xdr:col>4</xdr:col>
      <xdr:colOff>504825</xdr:colOff>
      <xdr:row>31</xdr:row>
      <xdr:rowOff>104775</xdr:rowOff>
    </xdr:from>
    <xdr:to>
      <xdr:col>6</xdr:col>
      <xdr:colOff>381000</xdr:colOff>
      <xdr:row>34</xdr:row>
      <xdr:rowOff>95250</xdr:rowOff>
    </xdr:to>
    <xdr:sp macro="" textlink="">
      <xdr:nvSpPr>
        <xdr:cNvPr id="10" name="Flowchart: Document 9"/>
        <xdr:cNvSpPr/>
      </xdr:nvSpPr>
      <xdr:spPr>
        <a:xfrm>
          <a:off x="3248025" y="6010275"/>
          <a:ext cx="1247775" cy="561975"/>
        </a:xfrm>
        <a:prstGeom prst="flowChartDocumen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rtlCol="0" anchor="ctr"/>
        <a:lstStyle/>
        <a:p>
          <a:pPr algn="ctr"/>
          <a:r>
            <a:rPr lang="en-US" sz="1100"/>
            <a:t>Review</a:t>
          </a:r>
        </a:p>
      </xdr:txBody>
    </xdr:sp>
    <xdr:clientData/>
  </xdr:twoCellAnchor>
  <xdr:oneCellAnchor>
    <xdr:from>
      <xdr:col>6</xdr:col>
      <xdr:colOff>438150</xdr:colOff>
      <xdr:row>4</xdr:row>
      <xdr:rowOff>142875</xdr:rowOff>
    </xdr:from>
    <xdr:ext cx="1876425" cy="379930"/>
    <xdr:sp macro="" textlink="">
      <xdr:nvSpPr>
        <xdr:cNvPr id="11" name="Flowchart: Data 10"/>
        <xdr:cNvSpPr/>
      </xdr:nvSpPr>
      <xdr:spPr>
        <a:xfrm>
          <a:off x="4552950" y="904875"/>
          <a:ext cx="1876425" cy="379930"/>
        </a:xfrm>
        <a:prstGeom prst="flowChartInputOutpu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rtlCol="0" anchor="ctr">
          <a:noAutofit/>
        </a:bodyPr>
        <a:lstStyle/>
        <a:p>
          <a:pPr algn="ctr"/>
          <a:r>
            <a:rPr lang="en-US" sz="1100" baseline="0"/>
            <a:t>Evaluation Type</a:t>
          </a:r>
          <a:endParaRPr lang="en-US" sz="1100"/>
        </a:p>
      </xdr:txBody>
    </xdr:sp>
    <xdr:clientData/>
  </xdr:oneCellAnchor>
  <xdr:oneCellAnchor>
    <xdr:from>
      <xdr:col>0</xdr:col>
      <xdr:colOff>619125</xdr:colOff>
      <xdr:row>5</xdr:row>
      <xdr:rowOff>19050</xdr:rowOff>
    </xdr:from>
    <xdr:ext cx="1876425" cy="379930"/>
    <xdr:sp macro="" textlink="">
      <xdr:nvSpPr>
        <xdr:cNvPr id="12" name="Flowchart: Data 11"/>
        <xdr:cNvSpPr/>
      </xdr:nvSpPr>
      <xdr:spPr>
        <a:xfrm>
          <a:off x="619125" y="971550"/>
          <a:ext cx="1876425" cy="379930"/>
        </a:xfrm>
        <a:prstGeom prst="flowChartInputOutpu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rtlCol="0" anchor="ctr">
          <a:noAutofit/>
        </a:bodyPr>
        <a:lstStyle/>
        <a:p>
          <a:pPr algn="ctr"/>
          <a:r>
            <a:rPr lang="en-US" sz="1100" baseline="0"/>
            <a:t>Evaluation Item</a:t>
          </a:r>
          <a:endParaRPr lang="en-US" sz="1100"/>
        </a:p>
      </xdr:txBody>
    </xdr:sp>
    <xdr:clientData/>
  </xdr:oneCellAnchor>
  <xdr:oneCellAnchor>
    <xdr:from>
      <xdr:col>0</xdr:col>
      <xdr:colOff>523876</xdr:colOff>
      <xdr:row>11</xdr:row>
      <xdr:rowOff>9525</xdr:rowOff>
    </xdr:from>
    <xdr:ext cx="2228850" cy="314325"/>
    <xdr:sp macro="" textlink="">
      <xdr:nvSpPr>
        <xdr:cNvPr id="13" name="TextBox 12"/>
        <xdr:cNvSpPr txBox="1"/>
      </xdr:nvSpPr>
      <xdr:spPr>
        <a:xfrm>
          <a:off x="523876" y="2105025"/>
          <a:ext cx="2228850" cy="3143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overflow" horzOverflow="overflow" wrap="square" rtlCol="0" anchor="t">
          <a:noAutofit/>
        </a:bodyPr>
        <a:lstStyle/>
        <a:p>
          <a:r>
            <a:rPr lang="en-US" sz="1100">
              <a:solidFill>
                <a:srgbClr val="FF0000"/>
              </a:solidFill>
              <a:effectLst/>
              <a:latin typeface="+mn-lt"/>
              <a:ea typeface="+mn-ea"/>
              <a:cs typeface="+mn-cs"/>
            </a:rPr>
            <a:t>- Descripline,</a:t>
          </a:r>
          <a:r>
            <a:rPr lang="en-US" sz="1100" baseline="0">
              <a:solidFill>
                <a:srgbClr val="FF0000"/>
              </a:solidFill>
              <a:effectLst/>
              <a:latin typeface="+mn-lt"/>
              <a:ea typeface="+mn-ea"/>
              <a:cs typeface="+mn-cs"/>
            </a:rPr>
            <a:t> Time sheet, absent,...</a:t>
          </a:r>
          <a:endParaRPr lang="en-US">
            <a:solidFill>
              <a:srgbClr val="FF0000"/>
            </a:solidFill>
            <a:effectLst/>
          </a:endParaRPr>
        </a:p>
      </xdr:txBody>
    </xdr:sp>
    <xdr:clientData/>
  </xdr:oneCellAnchor>
  <xdr:twoCellAnchor>
    <xdr:from>
      <xdr:col>3</xdr:col>
      <xdr:colOff>657225</xdr:colOff>
      <xdr:row>14</xdr:row>
      <xdr:rowOff>133350</xdr:rowOff>
    </xdr:from>
    <xdr:to>
      <xdr:col>5</xdr:col>
      <xdr:colOff>666750</xdr:colOff>
      <xdr:row>17</xdr:row>
      <xdr:rowOff>76200</xdr:rowOff>
    </xdr:to>
    <xdr:sp macro="" textlink="">
      <xdr:nvSpPr>
        <xdr:cNvPr id="14" name="Rectangle 13"/>
        <xdr:cNvSpPr/>
      </xdr:nvSpPr>
      <xdr:spPr>
        <a:xfrm>
          <a:off x="2714625" y="2800350"/>
          <a:ext cx="1381125" cy="514350"/>
        </a:xfrm>
        <a:prstGeom prst="rect">
          <a:avLst/>
        </a:prstGeom>
        <a:solidFill>
          <a:schemeClr val="accent1"/>
        </a:solidFill>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rtlCol="0" anchor="ctr"/>
        <a:lstStyle/>
        <a:p>
          <a:pPr algn="ctr"/>
          <a:r>
            <a:rPr lang="en-US" sz="1100"/>
            <a:t>Destination</a:t>
          </a:r>
          <a:r>
            <a:rPr lang="en-US" sz="1100" baseline="0"/>
            <a:t> link data</a:t>
          </a:r>
          <a:endParaRPr lang="en-US" sz="1100"/>
        </a:p>
      </xdr:txBody>
    </xdr:sp>
    <xdr:clientData/>
  </xdr:twoCellAnchor>
  <xdr:oneCellAnchor>
    <xdr:from>
      <xdr:col>6</xdr:col>
      <xdr:colOff>495300</xdr:colOff>
      <xdr:row>12</xdr:row>
      <xdr:rowOff>133350</xdr:rowOff>
    </xdr:from>
    <xdr:ext cx="1876425" cy="379930"/>
    <xdr:sp macro="" textlink="">
      <xdr:nvSpPr>
        <xdr:cNvPr id="15" name="Flowchart: Data 14"/>
        <xdr:cNvSpPr/>
      </xdr:nvSpPr>
      <xdr:spPr>
        <a:xfrm>
          <a:off x="4610100" y="2419350"/>
          <a:ext cx="1876425" cy="379930"/>
        </a:xfrm>
        <a:prstGeom prst="flowChartInputOutpu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rtlCol="0" anchor="ctr">
          <a:noAutofit/>
        </a:bodyPr>
        <a:lstStyle/>
        <a:p>
          <a:pPr algn="ctr"/>
          <a:r>
            <a:rPr lang="en-US" sz="1100" baseline="0"/>
            <a:t>Item grade mapping</a:t>
          </a:r>
          <a:endParaRPr lang="en-US" sz="1100"/>
        </a:p>
      </xdr:txBody>
    </xdr:sp>
    <xdr:clientData/>
  </xdr:oneCellAnchor>
  <xdr:oneCellAnchor>
    <xdr:from>
      <xdr:col>0</xdr:col>
      <xdr:colOff>466725</xdr:colOff>
      <xdr:row>13</xdr:row>
      <xdr:rowOff>142875</xdr:rowOff>
    </xdr:from>
    <xdr:ext cx="2228850" cy="476250"/>
    <xdr:sp macro="" textlink="">
      <xdr:nvSpPr>
        <xdr:cNvPr id="16" name="TextBox 15"/>
        <xdr:cNvSpPr txBox="1"/>
      </xdr:nvSpPr>
      <xdr:spPr>
        <a:xfrm>
          <a:off x="466725" y="2619375"/>
          <a:ext cx="2228850" cy="4762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overflow" horzOverflow="overflow" wrap="square" rtlCol="0" anchor="t">
          <a:noAutofit/>
        </a:bodyPr>
        <a:lstStyle/>
        <a:p>
          <a:r>
            <a:rPr lang="en-US" sz="1100">
              <a:solidFill>
                <a:srgbClr val="FF0000"/>
              </a:solidFill>
              <a:effectLst/>
              <a:latin typeface="+mn-lt"/>
              <a:ea typeface="+mn-ea"/>
              <a:cs typeface="+mn-cs"/>
            </a:rPr>
            <a:t>- Result of item when compare</a:t>
          </a:r>
          <a:r>
            <a:rPr lang="en-US" sz="1100" baseline="0">
              <a:solidFill>
                <a:srgbClr val="FF0000"/>
              </a:solidFill>
              <a:effectLst/>
              <a:latin typeface="+mn-lt"/>
              <a:ea typeface="+mn-ea"/>
              <a:cs typeface="+mn-cs"/>
            </a:rPr>
            <a:t> with item grade mapping</a:t>
          </a:r>
          <a:endParaRPr lang="en-US">
            <a:solidFill>
              <a:srgbClr val="FF0000"/>
            </a:solidFill>
            <a:effectLst/>
          </a:endParaRPr>
        </a:p>
      </xdr:txBody>
    </xdr:sp>
    <xdr:clientData/>
  </xdr:oneCellAnchor>
  <xdr:twoCellAnchor>
    <xdr:from>
      <xdr:col>3</xdr:col>
      <xdr:colOff>657225</xdr:colOff>
      <xdr:row>19</xdr:row>
      <xdr:rowOff>114300</xdr:rowOff>
    </xdr:from>
    <xdr:to>
      <xdr:col>5</xdr:col>
      <xdr:colOff>666750</xdr:colOff>
      <xdr:row>22</xdr:row>
      <xdr:rowOff>57150</xdr:rowOff>
    </xdr:to>
    <xdr:sp macro="" textlink="">
      <xdr:nvSpPr>
        <xdr:cNvPr id="17" name="Rectangle 16"/>
        <xdr:cNvSpPr/>
      </xdr:nvSpPr>
      <xdr:spPr>
        <a:xfrm>
          <a:off x="2714625" y="3733800"/>
          <a:ext cx="1381125" cy="514350"/>
        </a:xfrm>
        <a:prstGeom prst="rect">
          <a:avLst/>
        </a:prstGeom>
        <a:solidFill>
          <a:schemeClr val="accent1"/>
        </a:solidFill>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rtlCol="0" anchor="ctr"/>
        <a:lstStyle/>
        <a:p>
          <a:pPr algn="ctr"/>
          <a:r>
            <a:rPr lang="en-US" sz="1100"/>
            <a:t>Setup formular</a:t>
          </a:r>
        </a:p>
      </xdr:txBody>
    </xdr:sp>
    <xdr:clientData/>
  </xdr:twoCellAnchor>
  <xdr:twoCellAnchor>
    <xdr:from>
      <xdr:col>7</xdr:col>
      <xdr:colOff>104776</xdr:colOff>
      <xdr:row>24</xdr:row>
      <xdr:rowOff>76200</xdr:rowOff>
    </xdr:from>
    <xdr:to>
      <xdr:col>9</xdr:col>
      <xdr:colOff>47626</xdr:colOff>
      <xdr:row>26</xdr:row>
      <xdr:rowOff>161925</xdr:rowOff>
    </xdr:to>
    <xdr:sp macro="" textlink="">
      <xdr:nvSpPr>
        <xdr:cNvPr id="18" name="Rectangle 17"/>
        <xdr:cNvSpPr/>
      </xdr:nvSpPr>
      <xdr:spPr>
        <a:xfrm>
          <a:off x="4905376" y="4648200"/>
          <a:ext cx="1314450" cy="466725"/>
        </a:xfrm>
        <a:prstGeom prst="rect">
          <a:avLst/>
        </a:prstGeom>
        <a:solidFill>
          <a:schemeClr val="accent1"/>
        </a:solidFill>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rtlCol="0" anchor="ctr"/>
        <a:lstStyle/>
        <a:p>
          <a:pPr algn="ctr"/>
          <a:r>
            <a:rPr lang="en-US" sz="1100"/>
            <a:t>Authorization form</a:t>
          </a:r>
        </a:p>
      </xdr:txBody>
    </xdr:sp>
    <xdr:clientData/>
  </xdr:twoCellAnchor>
  <xdr:twoCellAnchor>
    <xdr:from>
      <xdr:col>6</xdr:col>
      <xdr:colOff>542925</xdr:colOff>
      <xdr:row>31</xdr:row>
      <xdr:rowOff>0</xdr:rowOff>
    </xdr:from>
    <xdr:to>
      <xdr:col>7</xdr:col>
      <xdr:colOff>334944</xdr:colOff>
      <xdr:row>32</xdr:row>
      <xdr:rowOff>64322</xdr:rowOff>
    </xdr:to>
    <xdr:sp macro="" textlink="">
      <xdr:nvSpPr>
        <xdr:cNvPr id="21" name="Rectangle 20"/>
        <xdr:cNvSpPr/>
      </xdr:nvSpPr>
      <xdr:spPr>
        <a:xfrm>
          <a:off x="4657725" y="5905500"/>
          <a:ext cx="477819" cy="254822"/>
        </a:xfrm>
        <a:prstGeom prst="rect">
          <a:avLst/>
        </a:prstGeom>
        <a:solidFill>
          <a:schemeClr val="accent1"/>
        </a:solidFill>
        <a:ln>
          <a:solidFill>
            <a:schemeClr val="bg1"/>
          </a:solidFill>
        </a:ln>
      </xdr:spPr>
      <xdr:style>
        <a:lnRef idx="2">
          <a:schemeClr val="accent1"/>
        </a:lnRef>
        <a:fillRef idx="1">
          <a:schemeClr val="lt1"/>
        </a:fillRef>
        <a:effectRef idx="0">
          <a:schemeClr val="accent1"/>
        </a:effectRef>
        <a:fontRef idx="minor">
          <a:schemeClr val="dk1"/>
        </a:fontRef>
      </xdr:style>
      <xdr:txBody>
        <a:bodyPr vertOverflow="overflow" horzOverflow="overflow" rtlCol="0" anchor="ctr"/>
        <a:lstStyle/>
        <a:p>
          <a:pPr algn="ctr"/>
          <a:r>
            <a:rPr lang="en-US" sz="1100">
              <a:solidFill>
                <a:schemeClr val="bg1"/>
              </a:solidFill>
            </a:rPr>
            <a:t>No</a:t>
          </a:r>
        </a:p>
      </xdr:txBody>
    </xdr:sp>
    <xdr:clientData/>
  </xdr:twoCellAnchor>
  <xdr:twoCellAnchor>
    <xdr:from>
      <xdr:col>9</xdr:col>
      <xdr:colOff>361950</xdr:colOff>
      <xdr:row>28</xdr:row>
      <xdr:rowOff>19050</xdr:rowOff>
    </xdr:from>
    <xdr:to>
      <xdr:col>10</xdr:col>
      <xdr:colOff>153969</xdr:colOff>
      <xdr:row>29</xdr:row>
      <xdr:rowOff>83372</xdr:rowOff>
    </xdr:to>
    <xdr:sp macro="" textlink="">
      <xdr:nvSpPr>
        <xdr:cNvPr id="22" name="Rectangle 21"/>
        <xdr:cNvSpPr/>
      </xdr:nvSpPr>
      <xdr:spPr>
        <a:xfrm>
          <a:off x="6534150" y="5353050"/>
          <a:ext cx="477819" cy="254822"/>
        </a:xfrm>
        <a:prstGeom prst="rect">
          <a:avLst/>
        </a:prstGeom>
        <a:solidFill>
          <a:schemeClr val="accent1"/>
        </a:solidFill>
        <a:ln>
          <a:solidFill>
            <a:schemeClr val="bg1"/>
          </a:solidFill>
        </a:ln>
      </xdr:spPr>
      <xdr:style>
        <a:lnRef idx="2">
          <a:schemeClr val="accent1"/>
        </a:lnRef>
        <a:fillRef idx="1">
          <a:schemeClr val="lt1"/>
        </a:fillRef>
        <a:effectRef idx="0">
          <a:schemeClr val="accent1"/>
        </a:effectRef>
        <a:fontRef idx="minor">
          <a:schemeClr val="dk1"/>
        </a:fontRef>
      </xdr:style>
      <xdr:txBody>
        <a:bodyPr vertOverflow="overflow" horzOverflow="overflow" rtlCol="0" anchor="ctr"/>
        <a:lstStyle/>
        <a:p>
          <a:pPr algn="ctr"/>
          <a:r>
            <a:rPr lang="en-US" sz="1100">
              <a:solidFill>
                <a:schemeClr val="bg1"/>
              </a:solidFill>
            </a:rPr>
            <a:t>Yes</a:t>
          </a:r>
        </a:p>
      </xdr:txBody>
    </xdr:sp>
    <xdr:clientData/>
  </xdr:twoCellAnchor>
  <xdr:twoCellAnchor>
    <xdr:from>
      <xdr:col>6</xdr:col>
      <xdr:colOff>619125</xdr:colOff>
      <xdr:row>28</xdr:row>
      <xdr:rowOff>104775</xdr:rowOff>
    </xdr:from>
    <xdr:to>
      <xdr:col>9</xdr:col>
      <xdr:colOff>228600</xdr:colOff>
      <xdr:row>31</xdr:row>
      <xdr:rowOff>38100</xdr:rowOff>
    </xdr:to>
    <xdr:sp macro="" textlink="">
      <xdr:nvSpPr>
        <xdr:cNvPr id="23" name="Diamond 22"/>
        <xdr:cNvSpPr/>
      </xdr:nvSpPr>
      <xdr:spPr>
        <a:xfrm>
          <a:off x="4733925" y="5438775"/>
          <a:ext cx="1666875" cy="504825"/>
        </a:xfrm>
        <a:prstGeom prst="diamond">
          <a:avLst/>
        </a:prstGeom>
        <a:solidFill>
          <a:schemeClr val="accent1"/>
        </a:solidFill>
      </xdr:spPr>
      <xdr:style>
        <a:lnRef idx="2">
          <a:schemeClr val="accent1"/>
        </a:lnRef>
        <a:fillRef idx="1">
          <a:schemeClr val="lt1"/>
        </a:fillRef>
        <a:effectRef idx="0">
          <a:schemeClr val="accent1"/>
        </a:effectRef>
        <a:fontRef idx="minor">
          <a:schemeClr val="dk1"/>
        </a:fontRef>
      </xdr:style>
      <xdr:txBody>
        <a:bodyPr vertOverflow="overflow" horzOverflow="overflow" rtlCol="0" anchor="ctr"/>
        <a:lstStyle/>
        <a:p>
          <a:pPr algn="ctr"/>
          <a:r>
            <a:rPr lang="en-US" sz="1100">
              <a:solidFill>
                <a:schemeClr val="bg1"/>
              </a:solidFill>
            </a:rPr>
            <a:t>Report?</a:t>
          </a:r>
        </a:p>
      </xdr:txBody>
    </xdr:sp>
    <xdr:clientData/>
  </xdr:twoCellAnchor>
  <xdr:oneCellAnchor>
    <xdr:from>
      <xdr:col>9</xdr:col>
      <xdr:colOff>228600</xdr:colOff>
      <xdr:row>24</xdr:row>
      <xdr:rowOff>57150</xdr:rowOff>
    </xdr:from>
    <xdr:ext cx="2228850" cy="476250"/>
    <xdr:sp macro="" textlink="">
      <xdr:nvSpPr>
        <xdr:cNvPr id="24" name="TextBox 23"/>
        <xdr:cNvSpPr txBox="1"/>
      </xdr:nvSpPr>
      <xdr:spPr>
        <a:xfrm>
          <a:off x="6400800" y="4629150"/>
          <a:ext cx="2228850" cy="4762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overflow" horzOverflow="overflow" wrap="square" rtlCol="0" anchor="t">
          <a:noAutofit/>
        </a:bodyPr>
        <a:lstStyle/>
        <a:p>
          <a:r>
            <a:rPr lang="en-US" sz="1100">
              <a:solidFill>
                <a:srgbClr val="FF0000"/>
              </a:solidFill>
              <a:effectLst/>
              <a:latin typeface="+mn-lt"/>
              <a:ea typeface="+mn-ea"/>
              <a:cs typeface="+mn-cs"/>
            </a:rPr>
            <a:t>- Review, calculator,</a:t>
          </a:r>
          <a:r>
            <a:rPr lang="en-US" sz="1100" baseline="0">
              <a:solidFill>
                <a:srgbClr val="FF0000"/>
              </a:solidFill>
              <a:effectLst/>
              <a:latin typeface="+mn-lt"/>
              <a:ea typeface="+mn-ea"/>
              <a:cs typeface="+mn-cs"/>
            </a:rPr>
            <a:t> submit, approval,...</a:t>
          </a:r>
          <a:endParaRPr lang="en-US">
            <a:solidFill>
              <a:srgbClr val="FF0000"/>
            </a:solidFill>
            <a:effectLst/>
          </a:endParaRPr>
        </a:p>
      </xdr:txBody>
    </xdr:sp>
    <xdr:clientData/>
  </xdr:oneCellAnchor>
  <xdr:twoCellAnchor>
    <xdr:from>
      <xdr:col>10</xdr:col>
      <xdr:colOff>133350</xdr:colOff>
      <xdr:row>31</xdr:row>
      <xdr:rowOff>38100</xdr:rowOff>
    </xdr:from>
    <xdr:to>
      <xdr:col>12</xdr:col>
      <xdr:colOff>9525</xdr:colOff>
      <xdr:row>34</xdr:row>
      <xdr:rowOff>28575</xdr:rowOff>
    </xdr:to>
    <xdr:sp macro="" textlink="">
      <xdr:nvSpPr>
        <xdr:cNvPr id="25" name="Flowchart: Document 24"/>
        <xdr:cNvSpPr/>
      </xdr:nvSpPr>
      <xdr:spPr>
        <a:xfrm>
          <a:off x="6991350" y="5943600"/>
          <a:ext cx="1247775" cy="561975"/>
        </a:xfrm>
        <a:prstGeom prst="flowChartDocumen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rtlCol="0" anchor="ctr"/>
        <a:lstStyle/>
        <a:p>
          <a:pPr algn="ctr"/>
          <a:r>
            <a:rPr lang="en-US" sz="1100"/>
            <a:t>Report</a:t>
          </a:r>
        </a:p>
      </xdr:txBody>
    </xdr:sp>
    <xdr:clientData/>
  </xdr:twoCellAnchor>
  <xdr:twoCellAnchor>
    <xdr:from>
      <xdr:col>9</xdr:col>
      <xdr:colOff>228600</xdr:colOff>
      <xdr:row>29</xdr:row>
      <xdr:rowOff>166688</xdr:rowOff>
    </xdr:from>
    <xdr:to>
      <xdr:col>11</xdr:col>
      <xdr:colOff>71438</xdr:colOff>
      <xdr:row>31</xdr:row>
      <xdr:rowOff>38100</xdr:rowOff>
    </xdr:to>
    <xdr:cxnSp macro="">
      <xdr:nvCxnSpPr>
        <xdr:cNvPr id="27" name="Elbow Connector 26"/>
        <xdr:cNvCxnSpPr>
          <a:stCxn id="23" idx="3"/>
          <a:endCxn id="25" idx="0"/>
        </xdr:cNvCxnSpPr>
      </xdr:nvCxnSpPr>
      <xdr:spPr>
        <a:xfrm>
          <a:off x="6400800" y="5691188"/>
          <a:ext cx="1214438" cy="252412"/>
        </a:xfrm>
        <a:prstGeom prst="bentConnector2">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631518</xdr:colOff>
      <xdr:row>33</xdr:row>
      <xdr:rowOff>181922</xdr:rowOff>
    </xdr:from>
    <xdr:to>
      <xdr:col>11</xdr:col>
      <xdr:colOff>71439</xdr:colOff>
      <xdr:row>36</xdr:row>
      <xdr:rowOff>30297</xdr:rowOff>
    </xdr:to>
    <xdr:cxnSp macro="">
      <xdr:nvCxnSpPr>
        <xdr:cNvPr id="29" name="Elbow Connector 28"/>
        <xdr:cNvCxnSpPr>
          <a:stCxn id="25" idx="2"/>
          <a:endCxn id="4" idx="3"/>
        </xdr:cNvCxnSpPr>
      </xdr:nvCxnSpPr>
      <xdr:spPr>
        <a:xfrm rot="5400000">
          <a:off x="6656641" y="5929699"/>
          <a:ext cx="419875" cy="1497321"/>
        </a:xfrm>
        <a:prstGeom prst="bentConnector2">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442913</xdr:colOff>
      <xdr:row>29</xdr:row>
      <xdr:rowOff>166687</xdr:rowOff>
    </xdr:from>
    <xdr:to>
      <xdr:col>6</xdr:col>
      <xdr:colOff>619125</xdr:colOff>
      <xdr:row>31</xdr:row>
      <xdr:rowOff>104774</xdr:rowOff>
    </xdr:to>
    <xdr:cxnSp macro="">
      <xdr:nvCxnSpPr>
        <xdr:cNvPr id="31" name="Elbow Connector 30"/>
        <xdr:cNvCxnSpPr>
          <a:stCxn id="23" idx="1"/>
          <a:endCxn id="10" idx="0"/>
        </xdr:cNvCxnSpPr>
      </xdr:nvCxnSpPr>
      <xdr:spPr>
        <a:xfrm rot="10800000" flipV="1">
          <a:off x="3871913" y="5691187"/>
          <a:ext cx="862012" cy="319087"/>
        </a:xfrm>
        <a:prstGeom prst="bentConnector2">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442912</xdr:colOff>
      <xdr:row>34</xdr:row>
      <xdr:rowOff>58097</xdr:rowOff>
    </xdr:from>
    <xdr:to>
      <xdr:col>7</xdr:col>
      <xdr:colOff>552449</xdr:colOff>
      <xdr:row>36</xdr:row>
      <xdr:rowOff>30297</xdr:rowOff>
    </xdr:to>
    <xdr:cxnSp macro="">
      <xdr:nvCxnSpPr>
        <xdr:cNvPr id="33" name="Elbow Connector 32"/>
        <xdr:cNvCxnSpPr>
          <a:stCxn id="10" idx="2"/>
          <a:endCxn id="4" idx="1"/>
        </xdr:cNvCxnSpPr>
      </xdr:nvCxnSpPr>
      <xdr:spPr>
        <a:xfrm rot="16200000" flipH="1">
          <a:off x="4435881" y="5971128"/>
          <a:ext cx="353200" cy="1481137"/>
        </a:xfrm>
        <a:prstGeom prst="bentConnector2">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628650</xdr:colOff>
      <xdr:row>25</xdr:row>
      <xdr:rowOff>109538</xdr:rowOff>
    </xdr:from>
    <xdr:to>
      <xdr:col>8</xdr:col>
      <xdr:colOff>249084</xdr:colOff>
      <xdr:row>37</xdr:row>
      <xdr:rowOff>12184</xdr:rowOff>
    </xdr:to>
    <xdr:cxnSp macro="">
      <xdr:nvCxnSpPr>
        <xdr:cNvPr id="35" name="Elbow Connector 34"/>
        <xdr:cNvCxnSpPr>
          <a:stCxn id="6" idx="1"/>
          <a:endCxn id="4" idx="2"/>
        </xdr:cNvCxnSpPr>
      </xdr:nvCxnSpPr>
      <xdr:spPr>
        <a:xfrm rot="10800000" flipH="1" flipV="1">
          <a:off x="2686050" y="4872038"/>
          <a:ext cx="3049434" cy="2188646"/>
        </a:xfrm>
        <a:prstGeom prst="bentConnector4">
          <a:avLst>
            <a:gd name="adj1" fmla="val -7496"/>
            <a:gd name="adj2" fmla="val 110445"/>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76201</xdr:colOff>
      <xdr:row>26</xdr:row>
      <xdr:rowOff>161925</xdr:rowOff>
    </xdr:from>
    <xdr:to>
      <xdr:col>8</xdr:col>
      <xdr:colOff>80963</xdr:colOff>
      <xdr:row>28</xdr:row>
      <xdr:rowOff>104775</xdr:rowOff>
    </xdr:to>
    <xdr:cxnSp macro="">
      <xdr:nvCxnSpPr>
        <xdr:cNvPr id="37" name="Straight Arrow Connector 36"/>
        <xdr:cNvCxnSpPr>
          <a:stCxn id="18" idx="2"/>
          <a:endCxn id="23" idx="0"/>
        </xdr:cNvCxnSpPr>
      </xdr:nvCxnSpPr>
      <xdr:spPr>
        <a:xfrm>
          <a:off x="5562601" y="5114925"/>
          <a:ext cx="4762" cy="3238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9525</xdr:colOff>
      <xdr:row>25</xdr:row>
      <xdr:rowOff>109538</xdr:rowOff>
    </xdr:from>
    <xdr:to>
      <xdr:col>7</xdr:col>
      <xdr:colOff>104776</xdr:colOff>
      <xdr:row>25</xdr:row>
      <xdr:rowOff>119063</xdr:rowOff>
    </xdr:to>
    <xdr:cxnSp macro="">
      <xdr:nvCxnSpPr>
        <xdr:cNvPr id="39" name="Straight Arrow Connector 38"/>
        <xdr:cNvCxnSpPr>
          <a:stCxn id="6" idx="3"/>
          <a:endCxn id="18" idx="1"/>
        </xdr:cNvCxnSpPr>
      </xdr:nvCxnSpPr>
      <xdr:spPr>
        <a:xfrm>
          <a:off x="4124325" y="4872038"/>
          <a:ext cx="781051"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661988</xdr:colOff>
      <xdr:row>22</xdr:row>
      <xdr:rowOff>57150</xdr:rowOff>
    </xdr:from>
    <xdr:to>
      <xdr:col>4</xdr:col>
      <xdr:colOff>661988</xdr:colOff>
      <xdr:row>24</xdr:row>
      <xdr:rowOff>47625</xdr:rowOff>
    </xdr:to>
    <xdr:cxnSp macro="">
      <xdr:nvCxnSpPr>
        <xdr:cNvPr id="41" name="Straight Arrow Connector 40"/>
        <xdr:cNvCxnSpPr>
          <a:stCxn id="17" idx="2"/>
          <a:endCxn id="6" idx="0"/>
        </xdr:cNvCxnSpPr>
      </xdr:nvCxnSpPr>
      <xdr:spPr>
        <a:xfrm>
          <a:off x="3405188" y="4248150"/>
          <a:ext cx="0" cy="37147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661988</xdr:colOff>
      <xdr:row>17</xdr:row>
      <xdr:rowOff>76200</xdr:rowOff>
    </xdr:from>
    <xdr:to>
      <xdr:col>4</xdr:col>
      <xdr:colOff>661988</xdr:colOff>
      <xdr:row>19</xdr:row>
      <xdr:rowOff>114300</xdr:rowOff>
    </xdr:to>
    <xdr:cxnSp macro="">
      <xdr:nvCxnSpPr>
        <xdr:cNvPr id="43" name="Straight Arrow Connector 42"/>
        <xdr:cNvCxnSpPr>
          <a:stCxn id="14" idx="2"/>
          <a:endCxn id="17" idx="0"/>
        </xdr:cNvCxnSpPr>
      </xdr:nvCxnSpPr>
      <xdr:spPr>
        <a:xfrm>
          <a:off x="3405188" y="3314700"/>
          <a:ext cx="0" cy="4191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666751</xdr:colOff>
      <xdr:row>14</xdr:row>
      <xdr:rowOff>132280</xdr:rowOff>
    </xdr:from>
    <xdr:to>
      <xdr:col>8</xdr:col>
      <xdr:colOff>61914</xdr:colOff>
      <xdr:row>16</xdr:row>
      <xdr:rowOff>9525</xdr:rowOff>
    </xdr:to>
    <xdr:cxnSp macro="">
      <xdr:nvCxnSpPr>
        <xdr:cNvPr id="45" name="Elbow Connector 44"/>
        <xdr:cNvCxnSpPr>
          <a:stCxn id="15" idx="4"/>
          <a:endCxn id="14" idx="3"/>
        </xdr:cNvCxnSpPr>
      </xdr:nvCxnSpPr>
      <xdr:spPr>
        <a:xfrm rot="5400000">
          <a:off x="4692910" y="2202121"/>
          <a:ext cx="258245" cy="1452563"/>
        </a:xfrm>
        <a:prstGeom prst="bentConnector2">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652463</xdr:colOff>
      <xdr:row>12</xdr:row>
      <xdr:rowOff>76200</xdr:rowOff>
    </xdr:from>
    <xdr:to>
      <xdr:col>4</xdr:col>
      <xdr:colOff>661988</xdr:colOff>
      <xdr:row>14</xdr:row>
      <xdr:rowOff>133350</xdr:rowOff>
    </xdr:to>
    <xdr:cxnSp macro="">
      <xdr:nvCxnSpPr>
        <xdr:cNvPr id="47" name="Straight Arrow Connector 46"/>
        <xdr:cNvCxnSpPr>
          <a:stCxn id="9" idx="2"/>
          <a:endCxn id="14" idx="0"/>
        </xdr:cNvCxnSpPr>
      </xdr:nvCxnSpPr>
      <xdr:spPr>
        <a:xfrm>
          <a:off x="3395663" y="2362200"/>
          <a:ext cx="9525" cy="4381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657225</xdr:colOff>
      <xdr:row>6</xdr:row>
      <xdr:rowOff>141805</xdr:rowOff>
    </xdr:from>
    <xdr:to>
      <xdr:col>8</xdr:col>
      <xdr:colOff>4763</xdr:colOff>
      <xdr:row>11</xdr:row>
      <xdr:rowOff>9525</xdr:rowOff>
    </xdr:to>
    <xdr:cxnSp macro="">
      <xdr:nvCxnSpPr>
        <xdr:cNvPr id="49" name="Elbow Connector 48"/>
        <xdr:cNvCxnSpPr>
          <a:stCxn id="11" idx="4"/>
          <a:endCxn id="9" idx="3"/>
        </xdr:cNvCxnSpPr>
      </xdr:nvCxnSpPr>
      <xdr:spPr>
        <a:xfrm rot="5400000">
          <a:off x="4378584" y="992446"/>
          <a:ext cx="820220" cy="1404938"/>
        </a:xfrm>
        <a:prstGeom prst="bentConnector2">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185739</xdr:colOff>
      <xdr:row>7</xdr:row>
      <xdr:rowOff>17979</xdr:rowOff>
    </xdr:from>
    <xdr:to>
      <xdr:col>3</xdr:col>
      <xdr:colOff>647701</xdr:colOff>
      <xdr:row>11</xdr:row>
      <xdr:rowOff>9524</xdr:rowOff>
    </xdr:to>
    <xdr:cxnSp macro="">
      <xdr:nvCxnSpPr>
        <xdr:cNvPr id="51" name="Elbow Connector 50"/>
        <xdr:cNvCxnSpPr>
          <a:stCxn id="12" idx="4"/>
          <a:endCxn id="9" idx="1"/>
        </xdr:cNvCxnSpPr>
      </xdr:nvCxnSpPr>
      <xdr:spPr>
        <a:xfrm rot="16200000" flipH="1">
          <a:off x="1754447" y="1154371"/>
          <a:ext cx="753545" cy="1147762"/>
        </a:xfrm>
        <a:prstGeom prst="bentConnector2">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652463</xdr:colOff>
      <xdr:row>6</xdr:row>
      <xdr:rowOff>132280</xdr:rowOff>
    </xdr:from>
    <xdr:to>
      <xdr:col>4</xdr:col>
      <xdr:colOff>652463</xdr:colOff>
      <xdr:row>9</xdr:row>
      <xdr:rowOff>133350</xdr:rowOff>
    </xdr:to>
    <xdr:cxnSp macro="">
      <xdr:nvCxnSpPr>
        <xdr:cNvPr id="55" name="Straight Arrow Connector 54"/>
        <xdr:cNvCxnSpPr>
          <a:stCxn id="3" idx="4"/>
          <a:endCxn id="9" idx="0"/>
        </xdr:cNvCxnSpPr>
      </xdr:nvCxnSpPr>
      <xdr:spPr>
        <a:xfrm>
          <a:off x="3395663" y="1275280"/>
          <a:ext cx="0" cy="57257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652463</xdr:colOff>
      <xdr:row>3</xdr:row>
      <xdr:rowOff>57343</xdr:rowOff>
    </xdr:from>
    <xdr:to>
      <xdr:col>4</xdr:col>
      <xdr:colOff>653896</xdr:colOff>
      <xdr:row>4</xdr:row>
      <xdr:rowOff>133350</xdr:rowOff>
    </xdr:to>
    <xdr:cxnSp macro="">
      <xdr:nvCxnSpPr>
        <xdr:cNvPr id="57" name="Straight Arrow Connector 56"/>
        <xdr:cNvCxnSpPr>
          <a:stCxn id="5" idx="2"/>
          <a:endCxn id="3" idx="1"/>
        </xdr:cNvCxnSpPr>
      </xdr:nvCxnSpPr>
      <xdr:spPr>
        <a:xfrm flipH="1">
          <a:off x="3395663" y="628843"/>
          <a:ext cx="1433" cy="26650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5.xml><?xml version="1.0" encoding="utf-8"?>
<xdr:wsDr xmlns:xdr="http://schemas.openxmlformats.org/drawingml/2006/spreadsheetDrawing" xmlns:a="http://schemas.openxmlformats.org/drawingml/2006/main">
  <xdr:twoCellAnchor editAs="oneCell">
    <xdr:from>
      <xdr:col>0</xdr:col>
      <xdr:colOff>9525</xdr:colOff>
      <xdr:row>1</xdr:row>
      <xdr:rowOff>57150</xdr:rowOff>
    </xdr:from>
    <xdr:to>
      <xdr:col>15</xdr:col>
      <xdr:colOff>523875</xdr:colOff>
      <xdr:row>37</xdr:row>
      <xdr:rowOff>28575</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 y="295275"/>
          <a:ext cx="11753850" cy="68294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1114424</xdr:colOff>
      <xdr:row>43</xdr:row>
      <xdr:rowOff>61911</xdr:rowOff>
    </xdr:from>
    <xdr:to>
      <xdr:col>16</xdr:col>
      <xdr:colOff>104775</xdr:colOff>
      <xdr:row>70</xdr:row>
      <xdr:rowOff>19050</xdr:rowOff>
    </xdr:to>
    <xdr:graphicFrame macro="">
      <xdr:nvGraphicFramePr>
        <xdr:cNvPr id="3" name="Diagram 2"/>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2" r:lo="rId3" r:qs="rId4" r:cs="rId5"/>
        </a:graphicData>
      </a:graphic>
    </xdr:graphicFrame>
    <xdr:clientData/>
  </xdr:twoCellAnchor>
</xdr:wsDr>
</file>

<file path=xl/drawings/drawing36.xml><?xml version="1.0" encoding="utf-8"?>
<xdr:wsDr xmlns:xdr="http://schemas.openxmlformats.org/drawingml/2006/spreadsheetDrawing" xmlns:a="http://schemas.openxmlformats.org/drawingml/2006/main">
  <xdr:twoCellAnchor>
    <xdr:from>
      <xdr:col>6</xdr:col>
      <xdr:colOff>478493</xdr:colOff>
      <xdr:row>14</xdr:row>
      <xdr:rowOff>103245</xdr:rowOff>
    </xdr:from>
    <xdr:to>
      <xdr:col>7</xdr:col>
      <xdr:colOff>161927</xdr:colOff>
      <xdr:row>16</xdr:row>
      <xdr:rowOff>11873</xdr:rowOff>
    </xdr:to>
    <xdr:sp macro="" textlink="">
      <xdr:nvSpPr>
        <xdr:cNvPr id="2" name="TextBox 1">
          <a:extLst>
            <a:ext uri="{FF2B5EF4-FFF2-40B4-BE49-F238E27FC236}">
              <a16:creationId xmlns:a16="http://schemas.microsoft.com/office/drawing/2014/main" xmlns="" id="{AB0021F5-64D1-405E-AFA2-3B90ACCF8007}"/>
            </a:ext>
          </a:extLst>
        </xdr:cNvPr>
        <xdr:cNvSpPr txBox="1"/>
      </xdr:nvSpPr>
      <xdr:spPr>
        <a:xfrm>
          <a:off x="5545793" y="2979795"/>
          <a:ext cx="369234" cy="289628"/>
        </a:xfrm>
        <a:prstGeom prst="rect">
          <a:avLst/>
        </a:prstGeom>
        <a:ln>
          <a:noFill/>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lang="en-US" sz="1200" b="1">
              <a:latin typeface="Times New Roman" panose="02020603050405020304" pitchFamily="18" charset="0"/>
              <a:cs typeface="Times New Roman" panose="02020603050405020304" pitchFamily="18" charset="0"/>
            </a:rPr>
            <a:t>No</a:t>
          </a:r>
        </a:p>
      </xdr:txBody>
    </xdr:sp>
    <xdr:clientData/>
  </xdr:twoCellAnchor>
  <xdr:twoCellAnchor>
    <xdr:from>
      <xdr:col>4</xdr:col>
      <xdr:colOff>619126</xdr:colOff>
      <xdr:row>16</xdr:row>
      <xdr:rowOff>171450</xdr:rowOff>
    </xdr:from>
    <xdr:to>
      <xdr:col>5</xdr:col>
      <xdr:colOff>400050</xdr:colOff>
      <xdr:row>18</xdr:row>
      <xdr:rowOff>38101</xdr:rowOff>
    </xdr:to>
    <xdr:sp macro="" textlink="">
      <xdr:nvSpPr>
        <xdr:cNvPr id="3" name="TextBox 2">
          <a:extLst>
            <a:ext uri="{FF2B5EF4-FFF2-40B4-BE49-F238E27FC236}">
              <a16:creationId xmlns:a16="http://schemas.microsoft.com/office/drawing/2014/main" xmlns="" id="{305682EB-317B-48A9-B106-288C044A166F}"/>
            </a:ext>
          </a:extLst>
        </xdr:cNvPr>
        <xdr:cNvSpPr txBox="1"/>
      </xdr:nvSpPr>
      <xdr:spPr>
        <a:xfrm>
          <a:off x="4314826" y="3429000"/>
          <a:ext cx="466724" cy="247651"/>
        </a:xfrm>
        <a:prstGeom prst="rect">
          <a:avLst/>
        </a:prstGeom>
        <a:ln>
          <a:noFill/>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lang="en-US" sz="1200" b="1">
              <a:latin typeface="Times New Roman" panose="02020603050405020304" pitchFamily="18" charset="0"/>
              <a:cs typeface="Times New Roman" panose="02020603050405020304" pitchFamily="18" charset="0"/>
            </a:rPr>
            <a:t>Yes</a:t>
          </a:r>
        </a:p>
      </xdr:txBody>
    </xdr:sp>
    <xdr:clientData/>
  </xdr:twoCellAnchor>
  <xdr:twoCellAnchor>
    <xdr:from>
      <xdr:col>6</xdr:col>
      <xdr:colOff>497543</xdr:colOff>
      <xdr:row>15</xdr:row>
      <xdr:rowOff>171451</xdr:rowOff>
    </xdr:from>
    <xdr:to>
      <xdr:col>7</xdr:col>
      <xdr:colOff>421343</xdr:colOff>
      <xdr:row>15</xdr:row>
      <xdr:rowOff>171451</xdr:rowOff>
    </xdr:to>
    <xdr:cxnSp macro="">
      <xdr:nvCxnSpPr>
        <xdr:cNvPr id="4" name="Straight Arrow Connector 3">
          <a:extLst>
            <a:ext uri="{FF2B5EF4-FFF2-40B4-BE49-F238E27FC236}">
              <a16:creationId xmlns:a16="http://schemas.microsoft.com/office/drawing/2014/main" xmlns="" id="{75ABAF6E-F5A0-423E-91A0-BACF02AB886E}"/>
            </a:ext>
          </a:extLst>
        </xdr:cNvPr>
        <xdr:cNvCxnSpPr>
          <a:cxnSpLocks/>
          <a:stCxn id="10" idx="3"/>
          <a:endCxn id="21" idx="1"/>
        </xdr:cNvCxnSpPr>
      </xdr:nvCxnSpPr>
      <xdr:spPr>
        <a:xfrm>
          <a:off x="5564843" y="3238501"/>
          <a:ext cx="60960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438149</xdr:colOff>
      <xdr:row>3</xdr:row>
      <xdr:rowOff>57151</xdr:rowOff>
    </xdr:from>
    <xdr:to>
      <xdr:col>14</xdr:col>
      <xdr:colOff>190499</xdr:colOff>
      <xdr:row>38</xdr:row>
      <xdr:rowOff>76760</xdr:rowOff>
    </xdr:to>
    <xdr:grpSp>
      <xdr:nvGrpSpPr>
        <xdr:cNvPr id="5" name="Group 4">
          <a:extLst>
            <a:ext uri="{FF2B5EF4-FFF2-40B4-BE49-F238E27FC236}">
              <a16:creationId xmlns:a16="http://schemas.microsoft.com/office/drawing/2014/main" xmlns="" id="{C2FC5064-2210-4306-82CD-F8D8D8FB1D09}"/>
            </a:ext>
          </a:extLst>
        </xdr:cNvPr>
        <xdr:cNvGrpSpPr/>
      </xdr:nvGrpSpPr>
      <xdr:grpSpPr>
        <a:xfrm>
          <a:off x="1123949" y="628651"/>
          <a:ext cx="8667750" cy="6687109"/>
          <a:chOff x="1123949" y="838201"/>
          <a:chExt cx="9620250" cy="6687109"/>
        </a:xfrm>
      </xdr:grpSpPr>
      <xdr:sp macro="" textlink="">
        <xdr:nvSpPr>
          <xdr:cNvPr id="6" name="Flowchart: Connector 5">
            <a:extLst>
              <a:ext uri="{FF2B5EF4-FFF2-40B4-BE49-F238E27FC236}">
                <a16:creationId xmlns:a16="http://schemas.microsoft.com/office/drawing/2014/main" xmlns="" id="{50468940-B59A-45B2-B2C3-BDC54E2016D7}"/>
              </a:ext>
            </a:extLst>
          </xdr:cNvPr>
          <xdr:cNvSpPr/>
        </xdr:nvSpPr>
        <xdr:spPr>
          <a:xfrm>
            <a:off x="4533900" y="838201"/>
            <a:ext cx="435908" cy="336956"/>
          </a:xfrm>
          <a:prstGeom prst="flowChartConnector">
            <a:avLst/>
          </a:prstGeom>
          <a:solidFill>
            <a:schemeClr val="bg2"/>
          </a:solidFill>
          <a:ln>
            <a:solidFill>
              <a:schemeClr val="tx2">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7" name="Flowchart: Connector 6">
            <a:extLst>
              <a:ext uri="{FF2B5EF4-FFF2-40B4-BE49-F238E27FC236}">
                <a16:creationId xmlns:a16="http://schemas.microsoft.com/office/drawing/2014/main" xmlns="" id="{5F718DAE-7FB7-4D87-B359-F86826CFCDAF}"/>
              </a:ext>
            </a:extLst>
          </xdr:cNvPr>
          <xdr:cNvSpPr/>
        </xdr:nvSpPr>
        <xdr:spPr>
          <a:xfrm>
            <a:off x="4519892" y="7160593"/>
            <a:ext cx="474008" cy="364717"/>
          </a:xfrm>
          <a:prstGeom prst="flowChartConnector">
            <a:avLst/>
          </a:prstGeom>
          <a:solidFill>
            <a:schemeClr val="tx2">
              <a:lumMod val="50000"/>
            </a:schemeClr>
          </a:solidFill>
          <a:ln>
            <a:solidFill>
              <a:schemeClr val="tx2">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endParaRPr lang="en-US" sz="1400">
              <a:solidFill>
                <a:schemeClr val="tx1"/>
              </a:solidFill>
              <a:effectLst/>
              <a:latin typeface="Times New Roman" panose="02020603050405020304" pitchFamily="18" charset="0"/>
              <a:ea typeface="+mn-ea"/>
              <a:cs typeface="Times New Roman" panose="02020603050405020304" pitchFamily="18" charset="0"/>
            </a:endParaRPr>
          </a:p>
        </xdr:txBody>
      </xdr:sp>
      <xdr:sp macro="" textlink="">
        <xdr:nvSpPr>
          <xdr:cNvPr id="8" name="Flowchart: Data 7">
            <a:extLst>
              <a:ext uri="{FF2B5EF4-FFF2-40B4-BE49-F238E27FC236}">
                <a16:creationId xmlns:a16="http://schemas.microsoft.com/office/drawing/2014/main" xmlns="" id="{6FA05081-11FE-4B56-9AC5-723813CA00D6}"/>
              </a:ext>
            </a:extLst>
          </xdr:cNvPr>
          <xdr:cNvSpPr/>
        </xdr:nvSpPr>
        <xdr:spPr>
          <a:xfrm>
            <a:off x="3209924" y="1466850"/>
            <a:ext cx="3086101" cy="495300"/>
          </a:xfrm>
          <a:prstGeom prst="flowChartInputOutput">
            <a:avLst/>
          </a:prstGeom>
          <a:noFill/>
          <a:ln>
            <a:solidFill>
              <a:schemeClr val="tx2">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200">
                <a:solidFill>
                  <a:schemeClr val="tx1"/>
                </a:solidFill>
                <a:effectLst/>
                <a:latin typeface="Times New Roman" panose="02020603050405020304" pitchFamily="18" charset="0"/>
                <a:ea typeface="+mn-ea"/>
                <a:cs typeface="Times New Roman" panose="02020603050405020304" pitchFamily="18" charset="0"/>
              </a:rPr>
              <a:t>Prepare </a:t>
            </a:r>
            <a:r>
              <a:rPr lang="en-US" sz="1200" baseline="0">
                <a:solidFill>
                  <a:schemeClr val="tx1"/>
                </a:solidFill>
                <a:effectLst/>
                <a:latin typeface="Times New Roman" panose="02020603050405020304" pitchFamily="18" charset="0"/>
                <a:ea typeface="+mn-ea"/>
                <a:cs typeface="Times New Roman" panose="02020603050405020304" pitchFamily="18" charset="0"/>
              </a:rPr>
              <a:t>for Condition Configuration</a:t>
            </a:r>
          </a:p>
        </xdr:txBody>
      </xdr:sp>
      <xdr:cxnSp macro="">
        <xdr:nvCxnSpPr>
          <xdr:cNvPr id="9" name="Straight Arrow Connector 8">
            <a:extLst>
              <a:ext uri="{FF2B5EF4-FFF2-40B4-BE49-F238E27FC236}">
                <a16:creationId xmlns:a16="http://schemas.microsoft.com/office/drawing/2014/main" xmlns="" id="{9506D587-A811-417D-AF1E-18C7DD11CF5A}"/>
              </a:ext>
            </a:extLst>
          </xdr:cNvPr>
          <xdr:cNvCxnSpPr>
            <a:cxnSpLocks/>
            <a:stCxn id="8" idx="4"/>
            <a:endCxn id="13" idx="0"/>
          </xdr:cNvCxnSpPr>
        </xdr:nvCxnSpPr>
        <xdr:spPr>
          <a:xfrm flipH="1">
            <a:off x="4748774" y="1962150"/>
            <a:ext cx="4201" cy="27622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10" name="Flowchart: Decision 9">
            <a:extLst>
              <a:ext uri="{FF2B5EF4-FFF2-40B4-BE49-F238E27FC236}">
                <a16:creationId xmlns:a16="http://schemas.microsoft.com/office/drawing/2014/main" xmlns="" id="{58937D97-E1A7-4EC2-8D64-51E4213641A6}"/>
              </a:ext>
            </a:extLst>
          </xdr:cNvPr>
          <xdr:cNvSpPr/>
        </xdr:nvSpPr>
        <xdr:spPr>
          <a:xfrm>
            <a:off x="3945593" y="3067051"/>
            <a:ext cx="1619250" cy="342899"/>
          </a:xfrm>
          <a:prstGeom prst="flowChartDecision">
            <a:avLst/>
          </a:prstGeom>
          <a:noFill/>
          <a:ln>
            <a:solidFill>
              <a:schemeClr val="tx2">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200">
                <a:solidFill>
                  <a:schemeClr val="tx1"/>
                </a:solidFill>
                <a:effectLst/>
                <a:latin typeface="Times New Roman" panose="02020603050405020304" pitchFamily="18" charset="0"/>
                <a:ea typeface="+mn-ea"/>
                <a:cs typeface="Times New Roman" panose="02020603050405020304" pitchFamily="18" charset="0"/>
              </a:rPr>
              <a:t>Exist?</a:t>
            </a:r>
          </a:p>
        </xdr:txBody>
      </xdr:sp>
      <xdr:cxnSp macro="">
        <xdr:nvCxnSpPr>
          <xdr:cNvPr id="11" name="Straight Arrow Connector 10">
            <a:extLst>
              <a:ext uri="{FF2B5EF4-FFF2-40B4-BE49-F238E27FC236}">
                <a16:creationId xmlns:a16="http://schemas.microsoft.com/office/drawing/2014/main" xmlns="" id="{42EF511C-5938-4524-BD2C-2852A6CEC494}"/>
              </a:ext>
            </a:extLst>
          </xdr:cNvPr>
          <xdr:cNvCxnSpPr>
            <a:cxnSpLocks/>
            <a:stCxn id="13" idx="2"/>
            <a:endCxn id="10" idx="0"/>
          </xdr:cNvCxnSpPr>
        </xdr:nvCxnSpPr>
        <xdr:spPr>
          <a:xfrm>
            <a:off x="4748774" y="2686051"/>
            <a:ext cx="6444" cy="3810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2" name="Straight Arrow Connector 11">
            <a:extLst>
              <a:ext uri="{FF2B5EF4-FFF2-40B4-BE49-F238E27FC236}">
                <a16:creationId xmlns:a16="http://schemas.microsoft.com/office/drawing/2014/main" xmlns="" id="{3DBF2525-ABC0-46A8-9B8D-7FE34C314D7D}"/>
              </a:ext>
            </a:extLst>
          </xdr:cNvPr>
          <xdr:cNvCxnSpPr>
            <a:cxnSpLocks/>
            <a:stCxn id="20" idx="2"/>
            <a:endCxn id="31" idx="0"/>
          </xdr:cNvCxnSpPr>
        </xdr:nvCxnSpPr>
        <xdr:spPr>
          <a:xfrm>
            <a:off x="4748774" y="5162550"/>
            <a:ext cx="0" cy="39052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13" name="Rectangle 12">
            <a:extLst>
              <a:ext uri="{FF2B5EF4-FFF2-40B4-BE49-F238E27FC236}">
                <a16:creationId xmlns:a16="http://schemas.microsoft.com/office/drawing/2014/main" xmlns="" id="{AA2CB2A8-6BD6-4AED-BF72-F90A03FE87B2}"/>
              </a:ext>
            </a:extLst>
          </xdr:cNvPr>
          <xdr:cNvSpPr/>
        </xdr:nvSpPr>
        <xdr:spPr>
          <a:xfrm>
            <a:off x="3736043" y="2238377"/>
            <a:ext cx="2025462" cy="447674"/>
          </a:xfrm>
          <a:prstGeom prst="rect">
            <a:avLst/>
          </a:prstGeom>
          <a:noFill/>
          <a:ln>
            <a:solidFill>
              <a:schemeClr val="tx2">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200">
                <a:solidFill>
                  <a:schemeClr val="tx1"/>
                </a:solidFill>
                <a:effectLst/>
                <a:latin typeface="Times New Roman" panose="02020603050405020304" pitchFamily="18" charset="0"/>
                <a:ea typeface="+mn-ea"/>
                <a:cs typeface="Times New Roman" panose="02020603050405020304" pitchFamily="18" charset="0"/>
              </a:rPr>
              <a:t> Select Configuration Function</a:t>
            </a:r>
          </a:p>
        </xdr:txBody>
      </xdr:sp>
      <xdr:cxnSp macro="">
        <xdr:nvCxnSpPr>
          <xdr:cNvPr id="14" name="Connector: Elbow 35">
            <a:extLst>
              <a:ext uri="{FF2B5EF4-FFF2-40B4-BE49-F238E27FC236}">
                <a16:creationId xmlns:a16="http://schemas.microsoft.com/office/drawing/2014/main" xmlns="" id="{E934BB7C-64FA-45D9-80C0-86890729CF2D}"/>
              </a:ext>
            </a:extLst>
          </xdr:cNvPr>
          <xdr:cNvCxnSpPr>
            <a:cxnSpLocks/>
            <a:stCxn id="21" idx="2"/>
            <a:endCxn id="20" idx="0"/>
          </xdr:cNvCxnSpPr>
        </xdr:nvCxnSpPr>
        <xdr:spPr>
          <a:xfrm rot="5400000">
            <a:off x="5382186" y="2862263"/>
            <a:ext cx="1171576" cy="2438400"/>
          </a:xfrm>
          <a:prstGeom prst="bentConnector3">
            <a:avLst>
              <a:gd name="adj1" fmla="val 84959"/>
            </a:avLst>
          </a:prstGeom>
          <a:ln>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5" name="Straight Arrow Connector 14">
            <a:extLst>
              <a:ext uri="{FF2B5EF4-FFF2-40B4-BE49-F238E27FC236}">
                <a16:creationId xmlns:a16="http://schemas.microsoft.com/office/drawing/2014/main" xmlns="" id="{A4062246-A5A6-453D-8CFA-E98B33008E6E}"/>
              </a:ext>
            </a:extLst>
          </xdr:cNvPr>
          <xdr:cNvCxnSpPr>
            <a:cxnSpLocks/>
            <a:stCxn id="31" idx="2"/>
            <a:endCxn id="32" idx="0"/>
          </xdr:cNvCxnSpPr>
        </xdr:nvCxnSpPr>
        <xdr:spPr>
          <a:xfrm>
            <a:off x="4748774" y="6048375"/>
            <a:ext cx="9525" cy="30480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6" name="Straight Arrow Connector 15">
            <a:extLst>
              <a:ext uri="{FF2B5EF4-FFF2-40B4-BE49-F238E27FC236}">
                <a16:creationId xmlns:a16="http://schemas.microsoft.com/office/drawing/2014/main" xmlns="" id="{165A8361-2676-4404-9B2F-2185313BF6E2}"/>
              </a:ext>
            </a:extLst>
          </xdr:cNvPr>
          <xdr:cNvCxnSpPr>
            <a:cxnSpLocks/>
            <a:stCxn id="32" idx="2"/>
            <a:endCxn id="7" idx="0"/>
          </xdr:cNvCxnSpPr>
        </xdr:nvCxnSpPr>
        <xdr:spPr>
          <a:xfrm flipH="1">
            <a:off x="4756896" y="6829425"/>
            <a:ext cx="1403" cy="33116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7" name="Straight Arrow Connector 16">
            <a:extLst>
              <a:ext uri="{FF2B5EF4-FFF2-40B4-BE49-F238E27FC236}">
                <a16:creationId xmlns:a16="http://schemas.microsoft.com/office/drawing/2014/main" xmlns="" id="{054014C8-B517-45DD-A921-57749387B638}"/>
              </a:ext>
            </a:extLst>
          </xdr:cNvPr>
          <xdr:cNvCxnSpPr>
            <a:stCxn id="6" idx="4"/>
            <a:endCxn id="8" idx="1"/>
          </xdr:cNvCxnSpPr>
        </xdr:nvCxnSpPr>
        <xdr:spPr>
          <a:xfrm>
            <a:off x="4751854" y="1175157"/>
            <a:ext cx="1121" cy="29169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18" name="Speech Bubble: Rectangle 78">
            <a:extLst>
              <a:ext uri="{FF2B5EF4-FFF2-40B4-BE49-F238E27FC236}">
                <a16:creationId xmlns:a16="http://schemas.microsoft.com/office/drawing/2014/main" xmlns="" id="{E238FAE1-27BC-43E7-93AB-87B38C943BD3}"/>
              </a:ext>
            </a:extLst>
          </xdr:cNvPr>
          <xdr:cNvSpPr/>
        </xdr:nvSpPr>
        <xdr:spPr>
          <a:xfrm>
            <a:off x="6353174" y="1209674"/>
            <a:ext cx="2162175" cy="819151"/>
          </a:xfrm>
          <a:prstGeom prst="wedgeRectCallout">
            <a:avLst/>
          </a:prstGeom>
          <a:ln>
            <a:solidFill>
              <a:schemeClr val="bg1">
                <a:lumMod val="85000"/>
              </a:schemeClr>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lang="en-US" sz="1200" baseline="0">
                <a:solidFill>
                  <a:schemeClr val="dk1"/>
                </a:solidFill>
                <a:effectLst/>
                <a:latin typeface="Times New Roman" panose="02020603050405020304" pitchFamily="18" charset="0"/>
                <a:ea typeface="+mn-ea"/>
                <a:cs typeface="Times New Roman" panose="02020603050405020304" pitchFamily="18" charset="0"/>
              </a:rPr>
              <a:t>If Condition Configuration is not Existing. It means the first configuration for Condition Severance Pay</a:t>
            </a:r>
          </a:p>
          <a:p>
            <a:pPr algn="l"/>
            <a:endParaRPr lang="en-US" sz="1400">
              <a:solidFill>
                <a:schemeClr val="dk1"/>
              </a:solidFill>
              <a:effectLst/>
              <a:latin typeface="Times New Roman" panose="02020603050405020304" pitchFamily="18" charset="0"/>
              <a:ea typeface="+mn-ea"/>
              <a:cs typeface="Times New Roman" panose="02020603050405020304" pitchFamily="18" charset="0"/>
            </a:endParaRPr>
          </a:p>
        </xdr:txBody>
      </xdr:sp>
      <xdr:cxnSp macro="">
        <xdr:nvCxnSpPr>
          <xdr:cNvPr id="19" name="Connector: Elbow 82">
            <a:extLst>
              <a:ext uri="{FF2B5EF4-FFF2-40B4-BE49-F238E27FC236}">
                <a16:creationId xmlns:a16="http://schemas.microsoft.com/office/drawing/2014/main" xmlns="" id="{9353E7BE-439D-47B7-B71B-ED99AA06FFD4}"/>
              </a:ext>
            </a:extLst>
          </xdr:cNvPr>
          <xdr:cNvCxnSpPr>
            <a:stCxn id="10" idx="0"/>
            <a:endCxn id="18" idx="2"/>
          </xdr:cNvCxnSpPr>
        </xdr:nvCxnSpPr>
        <xdr:spPr>
          <a:xfrm rot="5400000" flipH="1" flipV="1">
            <a:off x="5575627" y="1208416"/>
            <a:ext cx="1038226" cy="2679044"/>
          </a:xfrm>
          <a:prstGeom prst="bentConnector3">
            <a:avLst>
              <a:gd name="adj1" fmla="val 21560"/>
            </a:avLst>
          </a:prstGeom>
          <a:ln>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20" name="Rectangle 19">
            <a:extLst>
              <a:ext uri="{FF2B5EF4-FFF2-40B4-BE49-F238E27FC236}">
                <a16:creationId xmlns:a16="http://schemas.microsoft.com/office/drawing/2014/main" xmlns="" id="{267DD841-F7C3-4769-933A-A18DBF72C66B}"/>
              </a:ext>
            </a:extLst>
          </xdr:cNvPr>
          <xdr:cNvSpPr/>
        </xdr:nvSpPr>
        <xdr:spPr>
          <a:xfrm>
            <a:off x="3736043" y="4667251"/>
            <a:ext cx="2025462" cy="495299"/>
          </a:xfrm>
          <a:prstGeom prst="rect">
            <a:avLst/>
          </a:prstGeom>
          <a:noFill/>
          <a:ln>
            <a:solidFill>
              <a:schemeClr val="tx2">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200">
                <a:solidFill>
                  <a:schemeClr val="tx1"/>
                </a:solidFill>
                <a:effectLst/>
                <a:latin typeface="Times New Roman" panose="02020603050405020304" pitchFamily="18" charset="0"/>
                <a:ea typeface="+mn-ea"/>
                <a:cs typeface="Times New Roman" panose="02020603050405020304" pitchFamily="18" charset="0"/>
              </a:rPr>
              <a:t> Select Company or Organization</a:t>
            </a:r>
          </a:p>
        </xdr:txBody>
      </xdr:sp>
      <xdr:sp macro="" textlink="">
        <xdr:nvSpPr>
          <xdr:cNvPr id="21" name="Rectangle 20">
            <a:extLst>
              <a:ext uri="{FF2B5EF4-FFF2-40B4-BE49-F238E27FC236}">
                <a16:creationId xmlns:a16="http://schemas.microsoft.com/office/drawing/2014/main" xmlns="" id="{CC3B805F-A967-4307-AB8A-25C7A6B1F511}"/>
              </a:ext>
            </a:extLst>
          </xdr:cNvPr>
          <xdr:cNvSpPr/>
        </xdr:nvSpPr>
        <xdr:spPr>
          <a:xfrm>
            <a:off x="6174443" y="2981327"/>
            <a:ext cx="2025462" cy="514348"/>
          </a:xfrm>
          <a:prstGeom prst="rect">
            <a:avLst/>
          </a:prstGeom>
          <a:noFill/>
          <a:ln>
            <a:solidFill>
              <a:schemeClr val="tx2">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200">
                <a:solidFill>
                  <a:schemeClr val="tx1"/>
                </a:solidFill>
                <a:effectLst/>
                <a:latin typeface="Times New Roman" panose="02020603050405020304" pitchFamily="18" charset="0"/>
                <a:ea typeface="+mn-ea"/>
                <a:cs typeface="Times New Roman" panose="02020603050405020304" pitchFamily="18" charset="0"/>
              </a:rPr>
              <a:t> Create Configuration</a:t>
            </a:r>
          </a:p>
          <a:p>
            <a:pPr marL="0" marR="0" lvl="0" indent="0" algn="ctr" defTabSz="914400" eaLnBrk="1" fontAlgn="auto" latinLnBrk="0" hangingPunct="1">
              <a:lnSpc>
                <a:spcPct val="100000"/>
              </a:lnSpc>
              <a:spcBef>
                <a:spcPts val="0"/>
              </a:spcBef>
              <a:spcAft>
                <a:spcPts val="0"/>
              </a:spcAft>
              <a:buClrTx/>
              <a:buSzTx/>
              <a:buFontTx/>
              <a:buNone/>
              <a:tabLst/>
              <a:defRPr/>
            </a:pPr>
            <a:r>
              <a:rPr lang="en-US" sz="1200">
                <a:solidFill>
                  <a:schemeClr val="tx1"/>
                </a:solidFill>
                <a:effectLst/>
                <a:latin typeface="Times New Roman" panose="02020603050405020304" pitchFamily="18" charset="0"/>
                <a:ea typeface="+mn-ea"/>
                <a:cs typeface="Times New Roman" panose="02020603050405020304" pitchFamily="18" charset="0"/>
              </a:rPr>
              <a:t>(Add New)</a:t>
            </a:r>
          </a:p>
        </xdr:txBody>
      </xdr:sp>
      <xdr:sp macro="" textlink="">
        <xdr:nvSpPr>
          <xdr:cNvPr id="22" name="Rectangle 21">
            <a:extLst>
              <a:ext uri="{FF2B5EF4-FFF2-40B4-BE49-F238E27FC236}">
                <a16:creationId xmlns:a16="http://schemas.microsoft.com/office/drawing/2014/main" xmlns="" id="{5B45A48A-6C10-4CDF-9BDD-452D1B71F30B}"/>
              </a:ext>
            </a:extLst>
          </xdr:cNvPr>
          <xdr:cNvSpPr/>
        </xdr:nvSpPr>
        <xdr:spPr>
          <a:xfrm>
            <a:off x="3736043" y="3790951"/>
            <a:ext cx="2025462" cy="495299"/>
          </a:xfrm>
          <a:prstGeom prst="rect">
            <a:avLst/>
          </a:prstGeom>
          <a:noFill/>
          <a:ln>
            <a:solidFill>
              <a:schemeClr val="tx2">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200">
                <a:solidFill>
                  <a:schemeClr val="tx1"/>
                </a:solidFill>
                <a:effectLst/>
                <a:latin typeface="Times New Roman" panose="02020603050405020304" pitchFamily="18" charset="0"/>
                <a:ea typeface="+mn-ea"/>
                <a:cs typeface="Times New Roman" panose="02020603050405020304" pitchFamily="18" charset="0"/>
              </a:rPr>
              <a:t> Edit Configuration</a:t>
            </a:r>
          </a:p>
          <a:p>
            <a:pPr marL="0" marR="0" lvl="0" indent="0" algn="ctr" defTabSz="914400" eaLnBrk="1" fontAlgn="auto" latinLnBrk="0" hangingPunct="1">
              <a:lnSpc>
                <a:spcPct val="100000"/>
              </a:lnSpc>
              <a:spcBef>
                <a:spcPts val="0"/>
              </a:spcBef>
              <a:spcAft>
                <a:spcPts val="0"/>
              </a:spcAft>
              <a:buClrTx/>
              <a:buSzTx/>
              <a:buFontTx/>
              <a:buNone/>
              <a:tabLst/>
              <a:defRPr/>
            </a:pPr>
            <a:r>
              <a:rPr lang="en-US" sz="1200">
                <a:solidFill>
                  <a:schemeClr val="tx1"/>
                </a:solidFill>
                <a:effectLst/>
                <a:latin typeface="Times New Roman" panose="02020603050405020304" pitchFamily="18" charset="0"/>
                <a:ea typeface="+mn-ea"/>
                <a:cs typeface="Times New Roman" panose="02020603050405020304" pitchFamily="18" charset="0"/>
              </a:rPr>
              <a:t>(Edit Form)</a:t>
            </a:r>
          </a:p>
        </xdr:txBody>
      </xdr:sp>
      <xdr:cxnSp macro="">
        <xdr:nvCxnSpPr>
          <xdr:cNvPr id="23" name="Straight Arrow Connector 22">
            <a:extLst>
              <a:ext uri="{FF2B5EF4-FFF2-40B4-BE49-F238E27FC236}">
                <a16:creationId xmlns:a16="http://schemas.microsoft.com/office/drawing/2014/main" xmlns="" id="{6AF7D51B-686A-4427-BA6F-7AB1C2304D94}"/>
              </a:ext>
            </a:extLst>
          </xdr:cNvPr>
          <xdr:cNvCxnSpPr>
            <a:stCxn id="10" idx="2"/>
            <a:endCxn id="22" idx="0"/>
          </xdr:cNvCxnSpPr>
        </xdr:nvCxnSpPr>
        <xdr:spPr>
          <a:xfrm flipH="1">
            <a:off x="4748774" y="3409950"/>
            <a:ext cx="6444" cy="38100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24" name="Speech Bubble: Rectangle 104">
            <a:extLst>
              <a:ext uri="{FF2B5EF4-FFF2-40B4-BE49-F238E27FC236}">
                <a16:creationId xmlns:a16="http://schemas.microsoft.com/office/drawing/2014/main" xmlns="" id="{A8B09BDE-1280-4C5F-8C50-5CA6C5651C6F}"/>
              </a:ext>
            </a:extLst>
          </xdr:cNvPr>
          <xdr:cNvSpPr/>
        </xdr:nvSpPr>
        <xdr:spPr>
          <a:xfrm>
            <a:off x="1152524" y="2819399"/>
            <a:ext cx="2162175" cy="685801"/>
          </a:xfrm>
          <a:prstGeom prst="wedgeRectCallout">
            <a:avLst/>
          </a:prstGeom>
          <a:ln>
            <a:solidFill>
              <a:schemeClr val="bg1">
                <a:lumMod val="85000"/>
              </a:schemeClr>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marL="0" indent="0" algn="l"/>
            <a:r>
              <a:rPr lang="en-US" sz="1200" baseline="0">
                <a:solidFill>
                  <a:schemeClr val="dk1"/>
                </a:solidFill>
                <a:effectLst/>
                <a:latin typeface="Times New Roman" panose="02020603050405020304" pitchFamily="18" charset="0"/>
                <a:ea typeface="+mn-ea"/>
                <a:cs typeface="Times New Roman" panose="02020603050405020304" pitchFamily="18" charset="0"/>
              </a:rPr>
              <a:t>Edit Configuration when The Severance Pay Policy changs by Law.</a:t>
            </a:r>
          </a:p>
          <a:p>
            <a:pPr marL="0" indent="0" algn="l"/>
            <a:endParaRPr lang="en-US" sz="1200" baseline="0">
              <a:solidFill>
                <a:schemeClr val="dk1"/>
              </a:solidFill>
              <a:effectLst/>
              <a:latin typeface="Times New Roman" panose="02020603050405020304" pitchFamily="18" charset="0"/>
              <a:ea typeface="+mn-ea"/>
              <a:cs typeface="Times New Roman" panose="02020603050405020304" pitchFamily="18" charset="0"/>
            </a:endParaRPr>
          </a:p>
        </xdr:txBody>
      </xdr:sp>
      <xdr:sp macro="" textlink="">
        <xdr:nvSpPr>
          <xdr:cNvPr id="25" name="Speech Bubble: Rectangle 105">
            <a:extLst>
              <a:ext uri="{FF2B5EF4-FFF2-40B4-BE49-F238E27FC236}">
                <a16:creationId xmlns:a16="http://schemas.microsoft.com/office/drawing/2014/main" xmlns="" id="{73CE446A-CE5A-4AFD-81DA-90C39E9D98C8}"/>
              </a:ext>
            </a:extLst>
          </xdr:cNvPr>
          <xdr:cNvSpPr/>
        </xdr:nvSpPr>
        <xdr:spPr>
          <a:xfrm>
            <a:off x="8582024" y="2476499"/>
            <a:ext cx="2162175" cy="561976"/>
          </a:xfrm>
          <a:prstGeom prst="wedgeRectCallout">
            <a:avLst/>
          </a:prstGeom>
          <a:ln>
            <a:solidFill>
              <a:schemeClr val="bg1">
                <a:lumMod val="85000"/>
              </a:schemeClr>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marL="0" indent="0" algn="l"/>
            <a:r>
              <a:rPr lang="en-US" sz="1200" baseline="0">
                <a:solidFill>
                  <a:schemeClr val="dk1"/>
                </a:solidFill>
                <a:effectLst/>
                <a:latin typeface="Times New Roman" panose="02020603050405020304" pitchFamily="18" charset="0"/>
                <a:ea typeface="+mn-ea"/>
                <a:cs typeface="Times New Roman" panose="02020603050405020304" pitchFamily="18" charset="0"/>
              </a:rPr>
              <a:t>Create Configuration when The first setup system.</a:t>
            </a:r>
          </a:p>
          <a:p>
            <a:pPr marL="0" indent="0" algn="l"/>
            <a:endParaRPr lang="en-US" sz="1200" baseline="0">
              <a:solidFill>
                <a:schemeClr val="dk1"/>
              </a:solidFill>
              <a:effectLst/>
              <a:latin typeface="Times New Roman" panose="02020603050405020304" pitchFamily="18" charset="0"/>
              <a:ea typeface="+mn-ea"/>
              <a:cs typeface="Times New Roman" panose="02020603050405020304" pitchFamily="18" charset="0"/>
            </a:endParaRPr>
          </a:p>
        </xdr:txBody>
      </xdr:sp>
      <xdr:cxnSp macro="">
        <xdr:nvCxnSpPr>
          <xdr:cNvPr id="26" name="Connector: Elbow 107">
            <a:extLst>
              <a:ext uri="{FF2B5EF4-FFF2-40B4-BE49-F238E27FC236}">
                <a16:creationId xmlns:a16="http://schemas.microsoft.com/office/drawing/2014/main" xmlns="" id="{77281341-FF02-4B90-AC57-13D370963EE3}"/>
              </a:ext>
            </a:extLst>
          </xdr:cNvPr>
          <xdr:cNvCxnSpPr>
            <a:stCxn id="22" idx="1"/>
            <a:endCxn id="24" idx="2"/>
          </xdr:cNvCxnSpPr>
        </xdr:nvCxnSpPr>
        <xdr:spPr>
          <a:xfrm rot="10800000">
            <a:off x="2233613" y="3505201"/>
            <a:ext cx="1502431" cy="533401"/>
          </a:xfrm>
          <a:prstGeom prst="bentConnector2">
            <a:avLst/>
          </a:prstGeom>
          <a:ln>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27" name="Connector: Elbow 109">
            <a:extLst>
              <a:ext uri="{FF2B5EF4-FFF2-40B4-BE49-F238E27FC236}">
                <a16:creationId xmlns:a16="http://schemas.microsoft.com/office/drawing/2014/main" xmlns="" id="{9F65BDE2-28B3-4FB7-BCAF-2ADA76CD543C}"/>
              </a:ext>
            </a:extLst>
          </xdr:cNvPr>
          <xdr:cNvCxnSpPr>
            <a:stCxn id="21" idx="3"/>
            <a:endCxn id="25" idx="1"/>
          </xdr:cNvCxnSpPr>
        </xdr:nvCxnSpPr>
        <xdr:spPr>
          <a:xfrm flipV="1">
            <a:off x="8199905" y="2757487"/>
            <a:ext cx="382119" cy="481014"/>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28" name="Straight Arrow Connector 27">
            <a:extLst>
              <a:ext uri="{FF2B5EF4-FFF2-40B4-BE49-F238E27FC236}">
                <a16:creationId xmlns:a16="http://schemas.microsoft.com/office/drawing/2014/main" xmlns="" id="{C0142244-2989-4092-BFCE-F8EE1DA3DADE}"/>
              </a:ext>
            </a:extLst>
          </xdr:cNvPr>
          <xdr:cNvCxnSpPr>
            <a:stCxn id="22" idx="2"/>
            <a:endCxn id="20" idx="0"/>
          </xdr:cNvCxnSpPr>
        </xdr:nvCxnSpPr>
        <xdr:spPr>
          <a:xfrm>
            <a:off x="4748774" y="4286250"/>
            <a:ext cx="0" cy="38100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29" name="Speech Bubble: Rectangle 120">
            <a:extLst>
              <a:ext uri="{FF2B5EF4-FFF2-40B4-BE49-F238E27FC236}">
                <a16:creationId xmlns:a16="http://schemas.microsoft.com/office/drawing/2014/main" xmlns="" id="{91F92D46-4E2A-4565-98E7-67B416174836}"/>
              </a:ext>
            </a:extLst>
          </xdr:cNvPr>
          <xdr:cNvSpPr/>
        </xdr:nvSpPr>
        <xdr:spPr>
          <a:xfrm>
            <a:off x="1123949" y="4171949"/>
            <a:ext cx="2162175" cy="704851"/>
          </a:xfrm>
          <a:prstGeom prst="wedgeRectCallout">
            <a:avLst/>
          </a:prstGeom>
          <a:ln>
            <a:solidFill>
              <a:schemeClr val="bg1">
                <a:lumMod val="85000"/>
              </a:schemeClr>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lang="en-US" sz="1200" baseline="0">
                <a:solidFill>
                  <a:schemeClr val="dk1"/>
                </a:solidFill>
                <a:effectLst/>
                <a:latin typeface="Times New Roman" panose="02020603050405020304" pitchFamily="18" charset="0"/>
                <a:ea typeface="+mn-ea"/>
                <a:cs typeface="Times New Roman" panose="02020603050405020304" pitchFamily="18" charset="0"/>
              </a:rPr>
              <a:t>Choise Company or Organization depend on location and countries policy.  </a:t>
            </a:r>
            <a:endParaRPr lang="en-US" sz="1400">
              <a:solidFill>
                <a:schemeClr val="dk1"/>
              </a:solidFill>
              <a:effectLst/>
              <a:latin typeface="Times New Roman" panose="02020603050405020304" pitchFamily="18" charset="0"/>
              <a:ea typeface="+mn-ea"/>
              <a:cs typeface="Times New Roman" panose="02020603050405020304" pitchFamily="18" charset="0"/>
            </a:endParaRPr>
          </a:p>
        </xdr:txBody>
      </xdr:sp>
      <xdr:cxnSp macro="">
        <xdr:nvCxnSpPr>
          <xdr:cNvPr id="30" name="Connector: Elbow 122">
            <a:extLst>
              <a:ext uri="{FF2B5EF4-FFF2-40B4-BE49-F238E27FC236}">
                <a16:creationId xmlns:a16="http://schemas.microsoft.com/office/drawing/2014/main" xmlns="" id="{DBFC45DA-02CC-430C-89AB-75DF7723C341}"/>
              </a:ext>
            </a:extLst>
          </xdr:cNvPr>
          <xdr:cNvCxnSpPr>
            <a:stCxn id="20" idx="1"/>
            <a:endCxn id="29" idx="3"/>
          </xdr:cNvCxnSpPr>
        </xdr:nvCxnSpPr>
        <xdr:spPr>
          <a:xfrm rot="10800000">
            <a:off x="3286125" y="4524375"/>
            <a:ext cx="449919" cy="390526"/>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31" name="Rectangle 30">
            <a:extLst>
              <a:ext uri="{FF2B5EF4-FFF2-40B4-BE49-F238E27FC236}">
                <a16:creationId xmlns:a16="http://schemas.microsoft.com/office/drawing/2014/main" xmlns="" id="{088DAF89-5A66-448A-967D-71E0E0819403}"/>
              </a:ext>
            </a:extLst>
          </xdr:cNvPr>
          <xdr:cNvSpPr/>
        </xdr:nvSpPr>
        <xdr:spPr>
          <a:xfrm>
            <a:off x="3736043" y="5553076"/>
            <a:ext cx="2025462" cy="495299"/>
          </a:xfrm>
          <a:prstGeom prst="rect">
            <a:avLst/>
          </a:prstGeom>
          <a:noFill/>
          <a:ln>
            <a:solidFill>
              <a:schemeClr val="tx2">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200">
                <a:solidFill>
                  <a:schemeClr val="tx1"/>
                </a:solidFill>
                <a:effectLst/>
                <a:latin typeface="Times New Roman" panose="02020603050405020304" pitchFamily="18" charset="0"/>
                <a:ea typeface="+mn-ea"/>
                <a:cs typeface="Times New Roman" panose="02020603050405020304" pitchFamily="18" charset="0"/>
              </a:rPr>
              <a:t> Input Configuration Informations</a:t>
            </a:r>
          </a:p>
        </xdr:txBody>
      </xdr:sp>
      <xdr:sp macro="" textlink="">
        <xdr:nvSpPr>
          <xdr:cNvPr id="32" name="Rectangle 31">
            <a:extLst>
              <a:ext uri="{FF2B5EF4-FFF2-40B4-BE49-F238E27FC236}">
                <a16:creationId xmlns:a16="http://schemas.microsoft.com/office/drawing/2014/main" xmlns="" id="{F83E32F1-B9E0-43BC-9E86-37D9E8B299C1}"/>
              </a:ext>
            </a:extLst>
          </xdr:cNvPr>
          <xdr:cNvSpPr/>
        </xdr:nvSpPr>
        <xdr:spPr>
          <a:xfrm>
            <a:off x="3745568" y="6353176"/>
            <a:ext cx="2025462" cy="476249"/>
          </a:xfrm>
          <a:prstGeom prst="rect">
            <a:avLst/>
          </a:prstGeom>
          <a:noFill/>
          <a:ln>
            <a:solidFill>
              <a:schemeClr val="tx2">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200">
                <a:solidFill>
                  <a:schemeClr val="tx1"/>
                </a:solidFill>
                <a:effectLst/>
                <a:latin typeface="Times New Roman" panose="02020603050405020304" pitchFamily="18" charset="0"/>
                <a:ea typeface="+mn-ea"/>
                <a:cs typeface="Times New Roman" panose="02020603050405020304" pitchFamily="18" charset="0"/>
              </a:rPr>
              <a:t> Save Configuration Informations</a:t>
            </a:r>
          </a:p>
        </xdr:txBody>
      </xdr:sp>
    </xdr:grpSp>
    <xdr:clientData/>
  </xdr:twoCellAnchor>
</xdr:wsDr>
</file>

<file path=xl/drawings/drawing37.xml><?xml version="1.0" encoding="utf-8"?>
<xdr:wsDr xmlns:xdr="http://schemas.openxmlformats.org/drawingml/2006/spreadsheetDrawing" xmlns:a="http://schemas.openxmlformats.org/drawingml/2006/main">
  <xdr:twoCellAnchor>
    <xdr:from>
      <xdr:col>5</xdr:col>
      <xdr:colOff>393835</xdr:colOff>
      <xdr:row>16</xdr:row>
      <xdr:rowOff>90694</xdr:rowOff>
    </xdr:from>
    <xdr:to>
      <xdr:col>7</xdr:col>
      <xdr:colOff>636581</xdr:colOff>
      <xdr:row>18</xdr:row>
      <xdr:rowOff>52593</xdr:rowOff>
    </xdr:to>
    <xdr:sp macro="" textlink="">
      <xdr:nvSpPr>
        <xdr:cNvPr id="2" name="Flowchart: Decision 1">
          <a:extLst>
            <a:ext uri="{FF2B5EF4-FFF2-40B4-BE49-F238E27FC236}">
              <a16:creationId xmlns:a16="http://schemas.microsoft.com/office/drawing/2014/main" xmlns="" id="{A5DA7AE7-27BE-4714-A3E8-A65AD35F5E74}"/>
            </a:ext>
          </a:extLst>
        </xdr:cNvPr>
        <xdr:cNvSpPr/>
      </xdr:nvSpPr>
      <xdr:spPr>
        <a:xfrm>
          <a:off x="4337185" y="3186319"/>
          <a:ext cx="1614346" cy="342899"/>
        </a:xfrm>
        <a:prstGeom prst="flowChartDecision">
          <a:avLst/>
        </a:prstGeom>
        <a:noFill/>
        <a:ln>
          <a:solidFill>
            <a:schemeClr val="tx2">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200">
              <a:solidFill>
                <a:schemeClr val="tx1"/>
              </a:solidFill>
              <a:effectLst/>
              <a:latin typeface="Times New Roman" panose="02020603050405020304" pitchFamily="18" charset="0"/>
              <a:ea typeface="+mn-ea"/>
              <a:cs typeface="Times New Roman" panose="02020603050405020304" pitchFamily="18" charset="0"/>
            </a:rPr>
            <a:t>Exist?</a:t>
          </a:r>
        </a:p>
      </xdr:txBody>
    </xdr:sp>
    <xdr:clientData/>
  </xdr:twoCellAnchor>
  <xdr:twoCellAnchor>
    <xdr:from>
      <xdr:col>3</xdr:col>
      <xdr:colOff>16565</xdr:colOff>
      <xdr:row>1</xdr:row>
      <xdr:rowOff>16565</xdr:rowOff>
    </xdr:from>
    <xdr:to>
      <xdr:col>13</xdr:col>
      <xdr:colOff>267944</xdr:colOff>
      <xdr:row>47</xdr:row>
      <xdr:rowOff>163348</xdr:rowOff>
    </xdr:to>
    <xdr:grpSp>
      <xdr:nvGrpSpPr>
        <xdr:cNvPr id="3" name="Group 2">
          <a:extLst>
            <a:ext uri="{FF2B5EF4-FFF2-40B4-BE49-F238E27FC236}">
              <a16:creationId xmlns:a16="http://schemas.microsoft.com/office/drawing/2014/main" xmlns="" id="{F790D68F-691C-4E92-86DA-3F66E5BCF3AC}"/>
            </a:ext>
          </a:extLst>
        </xdr:cNvPr>
        <xdr:cNvGrpSpPr/>
      </xdr:nvGrpSpPr>
      <xdr:grpSpPr>
        <a:xfrm>
          <a:off x="2588315" y="226115"/>
          <a:ext cx="7109379" cy="8919308"/>
          <a:chOff x="2078935" y="223630"/>
          <a:chExt cx="7125944" cy="8934631"/>
        </a:xfrm>
      </xdr:grpSpPr>
      <xdr:grpSp>
        <xdr:nvGrpSpPr>
          <xdr:cNvPr id="4" name="Group 3">
            <a:extLst>
              <a:ext uri="{FF2B5EF4-FFF2-40B4-BE49-F238E27FC236}">
                <a16:creationId xmlns:a16="http://schemas.microsoft.com/office/drawing/2014/main" xmlns="" id="{1B97656D-5A05-4E46-8F4E-CA4ABF94025C}"/>
              </a:ext>
            </a:extLst>
          </xdr:cNvPr>
          <xdr:cNvGrpSpPr/>
        </xdr:nvGrpSpPr>
        <xdr:grpSpPr>
          <a:xfrm>
            <a:off x="3093863" y="271101"/>
            <a:ext cx="6111016" cy="8887160"/>
            <a:chOff x="3143559" y="262819"/>
            <a:chExt cx="6111016" cy="8887160"/>
          </a:xfrm>
        </xdr:grpSpPr>
        <xdr:sp macro="" textlink="">
          <xdr:nvSpPr>
            <xdr:cNvPr id="6" name="Flowchart: Connector 5">
              <a:extLst>
                <a:ext uri="{FF2B5EF4-FFF2-40B4-BE49-F238E27FC236}">
                  <a16:creationId xmlns:a16="http://schemas.microsoft.com/office/drawing/2014/main" xmlns="" id="{B50DD546-62A5-4A5D-A2C0-C80439DE493F}"/>
                </a:ext>
              </a:extLst>
            </xdr:cNvPr>
            <xdr:cNvSpPr/>
          </xdr:nvSpPr>
          <xdr:spPr>
            <a:xfrm>
              <a:off x="4466838" y="673790"/>
              <a:ext cx="436245" cy="335431"/>
            </a:xfrm>
            <a:prstGeom prst="flowChartConnector">
              <a:avLst/>
            </a:prstGeom>
            <a:solidFill>
              <a:schemeClr val="bg2"/>
            </a:solidFill>
            <a:ln>
              <a:solidFill>
                <a:schemeClr val="tx2">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7" name="Flowchart: Connector 6">
              <a:extLst>
                <a:ext uri="{FF2B5EF4-FFF2-40B4-BE49-F238E27FC236}">
                  <a16:creationId xmlns:a16="http://schemas.microsoft.com/office/drawing/2014/main" xmlns="" id="{E5B09925-9B6D-40B5-B0C0-8E585FA29C99}"/>
                </a:ext>
              </a:extLst>
            </xdr:cNvPr>
            <xdr:cNvSpPr/>
          </xdr:nvSpPr>
          <xdr:spPr>
            <a:xfrm>
              <a:off x="4461155" y="8784223"/>
              <a:ext cx="474229" cy="365756"/>
            </a:xfrm>
            <a:prstGeom prst="flowChartConnector">
              <a:avLst/>
            </a:prstGeom>
            <a:solidFill>
              <a:schemeClr val="tx2">
                <a:lumMod val="50000"/>
              </a:schemeClr>
            </a:solidFill>
            <a:ln>
              <a:solidFill>
                <a:schemeClr val="tx2">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endParaRPr lang="en-US" sz="1400">
                <a:solidFill>
                  <a:schemeClr val="tx1"/>
                </a:solidFill>
                <a:effectLst/>
                <a:latin typeface="Times New Roman" panose="02020603050405020304" pitchFamily="18" charset="0"/>
                <a:ea typeface="+mn-ea"/>
                <a:cs typeface="Times New Roman" panose="02020603050405020304" pitchFamily="18" charset="0"/>
              </a:endParaRPr>
            </a:p>
          </xdr:txBody>
        </xdr:sp>
        <xdr:sp macro="" textlink="">
          <xdr:nvSpPr>
            <xdr:cNvPr id="8" name="Flowchart: Data 7">
              <a:extLst>
                <a:ext uri="{FF2B5EF4-FFF2-40B4-BE49-F238E27FC236}">
                  <a16:creationId xmlns:a16="http://schemas.microsoft.com/office/drawing/2014/main" xmlns="" id="{EC5BC7CA-87E1-4987-BDD0-9CC17069EAD1}"/>
                </a:ext>
              </a:extLst>
            </xdr:cNvPr>
            <xdr:cNvSpPr/>
          </xdr:nvSpPr>
          <xdr:spPr>
            <a:xfrm>
              <a:off x="3143559" y="1417707"/>
              <a:ext cx="3085038" cy="504994"/>
            </a:xfrm>
            <a:prstGeom prst="flowChartInputOutput">
              <a:avLst/>
            </a:prstGeom>
            <a:noFill/>
            <a:ln>
              <a:solidFill>
                <a:schemeClr val="tx2">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200" baseline="0">
                  <a:solidFill>
                    <a:schemeClr val="tx1"/>
                  </a:solidFill>
                  <a:effectLst/>
                  <a:latin typeface="Times New Roman" panose="02020603050405020304" pitchFamily="18" charset="0"/>
                  <a:ea typeface="+mn-ea"/>
                  <a:cs typeface="Times New Roman" panose="02020603050405020304" pitchFamily="18" charset="0"/>
                </a:rPr>
                <a:t>From Changes of Employee Information</a:t>
              </a:r>
            </a:p>
          </xdr:txBody>
        </xdr:sp>
        <xdr:cxnSp macro="">
          <xdr:nvCxnSpPr>
            <xdr:cNvPr id="9" name="Straight Arrow Connector 8">
              <a:extLst>
                <a:ext uri="{FF2B5EF4-FFF2-40B4-BE49-F238E27FC236}">
                  <a16:creationId xmlns:a16="http://schemas.microsoft.com/office/drawing/2014/main" xmlns="" id="{8C6862F2-1A26-466F-A1EF-33E8457D2F29}"/>
                </a:ext>
              </a:extLst>
            </xdr:cNvPr>
            <xdr:cNvCxnSpPr>
              <a:cxnSpLocks/>
              <a:stCxn id="12" idx="2"/>
              <a:endCxn id="15" idx="0"/>
            </xdr:cNvCxnSpPr>
          </xdr:nvCxnSpPr>
          <xdr:spPr>
            <a:xfrm>
              <a:off x="4690173" y="6849762"/>
              <a:ext cx="0" cy="39691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0" name="Straight Arrow Connector 9">
              <a:extLst>
                <a:ext uri="{FF2B5EF4-FFF2-40B4-BE49-F238E27FC236}">
                  <a16:creationId xmlns:a16="http://schemas.microsoft.com/office/drawing/2014/main" xmlns="" id="{C75EB9A2-7053-4E20-87EF-97BF18324D07}"/>
                </a:ext>
              </a:extLst>
            </xdr:cNvPr>
            <xdr:cNvCxnSpPr>
              <a:cxnSpLocks/>
              <a:stCxn id="15" idx="2"/>
              <a:endCxn id="37" idx="0"/>
            </xdr:cNvCxnSpPr>
          </xdr:nvCxnSpPr>
          <xdr:spPr>
            <a:xfrm>
              <a:off x="4690173" y="7743389"/>
              <a:ext cx="7737" cy="34043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1" name="Straight Arrow Connector 10">
              <a:extLst>
                <a:ext uri="{FF2B5EF4-FFF2-40B4-BE49-F238E27FC236}">
                  <a16:creationId xmlns:a16="http://schemas.microsoft.com/office/drawing/2014/main" xmlns="" id="{CE9F6D39-65E9-471D-9442-34C948DF813A}"/>
                </a:ext>
              </a:extLst>
            </xdr:cNvPr>
            <xdr:cNvCxnSpPr>
              <a:stCxn id="6" idx="4"/>
              <a:endCxn id="8" idx="1"/>
            </xdr:cNvCxnSpPr>
          </xdr:nvCxnSpPr>
          <xdr:spPr>
            <a:xfrm>
              <a:off x="4684961" y="1009221"/>
              <a:ext cx="1117" cy="40848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12" name="Rectangle 11">
              <a:extLst>
                <a:ext uri="{FF2B5EF4-FFF2-40B4-BE49-F238E27FC236}">
                  <a16:creationId xmlns:a16="http://schemas.microsoft.com/office/drawing/2014/main" xmlns="" id="{7A722D88-9FD7-43D1-A247-3B1BDD01D003}"/>
                </a:ext>
              </a:extLst>
            </xdr:cNvPr>
            <xdr:cNvSpPr/>
          </xdr:nvSpPr>
          <xdr:spPr>
            <a:xfrm>
              <a:off x="3678024" y="6228566"/>
              <a:ext cx="2024297" cy="621196"/>
            </a:xfrm>
            <a:prstGeom prst="rect">
              <a:avLst/>
            </a:prstGeom>
            <a:noFill/>
            <a:ln>
              <a:solidFill>
                <a:schemeClr val="tx2">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200">
                  <a:solidFill>
                    <a:schemeClr val="tx1"/>
                  </a:solidFill>
                  <a:effectLst/>
                  <a:latin typeface="Times New Roman" panose="02020603050405020304" pitchFamily="18" charset="0"/>
                  <a:ea typeface="+mn-ea"/>
                  <a:cs typeface="Times New Roman" panose="02020603050405020304" pitchFamily="18" charset="0"/>
                </a:rPr>
                <a:t>Save</a:t>
              </a:r>
              <a:r>
                <a:rPr lang="en-US" sz="1200" baseline="0">
                  <a:solidFill>
                    <a:schemeClr val="tx1"/>
                  </a:solidFill>
                  <a:effectLst/>
                  <a:latin typeface="Times New Roman" panose="02020603050405020304" pitchFamily="18" charset="0"/>
                  <a:ea typeface="+mn-ea"/>
                  <a:cs typeface="Times New Roman" panose="02020603050405020304" pitchFamily="18" charset="0"/>
                </a:rPr>
                <a:t> Registered Insurance Inforamtions</a:t>
              </a:r>
            </a:p>
            <a:p>
              <a:pPr marL="0" marR="0" lvl="0" indent="0" algn="ctr" defTabSz="914400" eaLnBrk="1" fontAlgn="auto" latinLnBrk="0" hangingPunct="1">
                <a:lnSpc>
                  <a:spcPct val="100000"/>
                </a:lnSpc>
                <a:spcBef>
                  <a:spcPts val="0"/>
                </a:spcBef>
                <a:spcAft>
                  <a:spcPts val="0"/>
                </a:spcAft>
                <a:buClrTx/>
                <a:buSzTx/>
                <a:buFontTx/>
                <a:buNone/>
                <a:tabLst/>
                <a:defRPr/>
              </a:pPr>
              <a:r>
                <a:rPr lang="en-US" sz="1200" baseline="0">
                  <a:solidFill>
                    <a:schemeClr val="tx1"/>
                  </a:solidFill>
                  <a:effectLst/>
                  <a:latin typeface="Times New Roman" panose="02020603050405020304" pitchFamily="18" charset="0"/>
                  <a:ea typeface="+mn-ea"/>
                  <a:cs typeface="Times New Roman" panose="02020603050405020304" pitchFamily="18" charset="0"/>
                </a:rPr>
                <a:t>(Update/Save Action)</a:t>
              </a:r>
              <a:endParaRPr lang="en-US" sz="1200">
                <a:solidFill>
                  <a:schemeClr val="tx1"/>
                </a:solidFill>
                <a:effectLst/>
                <a:latin typeface="Times New Roman" panose="02020603050405020304" pitchFamily="18" charset="0"/>
                <a:ea typeface="+mn-ea"/>
                <a:cs typeface="Times New Roman" panose="02020603050405020304" pitchFamily="18" charset="0"/>
              </a:endParaRPr>
            </a:p>
          </xdr:txBody>
        </xdr:sp>
        <xdr:sp macro="" textlink="">
          <xdr:nvSpPr>
            <xdr:cNvPr id="13" name="Rectangle 12">
              <a:extLst>
                <a:ext uri="{FF2B5EF4-FFF2-40B4-BE49-F238E27FC236}">
                  <a16:creationId xmlns:a16="http://schemas.microsoft.com/office/drawing/2014/main" xmlns="" id="{C1EB6B81-9AE4-487B-BD15-243A1EA6BF79}"/>
                </a:ext>
              </a:extLst>
            </xdr:cNvPr>
            <xdr:cNvSpPr/>
          </xdr:nvSpPr>
          <xdr:spPr>
            <a:xfrm>
              <a:off x="3680095" y="3882061"/>
              <a:ext cx="2024297" cy="666750"/>
            </a:xfrm>
            <a:prstGeom prst="rect">
              <a:avLst/>
            </a:prstGeom>
            <a:noFill/>
            <a:ln>
              <a:solidFill>
                <a:schemeClr val="tx2">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200">
                  <a:solidFill>
                    <a:schemeClr val="tx1"/>
                  </a:solidFill>
                  <a:effectLst/>
                  <a:latin typeface="Times New Roman" panose="02020603050405020304" pitchFamily="18" charset="0"/>
                  <a:ea typeface="+mn-ea"/>
                  <a:cs typeface="Times New Roman" panose="02020603050405020304" pitchFamily="18" charset="0"/>
                </a:rPr>
                <a:t> Adjust Registered</a:t>
              </a:r>
              <a:r>
                <a:rPr lang="en-US" sz="1200" baseline="0">
                  <a:solidFill>
                    <a:schemeClr val="tx1"/>
                  </a:solidFill>
                  <a:effectLst/>
                  <a:latin typeface="Times New Roman" panose="02020603050405020304" pitchFamily="18" charset="0"/>
                  <a:ea typeface="+mn-ea"/>
                  <a:cs typeface="Times New Roman" panose="02020603050405020304" pitchFamily="18" charset="0"/>
                </a:rPr>
                <a:t> Insurance Informations</a:t>
              </a:r>
              <a:endParaRPr lang="en-US" sz="1200">
                <a:solidFill>
                  <a:schemeClr val="tx1"/>
                </a:solidFill>
                <a:effectLst/>
                <a:latin typeface="Times New Roman" panose="02020603050405020304" pitchFamily="18" charset="0"/>
                <a:ea typeface="+mn-ea"/>
                <a:cs typeface="Times New Roman" panose="02020603050405020304" pitchFamily="18" charset="0"/>
              </a:endParaRPr>
            </a:p>
            <a:p>
              <a:pPr marL="0" marR="0" lvl="0" indent="0" algn="ctr" defTabSz="914400" eaLnBrk="1" fontAlgn="auto" latinLnBrk="0" hangingPunct="1">
                <a:lnSpc>
                  <a:spcPct val="100000"/>
                </a:lnSpc>
                <a:spcBef>
                  <a:spcPts val="0"/>
                </a:spcBef>
                <a:spcAft>
                  <a:spcPts val="0"/>
                </a:spcAft>
                <a:buClrTx/>
                <a:buSzTx/>
                <a:buFontTx/>
                <a:buNone/>
                <a:tabLst/>
                <a:defRPr/>
              </a:pPr>
              <a:r>
                <a:rPr lang="en-US" sz="1200">
                  <a:solidFill>
                    <a:schemeClr val="tx1"/>
                  </a:solidFill>
                  <a:effectLst/>
                  <a:latin typeface="Times New Roman" panose="02020603050405020304" pitchFamily="18" charset="0"/>
                  <a:ea typeface="+mn-ea"/>
                  <a:cs typeface="Times New Roman" panose="02020603050405020304" pitchFamily="18" charset="0"/>
                </a:rPr>
                <a:t>(Register Form/</a:t>
              </a:r>
              <a:r>
                <a:rPr lang="en-US" sz="1200" baseline="0">
                  <a:solidFill>
                    <a:schemeClr val="tx1"/>
                  </a:solidFill>
                  <a:effectLst/>
                  <a:latin typeface="Times New Roman" panose="02020603050405020304" pitchFamily="18" charset="0"/>
                  <a:ea typeface="+mn-ea"/>
                  <a:cs typeface="Times New Roman" panose="02020603050405020304" pitchFamily="18" charset="0"/>
                </a:rPr>
                <a:t> Edit Action</a:t>
              </a:r>
              <a:r>
                <a:rPr lang="en-US" sz="1200">
                  <a:solidFill>
                    <a:schemeClr val="tx1"/>
                  </a:solidFill>
                  <a:effectLst/>
                  <a:latin typeface="Times New Roman" panose="02020603050405020304" pitchFamily="18" charset="0"/>
                  <a:ea typeface="+mn-ea"/>
                  <a:cs typeface="Times New Roman" panose="02020603050405020304" pitchFamily="18" charset="0"/>
                </a:rPr>
                <a:t>)</a:t>
              </a:r>
            </a:p>
          </xdr:txBody>
        </xdr:sp>
        <xdr:cxnSp macro="">
          <xdr:nvCxnSpPr>
            <xdr:cNvPr id="14" name="Straight Arrow Connector 13">
              <a:extLst>
                <a:ext uri="{FF2B5EF4-FFF2-40B4-BE49-F238E27FC236}">
                  <a16:creationId xmlns:a16="http://schemas.microsoft.com/office/drawing/2014/main" xmlns="" id="{0F2F0DB6-8274-4F96-95BD-A2C4D4E1DE7E}"/>
                </a:ext>
              </a:extLst>
            </xdr:cNvPr>
            <xdr:cNvCxnSpPr>
              <a:stCxn id="13" idx="2"/>
              <a:endCxn id="29" idx="0"/>
            </xdr:cNvCxnSpPr>
          </xdr:nvCxnSpPr>
          <xdr:spPr>
            <a:xfrm>
              <a:off x="4692244" y="4548811"/>
              <a:ext cx="0" cy="37685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15" name="Rectangle 14">
              <a:extLst>
                <a:ext uri="{FF2B5EF4-FFF2-40B4-BE49-F238E27FC236}">
                  <a16:creationId xmlns:a16="http://schemas.microsoft.com/office/drawing/2014/main" xmlns="" id="{D14E7202-6287-4E61-A3FB-10DA5BD0E3B1}"/>
                </a:ext>
              </a:extLst>
            </xdr:cNvPr>
            <xdr:cNvSpPr/>
          </xdr:nvSpPr>
          <xdr:spPr>
            <a:xfrm>
              <a:off x="3678024" y="7246679"/>
              <a:ext cx="2024297" cy="496710"/>
            </a:xfrm>
            <a:prstGeom prst="rect">
              <a:avLst/>
            </a:prstGeom>
            <a:noFill/>
            <a:ln>
              <a:solidFill>
                <a:schemeClr val="tx2">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200" baseline="0">
                  <a:solidFill>
                    <a:schemeClr val="tx1"/>
                  </a:solidFill>
                  <a:effectLst/>
                  <a:latin typeface="Times New Roman" panose="02020603050405020304" pitchFamily="18" charset="0"/>
                  <a:ea typeface="+mn-ea"/>
                  <a:cs typeface="Times New Roman" panose="02020603050405020304" pitchFamily="18" charset="0"/>
                </a:rPr>
                <a:t>Export Registered Informations</a:t>
              </a:r>
              <a:endParaRPr lang="en-US" sz="1200">
                <a:solidFill>
                  <a:schemeClr val="tx1"/>
                </a:solidFill>
                <a:effectLst/>
                <a:latin typeface="Times New Roman" panose="02020603050405020304" pitchFamily="18" charset="0"/>
                <a:ea typeface="+mn-ea"/>
                <a:cs typeface="Times New Roman" panose="02020603050405020304" pitchFamily="18" charset="0"/>
              </a:endParaRPr>
            </a:p>
          </xdr:txBody>
        </xdr:sp>
        <xdr:sp macro="" textlink="">
          <xdr:nvSpPr>
            <xdr:cNvPr id="16" name="Rectangle 15">
              <a:extLst>
                <a:ext uri="{FF2B5EF4-FFF2-40B4-BE49-F238E27FC236}">
                  <a16:creationId xmlns:a16="http://schemas.microsoft.com/office/drawing/2014/main" xmlns="" id="{F4A1C0B7-BB95-4E4D-A54A-57E8B96FF7E5}"/>
                </a:ext>
              </a:extLst>
            </xdr:cNvPr>
            <xdr:cNvSpPr/>
          </xdr:nvSpPr>
          <xdr:spPr>
            <a:xfrm>
              <a:off x="3671882" y="2165489"/>
              <a:ext cx="2024297" cy="740994"/>
            </a:xfrm>
            <a:prstGeom prst="rect">
              <a:avLst/>
            </a:prstGeom>
            <a:noFill/>
            <a:ln>
              <a:solidFill>
                <a:schemeClr val="tx2">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200" baseline="0">
                  <a:solidFill>
                    <a:schemeClr val="tx1"/>
                  </a:solidFill>
                  <a:effectLst/>
                  <a:latin typeface="Times New Roman" panose="02020603050405020304" pitchFamily="18" charset="0"/>
                  <a:ea typeface="+mn-ea"/>
                  <a:cs typeface="Times New Roman" panose="02020603050405020304" pitchFamily="18" charset="0"/>
                </a:rPr>
                <a:t>Search Employee's Insurance Information Registration</a:t>
              </a:r>
            </a:p>
            <a:p>
              <a:pPr marL="0" marR="0" lvl="0" indent="0" algn="ctr" defTabSz="914400" eaLnBrk="1" fontAlgn="auto" latinLnBrk="0" hangingPunct="1">
                <a:lnSpc>
                  <a:spcPct val="100000"/>
                </a:lnSpc>
                <a:spcBef>
                  <a:spcPts val="0"/>
                </a:spcBef>
                <a:spcAft>
                  <a:spcPts val="0"/>
                </a:spcAft>
                <a:buClrTx/>
                <a:buSzTx/>
                <a:buFontTx/>
                <a:buNone/>
                <a:tabLst/>
                <a:defRPr/>
              </a:pPr>
              <a:r>
                <a:rPr lang="en-US" sz="1200" baseline="0">
                  <a:solidFill>
                    <a:schemeClr val="tx1"/>
                  </a:solidFill>
                  <a:effectLst/>
                  <a:latin typeface="Times New Roman" panose="02020603050405020304" pitchFamily="18" charset="0"/>
                  <a:ea typeface="+mn-ea"/>
                  <a:cs typeface="Times New Roman" panose="02020603050405020304" pitchFamily="18" charset="0"/>
                </a:rPr>
                <a:t>(Search Form)</a:t>
              </a:r>
              <a:endParaRPr lang="en-US" sz="1200">
                <a:solidFill>
                  <a:schemeClr val="tx1"/>
                </a:solidFill>
                <a:effectLst/>
                <a:latin typeface="Times New Roman" panose="02020603050405020304" pitchFamily="18" charset="0"/>
                <a:ea typeface="+mn-ea"/>
                <a:cs typeface="Times New Roman" panose="02020603050405020304" pitchFamily="18" charset="0"/>
              </a:endParaRPr>
            </a:p>
          </xdr:txBody>
        </xdr:sp>
        <xdr:sp macro="" textlink="">
          <xdr:nvSpPr>
            <xdr:cNvPr id="17" name="Rectangle 16">
              <a:extLst>
                <a:ext uri="{FF2B5EF4-FFF2-40B4-BE49-F238E27FC236}">
                  <a16:creationId xmlns:a16="http://schemas.microsoft.com/office/drawing/2014/main" xmlns="" id="{E741FD37-D079-4377-9C82-6536C2357D69}"/>
                </a:ext>
              </a:extLst>
            </xdr:cNvPr>
            <xdr:cNvSpPr/>
          </xdr:nvSpPr>
          <xdr:spPr>
            <a:xfrm>
              <a:off x="6159907" y="3877092"/>
              <a:ext cx="2024297" cy="666750"/>
            </a:xfrm>
            <a:prstGeom prst="rect">
              <a:avLst/>
            </a:prstGeom>
            <a:noFill/>
            <a:ln>
              <a:solidFill>
                <a:schemeClr val="tx2">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200">
                  <a:solidFill>
                    <a:schemeClr val="tx1"/>
                  </a:solidFill>
                  <a:effectLst/>
                  <a:latin typeface="Times New Roman" panose="02020603050405020304" pitchFamily="18" charset="0"/>
                  <a:ea typeface="+mn-ea"/>
                  <a:cs typeface="Times New Roman" panose="02020603050405020304" pitchFamily="18" charset="0"/>
                </a:rPr>
                <a:t> Register </a:t>
              </a:r>
              <a:r>
                <a:rPr lang="en-US" sz="1200" baseline="0">
                  <a:solidFill>
                    <a:schemeClr val="tx1"/>
                  </a:solidFill>
                  <a:effectLst/>
                  <a:latin typeface="Times New Roman" panose="02020603050405020304" pitchFamily="18" charset="0"/>
                  <a:ea typeface="+mn-ea"/>
                  <a:cs typeface="Times New Roman" panose="02020603050405020304" pitchFamily="18" charset="0"/>
                </a:rPr>
                <a:t>Employee's Insurance Information</a:t>
              </a:r>
              <a:endParaRPr lang="en-US" sz="1200">
                <a:solidFill>
                  <a:schemeClr val="tx1"/>
                </a:solidFill>
                <a:effectLst/>
                <a:latin typeface="Times New Roman" panose="02020603050405020304" pitchFamily="18" charset="0"/>
                <a:ea typeface="+mn-ea"/>
                <a:cs typeface="Times New Roman" panose="02020603050405020304" pitchFamily="18" charset="0"/>
              </a:endParaRPr>
            </a:p>
            <a:p>
              <a:pPr marL="0" marR="0" lvl="0" indent="0" algn="ctr" defTabSz="914400" eaLnBrk="1" fontAlgn="auto" latinLnBrk="0" hangingPunct="1">
                <a:lnSpc>
                  <a:spcPct val="100000"/>
                </a:lnSpc>
                <a:spcBef>
                  <a:spcPts val="0"/>
                </a:spcBef>
                <a:spcAft>
                  <a:spcPts val="0"/>
                </a:spcAft>
                <a:buClrTx/>
                <a:buSzTx/>
                <a:buFontTx/>
                <a:buNone/>
                <a:tabLst/>
                <a:defRPr/>
              </a:pPr>
              <a:r>
                <a:rPr lang="en-US" sz="1200">
                  <a:solidFill>
                    <a:schemeClr val="tx1"/>
                  </a:solidFill>
                  <a:effectLst/>
                  <a:latin typeface="Times New Roman" panose="02020603050405020304" pitchFamily="18" charset="0"/>
                  <a:ea typeface="+mn-ea"/>
                  <a:cs typeface="Times New Roman" panose="02020603050405020304" pitchFamily="18" charset="0"/>
                </a:rPr>
                <a:t>(Register Form/ New Action)</a:t>
              </a:r>
            </a:p>
          </xdr:txBody>
        </xdr:sp>
        <xdr:cxnSp macro="">
          <xdr:nvCxnSpPr>
            <xdr:cNvPr id="18" name="Straight Arrow Connector 17">
              <a:extLst>
                <a:ext uri="{FF2B5EF4-FFF2-40B4-BE49-F238E27FC236}">
                  <a16:creationId xmlns:a16="http://schemas.microsoft.com/office/drawing/2014/main" xmlns="" id="{610D2C3D-1D89-4633-99E8-756314A5535A}"/>
                </a:ext>
              </a:extLst>
            </xdr:cNvPr>
            <xdr:cNvCxnSpPr>
              <a:stCxn id="8" idx="4"/>
              <a:endCxn id="16" idx="0"/>
            </xdr:cNvCxnSpPr>
          </xdr:nvCxnSpPr>
          <xdr:spPr>
            <a:xfrm flipH="1">
              <a:off x="4684031" y="1922701"/>
              <a:ext cx="2047" cy="2427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9" name="Straight Arrow Connector 18">
              <a:extLst>
                <a:ext uri="{FF2B5EF4-FFF2-40B4-BE49-F238E27FC236}">
                  <a16:creationId xmlns:a16="http://schemas.microsoft.com/office/drawing/2014/main" xmlns="" id="{A64A8825-7526-4C82-86F9-B07D0C919178}"/>
                </a:ext>
              </a:extLst>
            </xdr:cNvPr>
            <xdr:cNvCxnSpPr>
              <a:stCxn id="16" idx="2"/>
              <a:endCxn id="2" idx="0"/>
            </xdr:cNvCxnSpPr>
          </xdr:nvCxnSpPr>
          <xdr:spPr>
            <a:xfrm>
              <a:off x="4684031" y="2906483"/>
              <a:ext cx="5613" cy="26534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20" name="Straight Arrow Connector 19">
              <a:extLst>
                <a:ext uri="{FF2B5EF4-FFF2-40B4-BE49-F238E27FC236}">
                  <a16:creationId xmlns:a16="http://schemas.microsoft.com/office/drawing/2014/main" xmlns="" id="{174B169E-52AA-46BF-BA89-2DA1B067F4CA}"/>
                </a:ext>
              </a:extLst>
            </xdr:cNvPr>
            <xdr:cNvCxnSpPr>
              <a:stCxn id="2" idx="2"/>
              <a:endCxn id="13" idx="0"/>
            </xdr:cNvCxnSpPr>
          </xdr:nvCxnSpPr>
          <xdr:spPr>
            <a:xfrm>
              <a:off x="4689644" y="3514724"/>
              <a:ext cx="2600" cy="3673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21" name="TextBox 20">
              <a:extLst>
                <a:ext uri="{FF2B5EF4-FFF2-40B4-BE49-F238E27FC236}">
                  <a16:creationId xmlns:a16="http://schemas.microsoft.com/office/drawing/2014/main" xmlns="" id="{B0FB9FE3-2E7E-4A74-B02E-4863EEE79F38}"/>
                </a:ext>
              </a:extLst>
            </xdr:cNvPr>
            <xdr:cNvSpPr txBox="1"/>
          </xdr:nvSpPr>
          <xdr:spPr>
            <a:xfrm>
              <a:off x="4166153" y="3520109"/>
              <a:ext cx="464483" cy="247651"/>
            </a:xfrm>
            <a:prstGeom prst="rect">
              <a:avLst/>
            </a:prstGeom>
            <a:ln>
              <a:noFill/>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lang="en-US" sz="1200" b="1">
                  <a:latin typeface="Times New Roman" panose="02020603050405020304" pitchFamily="18" charset="0"/>
                  <a:cs typeface="Times New Roman" panose="02020603050405020304" pitchFamily="18" charset="0"/>
                </a:rPr>
                <a:t>Yes</a:t>
              </a:r>
            </a:p>
          </xdr:txBody>
        </xdr:sp>
        <xdr:sp macro="" textlink="">
          <xdr:nvSpPr>
            <xdr:cNvPr id="22" name="TextBox 21">
              <a:extLst>
                <a:ext uri="{FF2B5EF4-FFF2-40B4-BE49-F238E27FC236}">
                  <a16:creationId xmlns:a16="http://schemas.microsoft.com/office/drawing/2014/main" xmlns="" id="{58D011AE-13E1-473C-82F6-931E9131D55D}"/>
                </a:ext>
              </a:extLst>
            </xdr:cNvPr>
            <xdr:cNvSpPr txBox="1"/>
          </xdr:nvSpPr>
          <xdr:spPr>
            <a:xfrm>
              <a:off x="5466522" y="3429000"/>
              <a:ext cx="464483" cy="247651"/>
            </a:xfrm>
            <a:prstGeom prst="rect">
              <a:avLst/>
            </a:prstGeom>
            <a:ln>
              <a:noFill/>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lang="en-US" sz="1200" b="1">
                  <a:latin typeface="Times New Roman" panose="02020603050405020304" pitchFamily="18" charset="0"/>
                  <a:cs typeface="Times New Roman" panose="02020603050405020304" pitchFamily="18" charset="0"/>
                </a:rPr>
                <a:t>No</a:t>
              </a:r>
            </a:p>
          </xdr:txBody>
        </xdr:sp>
        <xdr:cxnSp macro="">
          <xdr:nvCxnSpPr>
            <xdr:cNvPr id="23" name="Connector: Elbow 22">
              <a:extLst>
                <a:ext uri="{FF2B5EF4-FFF2-40B4-BE49-F238E27FC236}">
                  <a16:creationId xmlns:a16="http://schemas.microsoft.com/office/drawing/2014/main" xmlns="" id="{C3057DF5-77CA-4A77-81BA-0CAA185DCA92}"/>
                </a:ext>
              </a:extLst>
            </xdr:cNvPr>
            <xdr:cNvCxnSpPr>
              <a:stCxn id="2" idx="3"/>
              <a:endCxn id="17" idx="0"/>
            </xdr:cNvCxnSpPr>
          </xdr:nvCxnSpPr>
          <xdr:spPr>
            <a:xfrm>
              <a:off x="5498473" y="3343275"/>
              <a:ext cx="1673583" cy="533817"/>
            </a:xfrm>
            <a:prstGeom prst="bentConnector2">
              <a:avLst/>
            </a:prstGeom>
            <a:ln>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24" name="Connector: Elbow 23">
              <a:extLst>
                <a:ext uri="{FF2B5EF4-FFF2-40B4-BE49-F238E27FC236}">
                  <a16:creationId xmlns:a16="http://schemas.microsoft.com/office/drawing/2014/main" xmlns="" id="{2039D544-DA91-49ED-B25F-1BABA497E4EB}"/>
                </a:ext>
              </a:extLst>
            </xdr:cNvPr>
            <xdr:cNvCxnSpPr>
              <a:stCxn id="17" idx="2"/>
              <a:endCxn id="29" idx="0"/>
            </xdr:cNvCxnSpPr>
          </xdr:nvCxnSpPr>
          <xdr:spPr>
            <a:xfrm rot="5400000">
              <a:off x="5741239" y="3494847"/>
              <a:ext cx="381823" cy="2479812"/>
            </a:xfrm>
            <a:prstGeom prst="bentConnector3">
              <a:avLst>
                <a:gd name="adj1" fmla="val 50000"/>
              </a:avLst>
            </a:prstGeom>
            <a:ln>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25" name="Speech Bubble: Rectangle 24">
              <a:extLst>
                <a:ext uri="{FF2B5EF4-FFF2-40B4-BE49-F238E27FC236}">
                  <a16:creationId xmlns:a16="http://schemas.microsoft.com/office/drawing/2014/main" xmlns="" id="{8005262B-D8EB-42D8-882D-DC9C70A7385B}"/>
                </a:ext>
              </a:extLst>
            </xdr:cNvPr>
            <xdr:cNvSpPr/>
          </xdr:nvSpPr>
          <xdr:spPr>
            <a:xfrm>
              <a:off x="6101713" y="6173324"/>
              <a:ext cx="2230592" cy="825481"/>
            </a:xfrm>
            <a:prstGeom prst="wedgeRectCallout">
              <a:avLst/>
            </a:prstGeom>
            <a:ln>
              <a:solidFill>
                <a:schemeClr val="bg1">
                  <a:lumMod val="85000"/>
                </a:schemeClr>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marL="0" indent="0" algn="l"/>
              <a:r>
                <a:rPr lang="en-US" sz="1200" baseline="0">
                  <a:solidFill>
                    <a:schemeClr val="dk1"/>
                  </a:solidFill>
                  <a:effectLst/>
                  <a:latin typeface="Times New Roman" panose="02020603050405020304" pitchFamily="18" charset="0"/>
                  <a:ea typeface="+mn-ea"/>
                  <a:cs typeface="Times New Roman" panose="02020603050405020304" pitchFamily="18" charset="0"/>
                </a:rPr>
                <a:t>Report data to support uploading them into Insurance System of supplier ( Step registerring Insurance from supplier.</a:t>
              </a:r>
            </a:p>
          </xdr:txBody>
        </xdr:sp>
        <xdr:cxnSp macro="">
          <xdr:nvCxnSpPr>
            <xdr:cNvPr id="26" name="Connector: Elbow 25">
              <a:extLst>
                <a:ext uri="{FF2B5EF4-FFF2-40B4-BE49-F238E27FC236}">
                  <a16:creationId xmlns:a16="http://schemas.microsoft.com/office/drawing/2014/main" xmlns="" id="{806D3BCF-1EAF-4A30-85C2-C1471BA43094}"/>
                </a:ext>
              </a:extLst>
            </xdr:cNvPr>
            <xdr:cNvCxnSpPr>
              <a:stCxn id="15" idx="3"/>
              <a:endCxn id="25" idx="2"/>
            </xdr:cNvCxnSpPr>
          </xdr:nvCxnSpPr>
          <xdr:spPr>
            <a:xfrm flipV="1">
              <a:off x="5702321" y="6998805"/>
              <a:ext cx="1514688" cy="496229"/>
            </a:xfrm>
            <a:prstGeom prst="bentConnector2">
              <a:avLst/>
            </a:prstGeom>
            <a:ln>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27" name="Speech Bubble: Rectangle 26">
              <a:extLst>
                <a:ext uri="{FF2B5EF4-FFF2-40B4-BE49-F238E27FC236}">
                  <a16:creationId xmlns:a16="http://schemas.microsoft.com/office/drawing/2014/main" xmlns="" id="{D3E631F6-CB81-4E89-BFCF-C25DF63E3190}"/>
                </a:ext>
              </a:extLst>
            </xdr:cNvPr>
            <xdr:cNvSpPr/>
          </xdr:nvSpPr>
          <xdr:spPr>
            <a:xfrm>
              <a:off x="6245828" y="262819"/>
              <a:ext cx="2674541" cy="979573"/>
            </a:xfrm>
            <a:prstGeom prst="wedgeRectCallout">
              <a:avLst/>
            </a:prstGeom>
            <a:ln>
              <a:solidFill>
                <a:schemeClr val="bg1">
                  <a:lumMod val="85000"/>
                </a:schemeClr>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marL="0" indent="0" algn="l"/>
              <a:r>
                <a:rPr lang="en-US" sz="1200" baseline="0">
                  <a:solidFill>
                    <a:schemeClr val="dk1"/>
                  </a:solidFill>
                  <a:effectLst/>
                  <a:latin typeface="Times New Roman" panose="02020603050405020304" pitchFamily="18" charset="0"/>
                  <a:ea typeface="+mn-ea"/>
                  <a:cs typeface="Times New Roman" panose="02020603050405020304" pitchFamily="18" charset="0"/>
                </a:rPr>
                <a:t>Anny cases:</a:t>
              </a:r>
            </a:p>
            <a:p>
              <a:pPr marL="0" indent="0" algn="l"/>
              <a:r>
                <a:rPr lang="en-US" sz="1200" baseline="0">
                  <a:solidFill>
                    <a:schemeClr val="dk1"/>
                  </a:solidFill>
                  <a:effectLst/>
                  <a:latin typeface="Times New Roman" panose="02020603050405020304" pitchFamily="18" charset="0"/>
                  <a:ea typeface="+mn-ea"/>
                  <a:cs typeface="Times New Roman" panose="02020603050405020304" pitchFamily="18" charset="0"/>
                </a:rPr>
                <a:t>+ When Company has new Employee, to register New.</a:t>
              </a:r>
            </a:p>
            <a:p>
              <a:pPr marL="0" indent="0" algn="l"/>
              <a:r>
                <a:rPr lang="en-US" sz="1200" baseline="0">
                  <a:solidFill>
                    <a:schemeClr val="dk1"/>
                  </a:solidFill>
                  <a:effectLst/>
                  <a:latin typeface="Times New Roman" panose="02020603050405020304" pitchFamily="18" charset="0"/>
                  <a:ea typeface="+mn-ea"/>
                  <a:cs typeface="Times New Roman" panose="02020603050405020304" pitchFamily="18" charset="0"/>
                </a:rPr>
                <a:t>+ When Employee's information has changes, to adjust information.</a:t>
              </a:r>
            </a:p>
          </xdr:txBody>
        </xdr:sp>
        <xdr:cxnSp macro="">
          <xdr:nvCxnSpPr>
            <xdr:cNvPr id="28" name="Connector: Elbow 27">
              <a:extLst>
                <a:ext uri="{FF2B5EF4-FFF2-40B4-BE49-F238E27FC236}">
                  <a16:creationId xmlns:a16="http://schemas.microsoft.com/office/drawing/2014/main" xmlns="" id="{917E3B83-27F0-40B3-98A6-E632249F4010}"/>
                </a:ext>
              </a:extLst>
            </xdr:cNvPr>
            <xdr:cNvCxnSpPr>
              <a:stCxn id="8" idx="5"/>
              <a:endCxn id="27" idx="2"/>
            </xdr:cNvCxnSpPr>
          </xdr:nvCxnSpPr>
          <xdr:spPr>
            <a:xfrm flipV="1">
              <a:off x="5920093" y="1242392"/>
              <a:ext cx="1663006" cy="423671"/>
            </a:xfrm>
            <a:prstGeom prst="bentConnector2">
              <a:avLst/>
            </a:prstGeom>
            <a:ln>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29" name="Rectangle 28">
              <a:extLst>
                <a:ext uri="{FF2B5EF4-FFF2-40B4-BE49-F238E27FC236}">
                  <a16:creationId xmlns:a16="http://schemas.microsoft.com/office/drawing/2014/main" xmlns="" id="{3E4AF511-3A1C-43BB-A37C-FEC9DC3BF327}"/>
                </a:ext>
              </a:extLst>
            </xdr:cNvPr>
            <xdr:cNvSpPr/>
          </xdr:nvSpPr>
          <xdr:spPr>
            <a:xfrm>
              <a:off x="3680095" y="4925665"/>
              <a:ext cx="2024297" cy="666750"/>
            </a:xfrm>
            <a:prstGeom prst="rect">
              <a:avLst/>
            </a:prstGeom>
            <a:noFill/>
            <a:ln>
              <a:solidFill>
                <a:schemeClr val="tx2">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200">
                  <a:solidFill>
                    <a:schemeClr val="tx1"/>
                  </a:solidFill>
                  <a:effectLst/>
                  <a:latin typeface="Times New Roman" panose="02020603050405020304" pitchFamily="18" charset="0"/>
                  <a:ea typeface="+mn-ea"/>
                  <a:cs typeface="Times New Roman" panose="02020603050405020304" pitchFamily="18" charset="0"/>
                </a:rPr>
                <a:t> Assign</a:t>
              </a:r>
              <a:r>
                <a:rPr lang="en-US" sz="1200" baseline="0">
                  <a:solidFill>
                    <a:schemeClr val="tx1"/>
                  </a:solidFill>
                  <a:effectLst/>
                  <a:latin typeface="Times New Roman" panose="02020603050405020304" pitchFamily="18" charset="0"/>
                  <a:ea typeface="+mn-ea"/>
                  <a:cs typeface="Times New Roman" panose="02020603050405020304" pitchFamily="18" charset="0"/>
                </a:rPr>
                <a:t> Ratios of Insurance Object:[Ratio of IS, HS,US]</a:t>
              </a:r>
              <a:endParaRPr lang="en-US" sz="1200">
                <a:solidFill>
                  <a:schemeClr val="tx1"/>
                </a:solidFill>
                <a:effectLst/>
                <a:latin typeface="Times New Roman" panose="02020603050405020304" pitchFamily="18" charset="0"/>
                <a:ea typeface="+mn-ea"/>
                <a:cs typeface="Times New Roman" panose="02020603050405020304" pitchFamily="18" charset="0"/>
              </a:endParaRPr>
            </a:p>
            <a:p>
              <a:pPr marL="0" marR="0" lvl="0" indent="0" algn="ctr" defTabSz="914400" eaLnBrk="1" fontAlgn="auto" latinLnBrk="0" hangingPunct="1">
                <a:lnSpc>
                  <a:spcPct val="100000"/>
                </a:lnSpc>
                <a:spcBef>
                  <a:spcPts val="0"/>
                </a:spcBef>
                <a:spcAft>
                  <a:spcPts val="0"/>
                </a:spcAft>
                <a:buClrTx/>
                <a:buSzTx/>
                <a:buFontTx/>
                <a:buNone/>
                <a:tabLst/>
                <a:defRPr/>
              </a:pPr>
              <a:r>
                <a:rPr lang="en-US" sz="1200">
                  <a:solidFill>
                    <a:schemeClr val="tx1"/>
                  </a:solidFill>
                  <a:effectLst/>
                  <a:latin typeface="Times New Roman" panose="02020603050405020304" pitchFamily="18" charset="0"/>
                  <a:ea typeface="+mn-ea"/>
                  <a:cs typeface="Times New Roman" panose="02020603050405020304" pitchFamily="18" charset="0"/>
                </a:rPr>
                <a:t>(Register Form/</a:t>
              </a:r>
              <a:r>
                <a:rPr lang="en-US" sz="1200" baseline="0">
                  <a:solidFill>
                    <a:schemeClr val="tx1"/>
                  </a:solidFill>
                  <a:effectLst/>
                  <a:latin typeface="Times New Roman" panose="02020603050405020304" pitchFamily="18" charset="0"/>
                  <a:ea typeface="+mn-ea"/>
                  <a:cs typeface="Times New Roman" panose="02020603050405020304" pitchFamily="18" charset="0"/>
                </a:rPr>
                <a:t> Edit Action</a:t>
              </a:r>
              <a:r>
                <a:rPr lang="en-US" sz="1200">
                  <a:solidFill>
                    <a:schemeClr val="tx1"/>
                  </a:solidFill>
                  <a:effectLst/>
                  <a:latin typeface="Times New Roman" panose="02020603050405020304" pitchFamily="18" charset="0"/>
                  <a:ea typeface="+mn-ea"/>
                  <a:cs typeface="Times New Roman" panose="02020603050405020304" pitchFamily="18" charset="0"/>
                </a:rPr>
                <a:t>)</a:t>
              </a:r>
            </a:p>
          </xdr:txBody>
        </xdr:sp>
        <xdr:cxnSp macro="">
          <xdr:nvCxnSpPr>
            <xdr:cNvPr id="30" name="Connector: Elbow 29">
              <a:extLst>
                <a:ext uri="{FF2B5EF4-FFF2-40B4-BE49-F238E27FC236}">
                  <a16:creationId xmlns:a16="http://schemas.microsoft.com/office/drawing/2014/main" xmlns="" id="{3B1057DA-C5AA-45EA-9265-FD82C0173748}"/>
                </a:ext>
              </a:extLst>
            </xdr:cNvPr>
            <xdr:cNvCxnSpPr>
              <a:stCxn id="35" idx="2"/>
              <a:endCxn id="12" idx="0"/>
            </xdr:cNvCxnSpPr>
          </xdr:nvCxnSpPr>
          <xdr:spPr>
            <a:xfrm rot="5400000">
              <a:off x="5533264" y="4588642"/>
              <a:ext cx="796833" cy="2483014"/>
            </a:xfrm>
            <a:prstGeom prst="bentConnector3">
              <a:avLst>
                <a:gd name="adj1" fmla="val 50000"/>
              </a:avLst>
            </a:prstGeom>
            <a:ln>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31" name="TextBox 30">
              <a:extLst>
                <a:ext uri="{FF2B5EF4-FFF2-40B4-BE49-F238E27FC236}">
                  <a16:creationId xmlns:a16="http://schemas.microsoft.com/office/drawing/2014/main" xmlns="" id="{9456D306-3966-4EE0-8D42-37050E7AE4CA}"/>
                </a:ext>
              </a:extLst>
            </xdr:cNvPr>
            <xdr:cNvSpPr txBox="1"/>
          </xdr:nvSpPr>
          <xdr:spPr>
            <a:xfrm>
              <a:off x="6609523" y="5441674"/>
              <a:ext cx="464483" cy="247651"/>
            </a:xfrm>
            <a:prstGeom prst="rect">
              <a:avLst/>
            </a:prstGeom>
            <a:ln>
              <a:noFill/>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lang="en-US" sz="1200" b="1">
                  <a:latin typeface="Times New Roman" panose="02020603050405020304" pitchFamily="18" charset="0"/>
                  <a:cs typeface="Times New Roman" panose="02020603050405020304" pitchFamily="18" charset="0"/>
                </a:rPr>
                <a:t>Yes</a:t>
              </a:r>
            </a:p>
          </xdr:txBody>
        </xdr:sp>
        <xdr:cxnSp macro="">
          <xdr:nvCxnSpPr>
            <xdr:cNvPr id="32" name="Straight Arrow Connector 31">
              <a:extLst>
                <a:ext uri="{FF2B5EF4-FFF2-40B4-BE49-F238E27FC236}">
                  <a16:creationId xmlns:a16="http://schemas.microsoft.com/office/drawing/2014/main" xmlns="" id="{FBB43F58-F870-45CD-8EF3-41D32752F3F7}"/>
                </a:ext>
              </a:extLst>
            </xdr:cNvPr>
            <xdr:cNvCxnSpPr>
              <a:stCxn id="29" idx="3"/>
              <a:endCxn id="35" idx="1"/>
            </xdr:cNvCxnSpPr>
          </xdr:nvCxnSpPr>
          <xdr:spPr>
            <a:xfrm>
              <a:off x="5704392" y="5259040"/>
              <a:ext cx="659965" cy="124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33" name="Straight Arrow Connector 32">
              <a:extLst>
                <a:ext uri="{FF2B5EF4-FFF2-40B4-BE49-F238E27FC236}">
                  <a16:creationId xmlns:a16="http://schemas.microsoft.com/office/drawing/2014/main" xmlns="" id="{1D49F547-A98D-4934-982A-7911AA6340B7}"/>
                </a:ext>
              </a:extLst>
            </xdr:cNvPr>
            <xdr:cNvCxnSpPr>
              <a:stCxn id="35" idx="3"/>
              <a:endCxn id="36" idx="1"/>
            </xdr:cNvCxnSpPr>
          </xdr:nvCxnSpPr>
          <xdr:spPr>
            <a:xfrm flipV="1">
              <a:off x="7982016" y="5256763"/>
              <a:ext cx="615333" cy="352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34" name="Connector: Elbow 33">
              <a:extLst>
                <a:ext uri="{FF2B5EF4-FFF2-40B4-BE49-F238E27FC236}">
                  <a16:creationId xmlns:a16="http://schemas.microsoft.com/office/drawing/2014/main" xmlns="" id="{48C7BE23-D159-4AB4-9395-442582897099}"/>
                </a:ext>
              </a:extLst>
            </xdr:cNvPr>
            <xdr:cNvCxnSpPr>
              <a:stCxn id="36" idx="2"/>
              <a:endCxn id="12" idx="0"/>
            </xdr:cNvCxnSpPr>
          </xdr:nvCxnSpPr>
          <xdr:spPr>
            <a:xfrm rot="5400000">
              <a:off x="6650779" y="3624770"/>
              <a:ext cx="643191" cy="4564401"/>
            </a:xfrm>
            <a:prstGeom prst="bentConnector3">
              <a:avLst>
                <a:gd name="adj1" fmla="val 66741"/>
              </a:avLst>
            </a:prstGeom>
            <a:ln>
              <a:tailEnd type="triangle"/>
            </a:ln>
          </xdr:spPr>
          <xdr:style>
            <a:lnRef idx="1">
              <a:schemeClr val="accent1"/>
            </a:lnRef>
            <a:fillRef idx="0">
              <a:schemeClr val="accent1"/>
            </a:fillRef>
            <a:effectRef idx="0">
              <a:schemeClr val="accent1"/>
            </a:effectRef>
            <a:fontRef idx="minor">
              <a:schemeClr val="tx1"/>
            </a:fontRef>
          </xdr:style>
        </xdr:cxnSp>
      </xdr:grpSp>
      <xdr:sp macro="" textlink="">
        <xdr:nvSpPr>
          <xdr:cNvPr id="5" name="TextBox 4">
            <a:extLst>
              <a:ext uri="{FF2B5EF4-FFF2-40B4-BE49-F238E27FC236}">
                <a16:creationId xmlns:a16="http://schemas.microsoft.com/office/drawing/2014/main" xmlns="" id="{DA2B6A10-1B3A-4F53-8661-F4545AAF6E4F}"/>
              </a:ext>
            </a:extLst>
          </xdr:cNvPr>
          <xdr:cNvSpPr txBox="1"/>
        </xdr:nvSpPr>
        <xdr:spPr>
          <a:xfrm>
            <a:off x="2078935" y="223630"/>
            <a:ext cx="2617304" cy="30645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i="1">
                <a:latin typeface="Times New Roman" panose="02020603050405020304" pitchFamily="18" charset="0"/>
                <a:cs typeface="Times New Roman" panose="02020603050405020304" pitchFamily="18" charset="0"/>
              </a:rPr>
              <a:t>Register Insurance Information</a:t>
            </a:r>
          </a:p>
        </xdr:txBody>
      </xdr:sp>
    </xdr:grpSp>
    <xdr:clientData/>
  </xdr:twoCellAnchor>
  <xdr:twoCellAnchor>
    <xdr:from>
      <xdr:col>9</xdr:col>
      <xdr:colOff>127552</xdr:colOff>
      <xdr:row>26</xdr:row>
      <xdr:rowOff>102703</xdr:rowOff>
    </xdr:from>
    <xdr:to>
      <xdr:col>11</xdr:col>
      <xdr:colOff>370298</xdr:colOff>
      <xdr:row>28</xdr:row>
      <xdr:rowOff>64602</xdr:rowOff>
    </xdr:to>
    <xdr:sp macro="" textlink="">
      <xdr:nvSpPr>
        <xdr:cNvPr id="35" name="Flowchart: Decision 34">
          <a:extLst>
            <a:ext uri="{FF2B5EF4-FFF2-40B4-BE49-F238E27FC236}">
              <a16:creationId xmlns:a16="http://schemas.microsoft.com/office/drawing/2014/main" xmlns="" id="{99747BBB-3E25-4625-9969-13161599FCE4}"/>
            </a:ext>
          </a:extLst>
        </xdr:cNvPr>
        <xdr:cNvSpPr/>
      </xdr:nvSpPr>
      <xdr:spPr>
        <a:xfrm>
          <a:off x="6814102" y="5103328"/>
          <a:ext cx="1614346" cy="342899"/>
        </a:xfrm>
        <a:prstGeom prst="flowChartDecision">
          <a:avLst/>
        </a:prstGeom>
        <a:noFill/>
        <a:ln>
          <a:solidFill>
            <a:schemeClr val="tx2">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200">
              <a:solidFill>
                <a:schemeClr val="tx1"/>
              </a:solidFill>
              <a:effectLst/>
              <a:latin typeface="Times New Roman" panose="02020603050405020304" pitchFamily="18" charset="0"/>
              <a:ea typeface="+mn-ea"/>
              <a:cs typeface="Times New Roman" panose="02020603050405020304" pitchFamily="18" charset="0"/>
            </a:rPr>
            <a:t>Exist?</a:t>
          </a:r>
        </a:p>
      </xdr:txBody>
    </xdr:sp>
    <xdr:clientData/>
  </xdr:twoCellAnchor>
  <xdr:twoCellAnchor>
    <xdr:from>
      <xdr:col>12</xdr:col>
      <xdr:colOff>298175</xdr:colOff>
      <xdr:row>25</xdr:row>
      <xdr:rowOff>132519</xdr:rowOff>
    </xdr:from>
    <xdr:to>
      <xdr:col>14</xdr:col>
      <xdr:colOff>237712</xdr:colOff>
      <xdr:row>29</xdr:row>
      <xdr:rowOff>27744</xdr:rowOff>
    </xdr:to>
    <xdr:sp macro="" textlink="">
      <xdr:nvSpPr>
        <xdr:cNvPr id="36" name="Flowchart: Off-page Connector 35">
          <a:extLst>
            <a:ext uri="{FF2B5EF4-FFF2-40B4-BE49-F238E27FC236}">
              <a16:creationId xmlns:a16="http://schemas.microsoft.com/office/drawing/2014/main" xmlns="" id="{6304EDEF-F225-4B13-81E9-1A7A58902B0F}"/>
            </a:ext>
          </a:extLst>
        </xdr:cNvPr>
        <xdr:cNvSpPr/>
      </xdr:nvSpPr>
      <xdr:spPr>
        <a:xfrm>
          <a:off x="9042125" y="4942644"/>
          <a:ext cx="1311137" cy="657225"/>
        </a:xfrm>
        <a:prstGeom prst="flowChartOffpageConnector">
          <a:avLst/>
        </a:prstGeom>
        <a:solidFill>
          <a:schemeClr val="accent6">
            <a:lumMod val="75000"/>
          </a:schemeClr>
        </a:solidFill>
        <a:ln>
          <a:solidFill>
            <a:schemeClr val="tx2">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200">
              <a:solidFill>
                <a:schemeClr val="tx1"/>
              </a:solidFill>
              <a:effectLst/>
              <a:latin typeface="Times New Roman" panose="02020603050405020304" pitchFamily="18" charset="0"/>
              <a:ea typeface="+mn-ea"/>
              <a:cs typeface="Times New Roman" panose="02020603050405020304" pitchFamily="18" charset="0"/>
            </a:rPr>
            <a:t>Insurance Ratios Configuration</a:t>
          </a:r>
        </a:p>
      </xdr:txBody>
    </xdr:sp>
    <xdr:clientData/>
  </xdr:twoCellAnchor>
  <xdr:twoCellAnchor>
    <xdr:from>
      <xdr:col>5</xdr:col>
      <xdr:colOff>198782</xdr:colOff>
      <xdr:row>42</xdr:row>
      <xdr:rowOff>49690</xdr:rowOff>
    </xdr:from>
    <xdr:to>
      <xdr:col>8</xdr:col>
      <xdr:colOff>160710</xdr:colOff>
      <xdr:row>44</xdr:row>
      <xdr:rowOff>165400</xdr:rowOff>
    </xdr:to>
    <xdr:sp macro="" textlink="">
      <xdr:nvSpPr>
        <xdr:cNvPr id="37" name="Rectangle 36">
          <a:extLst>
            <a:ext uri="{FF2B5EF4-FFF2-40B4-BE49-F238E27FC236}">
              <a16:creationId xmlns:a16="http://schemas.microsoft.com/office/drawing/2014/main" xmlns="" id="{3E15E8D3-6B55-48D7-A772-665911A1999F}"/>
            </a:ext>
          </a:extLst>
        </xdr:cNvPr>
        <xdr:cNvSpPr/>
      </xdr:nvSpPr>
      <xdr:spPr>
        <a:xfrm>
          <a:off x="4142132" y="8098315"/>
          <a:ext cx="2019328" cy="496710"/>
        </a:xfrm>
        <a:prstGeom prst="rect">
          <a:avLst/>
        </a:prstGeom>
        <a:noFill/>
        <a:ln>
          <a:solidFill>
            <a:schemeClr val="tx2">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200" baseline="0">
              <a:solidFill>
                <a:schemeClr val="tx1"/>
              </a:solidFill>
              <a:effectLst/>
              <a:latin typeface="Times New Roman" panose="02020603050405020304" pitchFamily="18" charset="0"/>
              <a:ea typeface="+mn-ea"/>
              <a:cs typeface="Times New Roman" panose="02020603050405020304" pitchFamily="18" charset="0"/>
            </a:rPr>
            <a:t>Report</a:t>
          </a:r>
        </a:p>
        <a:p>
          <a:pPr marL="0" marR="0" lvl="0" indent="0" algn="ctr" defTabSz="914400" eaLnBrk="1" fontAlgn="auto" latinLnBrk="0" hangingPunct="1">
            <a:lnSpc>
              <a:spcPct val="100000"/>
            </a:lnSpc>
            <a:spcBef>
              <a:spcPts val="0"/>
            </a:spcBef>
            <a:spcAft>
              <a:spcPts val="0"/>
            </a:spcAft>
            <a:buClrTx/>
            <a:buSzTx/>
            <a:buFontTx/>
            <a:buNone/>
            <a:tabLst/>
            <a:defRPr/>
          </a:pPr>
          <a:r>
            <a:rPr lang="en-US" sz="1200" baseline="0">
              <a:solidFill>
                <a:schemeClr val="tx1"/>
              </a:solidFill>
              <a:effectLst/>
              <a:latin typeface="Times New Roman" panose="02020603050405020304" pitchFamily="18" charset="0"/>
              <a:ea typeface="+mn-ea"/>
              <a:cs typeface="Times New Roman" panose="02020603050405020304" pitchFamily="18" charset="0"/>
            </a:rPr>
            <a:t>(Monthly Report)</a:t>
          </a:r>
          <a:endParaRPr lang="en-US" sz="1200">
            <a:solidFill>
              <a:schemeClr val="tx1"/>
            </a:solidFill>
            <a:effectLst/>
            <a:latin typeface="Times New Roman" panose="02020603050405020304" pitchFamily="18" charset="0"/>
            <a:ea typeface="+mn-ea"/>
            <a:cs typeface="Times New Roman" panose="02020603050405020304" pitchFamily="18" charset="0"/>
          </a:endParaRPr>
        </a:p>
      </xdr:txBody>
    </xdr:sp>
    <xdr:clientData/>
  </xdr:twoCellAnchor>
  <xdr:twoCellAnchor>
    <xdr:from>
      <xdr:col>6</xdr:col>
      <xdr:colOff>523475</xdr:colOff>
      <xdr:row>44</xdr:row>
      <xdr:rowOff>165400</xdr:rowOff>
    </xdr:from>
    <xdr:to>
      <xdr:col>6</xdr:col>
      <xdr:colOff>523835</xdr:colOff>
      <xdr:row>45</xdr:row>
      <xdr:rowOff>178592</xdr:rowOff>
    </xdr:to>
    <xdr:cxnSp macro="">
      <xdr:nvCxnSpPr>
        <xdr:cNvPr id="38" name="Straight Arrow Connector 37">
          <a:extLst>
            <a:ext uri="{FF2B5EF4-FFF2-40B4-BE49-F238E27FC236}">
              <a16:creationId xmlns:a16="http://schemas.microsoft.com/office/drawing/2014/main" xmlns="" id="{5FCCBA4C-427E-49C9-BA4B-E1FD960ADE13}"/>
            </a:ext>
          </a:extLst>
        </xdr:cNvPr>
        <xdr:cNvCxnSpPr>
          <a:cxnSpLocks/>
          <a:stCxn id="37" idx="2"/>
          <a:endCxn id="7" idx="0"/>
        </xdr:cNvCxnSpPr>
      </xdr:nvCxnSpPr>
      <xdr:spPr>
        <a:xfrm>
          <a:off x="5152625" y="8595025"/>
          <a:ext cx="360" cy="20369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8.xml><?xml version="1.0" encoding="utf-8"?>
<xdr:wsDr xmlns:xdr="http://schemas.openxmlformats.org/drawingml/2006/spreadsheetDrawing" xmlns:a="http://schemas.openxmlformats.org/drawingml/2006/main">
  <xdr:twoCellAnchor editAs="oneCell">
    <xdr:from>
      <xdr:col>1</xdr:col>
      <xdr:colOff>28575</xdr:colOff>
      <xdr:row>1</xdr:row>
      <xdr:rowOff>66675</xdr:rowOff>
    </xdr:from>
    <xdr:to>
      <xdr:col>4</xdr:col>
      <xdr:colOff>133350</xdr:colOff>
      <xdr:row>25</xdr:row>
      <xdr:rowOff>66675</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5325" y="266700"/>
          <a:ext cx="4048125" cy="4572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335280</xdr:colOff>
      <xdr:row>1</xdr:row>
      <xdr:rowOff>167640</xdr:rowOff>
    </xdr:to>
    <xdr:sp macro="" textlink="">
      <xdr:nvSpPr>
        <xdr:cNvPr id="2" name="Rectangle 1">
          <a:hlinkClick xmlns:r="http://schemas.openxmlformats.org/officeDocument/2006/relationships" r:id="rId1"/>
        </xdr:cNvPr>
        <xdr:cNvSpPr/>
      </xdr:nvSpPr>
      <xdr:spPr>
        <a:xfrm>
          <a:off x="0" y="0"/>
          <a:ext cx="944880" cy="35052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000">
              <a:latin typeface="Tahoma" panose="020B0604030504040204" pitchFamily="34" charset="0"/>
              <a:ea typeface="Tahoma" panose="020B0604030504040204" pitchFamily="34" charset="0"/>
              <a:cs typeface="Tahoma" panose="020B0604030504040204" pitchFamily="34" charset="0"/>
            </a:rPr>
            <a:t>&lt;== BACK</a:t>
          </a:r>
        </a:p>
      </xdr:txBody>
    </xdr:sp>
    <xdr:clientData/>
  </xdr:twoCellAnchor>
  <xdr:twoCellAnchor>
    <xdr:from>
      <xdr:col>17</xdr:col>
      <xdr:colOff>376167</xdr:colOff>
      <xdr:row>15</xdr:row>
      <xdr:rowOff>135033</xdr:rowOff>
    </xdr:from>
    <xdr:to>
      <xdr:col>20</xdr:col>
      <xdr:colOff>379738</xdr:colOff>
      <xdr:row>19</xdr:row>
      <xdr:rowOff>178065</xdr:rowOff>
    </xdr:to>
    <xdr:sp macro="" textlink="">
      <xdr:nvSpPr>
        <xdr:cNvPr id="53" name="Rectangle 52">
          <a:extLst>
            <a:ext uri="{FF2B5EF4-FFF2-40B4-BE49-F238E27FC236}">
              <a16:creationId xmlns:a16="http://schemas.microsoft.com/office/drawing/2014/main" xmlns="" id="{00000000-0008-0000-0600-000023000000}"/>
            </a:ext>
          </a:extLst>
        </xdr:cNvPr>
        <xdr:cNvSpPr/>
      </xdr:nvSpPr>
      <xdr:spPr>
        <a:xfrm>
          <a:off x="10706572" y="2884020"/>
          <a:ext cx="1826584" cy="776096"/>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00">
              <a:solidFill>
                <a:schemeClr val="lt1"/>
              </a:solidFill>
              <a:effectLst/>
              <a:latin typeface="Tahoma" panose="020B0604030504040204" pitchFamily="34" charset="0"/>
              <a:ea typeface="Tahoma" panose="020B0604030504040204" pitchFamily="34" charset="0"/>
              <a:cs typeface="Tahoma" panose="020B0604030504040204" pitchFamily="34" charset="0"/>
            </a:rPr>
            <a:t>Descripline</a:t>
          </a:r>
          <a:r>
            <a:rPr lang="en-US" sz="1000" baseline="0">
              <a:solidFill>
                <a:schemeClr val="lt1"/>
              </a:solidFill>
              <a:effectLst/>
              <a:latin typeface="Tahoma" panose="020B0604030504040204" pitchFamily="34" charset="0"/>
              <a:ea typeface="Tahoma" panose="020B0604030504040204" pitchFamily="34" charset="0"/>
              <a:cs typeface="Tahoma" panose="020B0604030504040204" pitchFamily="34" charset="0"/>
            </a:rPr>
            <a:t> description</a:t>
          </a:r>
          <a:endParaRPr lang="en-US" sz="1000">
            <a:solidFill>
              <a:schemeClr val="lt1"/>
            </a:solidFill>
            <a:effectLst/>
            <a:latin typeface="Tahoma" panose="020B0604030504040204" pitchFamily="34" charset="0"/>
            <a:ea typeface="Tahoma" panose="020B0604030504040204" pitchFamily="34" charset="0"/>
            <a:cs typeface="Tahoma" panose="020B0604030504040204" pitchFamily="34" charset="0"/>
          </a:endParaRPr>
        </a:p>
      </xdr:txBody>
    </xdr:sp>
    <xdr:clientData/>
  </xdr:twoCellAnchor>
  <xdr:twoCellAnchor>
    <xdr:from>
      <xdr:col>18</xdr:col>
      <xdr:colOff>482278</xdr:colOff>
      <xdr:row>6</xdr:row>
      <xdr:rowOff>96455</xdr:rowOff>
    </xdr:from>
    <xdr:to>
      <xdr:col>19</xdr:col>
      <xdr:colOff>267714</xdr:colOff>
      <xdr:row>8</xdr:row>
      <xdr:rowOff>73319</xdr:rowOff>
    </xdr:to>
    <xdr:sp macro="" textlink="">
      <xdr:nvSpPr>
        <xdr:cNvPr id="54" name="Flowchart: Connector 53">
          <a:extLst>
            <a:ext uri="{FF2B5EF4-FFF2-40B4-BE49-F238E27FC236}">
              <a16:creationId xmlns:a16="http://schemas.microsoft.com/office/drawing/2014/main" xmlns="" id="{00000000-0008-0000-0600-000018000000}"/>
            </a:ext>
          </a:extLst>
        </xdr:cNvPr>
        <xdr:cNvSpPr/>
      </xdr:nvSpPr>
      <xdr:spPr>
        <a:xfrm>
          <a:off x="11420354" y="1196050"/>
          <a:ext cx="393107" cy="343396"/>
        </a:xfrm>
        <a:prstGeom prst="flowChartConnector">
          <a:avLst/>
        </a:prstGeom>
        <a:solidFill>
          <a:schemeClr val="bg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000">
            <a:latin typeface="Tahoma" panose="020B0604030504040204" pitchFamily="34" charset="0"/>
            <a:ea typeface="Tahoma" panose="020B0604030504040204" pitchFamily="34" charset="0"/>
            <a:cs typeface="Tahoma" panose="020B0604030504040204" pitchFamily="34" charset="0"/>
          </a:endParaRPr>
        </a:p>
      </xdr:txBody>
    </xdr:sp>
    <xdr:clientData/>
  </xdr:twoCellAnchor>
  <xdr:twoCellAnchor>
    <xdr:from>
      <xdr:col>19</xdr:col>
      <xdr:colOff>71161</xdr:colOff>
      <xdr:row>8</xdr:row>
      <xdr:rowOff>73319</xdr:rowOff>
    </xdr:from>
    <xdr:to>
      <xdr:col>19</xdr:col>
      <xdr:colOff>77165</xdr:colOff>
      <xdr:row>10</xdr:row>
      <xdr:rowOff>9646</xdr:rowOff>
    </xdr:to>
    <xdr:cxnSp macro="">
      <xdr:nvCxnSpPr>
        <xdr:cNvPr id="56" name="Straight Arrow Connector 55"/>
        <xdr:cNvCxnSpPr>
          <a:stCxn id="54" idx="4"/>
          <a:endCxn id="57" idx="1"/>
        </xdr:cNvCxnSpPr>
      </xdr:nvCxnSpPr>
      <xdr:spPr>
        <a:xfrm>
          <a:off x="11616908" y="1539446"/>
          <a:ext cx="6004" cy="30285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221848</xdr:colOff>
      <xdr:row>10</xdr:row>
      <xdr:rowOff>9646</xdr:rowOff>
    </xdr:from>
    <xdr:to>
      <xdr:col>20</xdr:col>
      <xdr:colOff>540152</xdr:colOff>
      <xdr:row>14</xdr:row>
      <xdr:rowOff>57873</xdr:rowOff>
    </xdr:to>
    <xdr:sp macro="" textlink="">
      <xdr:nvSpPr>
        <xdr:cNvPr id="57" name="Flowchart: Data 56">
          <a:extLst>
            <a:ext uri="{FF2B5EF4-FFF2-40B4-BE49-F238E27FC236}">
              <a16:creationId xmlns:a16="http://schemas.microsoft.com/office/drawing/2014/main" xmlns="" id="{00000000-0008-0000-0600-000019000000}"/>
            </a:ext>
          </a:extLst>
        </xdr:cNvPr>
        <xdr:cNvSpPr/>
      </xdr:nvSpPr>
      <xdr:spPr>
        <a:xfrm>
          <a:off x="10552253" y="1842304"/>
          <a:ext cx="2141317" cy="781291"/>
        </a:xfrm>
        <a:prstGeom prst="flowChartInputOutpu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000">
              <a:solidFill>
                <a:schemeClr val="lt1"/>
              </a:solidFill>
              <a:effectLst/>
              <a:latin typeface="Tahoma" panose="020B0604030504040204" pitchFamily="34" charset="0"/>
              <a:ea typeface="Tahoma" panose="020B0604030504040204" pitchFamily="34" charset="0"/>
              <a:cs typeface="Tahoma" panose="020B0604030504040204" pitchFamily="34" charset="0"/>
            </a:rPr>
            <a:t>Employee</a:t>
          </a:r>
          <a:endParaRPr lang="en-US" sz="1000">
            <a:latin typeface="Tahoma" panose="020B0604030504040204" pitchFamily="34" charset="0"/>
            <a:ea typeface="Tahoma" panose="020B0604030504040204" pitchFamily="34" charset="0"/>
            <a:cs typeface="Tahoma" panose="020B0604030504040204" pitchFamily="34" charset="0"/>
          </a:endParaRPr>
        </a:p>
      </xdr:txBody>
    </xdr:sp>
    <xdr:clientData/>
  </xdr:twoCellAnchor>
  <xdr:twoCellAnchor>
    <xdr:from>
      <xdr:col>19</xdr:col>
      <xdr:colOff>74117</xdr:colOff>
      <xdr:row>14</xdr:row>
      <xdr:rowOff>57873</xdr:rowOff>
    </xdr:from>
    <xdr:to>
      <xdr:col>19</xdr:col>
      <xdr:colOff>77165</xdr:colOff>
      <xdr:row>15</xdr:row>
      <xdr:rowOff>135033</xdr:rowOff>
    </xdr:to>
    <xdr:cxnSp macro="">
      <xdr:nvCxnSpPr>
        <xdr:cNvPr id="62" name="Straight Arrow Connector 61"/>
        <xdr:cNvCxnSpPr>
          <a:stCxn id="57" idx="4"/>
          <a:endCxn id="53" idx="0"/>
        </xdr:cNvCxnSpPr>
      </xdr:nvCxnSpPr>
      <xdr:spPr>
        <a:xfrm flipH="1">
          <a:off x="11619864" y="2623595"/>
          <a:ext cx="3048" cy="2604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462988</xdr:colOff>
      <xdr:row>22</xdr:row>
      <xdr:rowOff>57873</xdr:rowOff>
    </xdr:from>
    <xdr:to>
      <xdr:col>20</xdr:col>
      <xdr:colOff>299012</xdr:colOff>
      <xdr:row>26</xdr:row>
      <xdr:rowOff>9646</xdr:rowOff>
    </xdr:to>
    <xdr:sp macro="" textlink="">
      <xdr:nvSpPr>
        <xdr:cNvPr id="63" name="Flowchart: Decision 62">
          <a:extLst>
            <a:ext uri="{FF2B5EF4-FFF2-40B4-BE49-F238E27FC236}">
              <a16:creationId xmlns:a16="http://schemas.microsoft.com/office/drawing/2014/main" xmlns="" id="{00000000-0008-0000-0600-00001A000000}"/>
            </a:ext>
          </a:extLst>
        </xdr:cNvPr>
        <xdr:cNvSpPr/>
      </xdr:nvSpPr>
      <xdr:spPr>
        <a:xfrm>
          <a:off x="10793393" y="4089721"/>
          <a:ext cx="1659037" cy="684836"/>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000">
              <a:solidFill>
                <a:schemeClr val="lt1"/>
              </a:solidFill>
              <a:effectLst/>
              <a:latin typeface="Tahoma" panose="020B0604030504040204" pitchFamily="34" charset="0"/>
              <a:ea typeface="Tahoma" panose="020B0604030504040204" pitchFamily="34" charset="0"/>
              <a:cs typeface="Tahoma" panose="020B0604030504040204" pitchFamily="34" charset="0"/>
            </a:rPr>
            <a:t>Evaluation?</a:t>
          </a:r>
        </a:p>
      </xdr:txBody>
    </xdr:sp>
    <xdr:clientData/>
  </xdr:twoCellAnchor>
  <xdr:twoCellAnchor>
    <xdr:from>
      <xdr:col>19</xdr:col>
      <xdr:colOff>74117</xdr:colOff>
      <xdr:row>19</xdr:row>
      <xdr:rowOff>178065</xdr:rowOff>
    </xdr:from>
    <xdr:to>
      <xdr:col>19</xdr:col>
      <xdr:colOff>77165</xdr:colOff>
      <xdr:row>22</xdr:row>
      <xdr:rowOff>57873</xdr:rowOff>
    </xdr:to>
    <xdr:cxnSp macro="">
      <xdr:nvCxnSpPr>
        <xdr:cNvPr id="66" name="Straight Arrow Connector 65"/>
        <xdr:cNvCxnSpPr>
          <a:stCxn id="53" idx="2"/>
          <a:endCxn id="63" idx="0"/>
        </xdr:cNvCxnSpPr>
      </xdr:nvCxnSpPr>
      <xdr:spPr>
        <a:xfrm>
          <a:off x="11619864" y="3660116"/>
          <a:ext cx="3048" cy="42960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472633</xdr:colOff>
      <xdr:row>4</xdr:row>
      <xdr:rowOff>57873</xdr:rowOff>
    </xdr:from>
    <xdr:to>
      <xdr:col>10</xdr:col>
      <xdr:colOff>447725</xdr:colOff>
      <xdr:row>51</xdr:row>
      <xdr:rowOff>137903</xdr:rowOff>
    </xdr:to>
    <xdr:grpSp>
      <xdr:nvGrpSpPr>
        <xdr:cNvPr id="55" name="Group 54">
          <a:extLst>
            <a:ext uri="{FF2B5EF4-FFF2-40B4-BE49-F238E27FC236}">
              <a16:creationId xmlns="" xmlns:a16="http://schemas.microsoft.com/office/drawing/2014/main" id="{6CCEB88C-1B11-4A99-8E66-F518905D908F}"/>
            </a:ext>
          </a:extLst>
        </xdr:cNvPr>
        <xdr:cNvGrpSpPr/>
      </xdr:nvGrpSpPr>
      <xdr:grpSpPr>
        <a:xfrm>
          <a:off x="1847127" y="829519"/>
          <a:ext cx="5473066" cy="9146865"/>
          <a:chOff x="13577048" y="376519"/>
          <a:chExt cx="5215217" cy="8796618"/>
        </a:xfrm>
      </xdr:grpSpPr>
      <xdr:sp macro="" textlink="">
        <xdr:nvSpPr>
          <xdr:cNvPr id="58" name="Flowchart: Connector 57">
            <a:extLst>
              <a:ext uri="{FF2B5EF4-FFF2-40B4-BE49-F238E27FC236}">
                <a16:creationId xmlns="" xmlns:a16="http://schemas.microsoft.com/office/drawing/2014/main" id="{854CA1B1-A6EB-4743-A1B5-04A27F50AEC3}"/>
              </a:ext>
            </a:extLst>
          </xdr:cNvPr>
          <xdr:cNvSpPr/>
        </xdr:nvSpPr>
        <xdr:spPr>
          <a:xfrm>
            <a:off x="14641605" y="376519"/>
            <a:ext cx="435908" cy="346481"/>
          </a:xfrm>
          <a:prstGeom prst="flowChartConnector">
            <a:avLst/>
          </a:prstGeom>
          <a:solidFill>
            <a:schemeClr val="bg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9" name="Flowchart: Data 58">
            <a:extLst>
              <a:ext uri="{FF2B5EF4-FFF2-40B4-BE49-F238E27FC236}">
                <a16:creationId xmlns="" xmlns:a16="http://schemas.microsoft.com/office/drawing/2014/main" id="{4051DBF7-6A70-4D29-9074-2CA5476AAA6C}"/>
              </a:ext>
            </a:extLst>
          </xdr:cNvPr>
          <xdr:cNvSpPr/>
        </xdr:nvSpPr>
        <xdr:spPr>
          <a:xfrm>
            <a:off x="13577048" y="1004047"/>
            <a:ext cx="2554939" cy="912380"/>
          </a:xfrm>
          <a:prstGeom prst="flowChartInputOutpu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600">
                <a:solidFill>
                  <a:schemeClr val="lt1"/>
                </a:solidFill>
                <a:effectLst/>
                <a:latin typeface="Times New Roman" panose="02020603050405020304" pitchFamily="18" charset="0"/>
                <a:ea typeface="+mn-ea"/>
                <a:cs typeface="Times New Roman" panose="02020603050405020304" pitchFamily="18" charset="0"/>
              </a:rPr>
              <a:t>Violation Information Investigation</a:t>
            </a:r>
            <a:endParaRPr lang="en-US" sz="1100"/>
          </a:p>
        </xdr:txBody>
      </xdr:sp>
      <xdr:sp macro="" textlink="">
        <xdr:nvSpPr>
          <xdr:cNvPr id="60" name="Flowchart: Decision 59">
            <a:extLst>
              <a:ext uri="{FF2B5EF4-FFF2-40B4-BE49-F238E27FC236}">
                <a16:creationId xmlns="" xmlns:a16="http://schemas.microsoft.com/office/drawing/2014/main" id="{9014583E-1B26-4C37-905B-80D23DAED13E}"/>
              </a:ext>
            </a:extLst>
          </xdr:cNvPr>
          <xdr:cNvSpPr/>
        </xdr:nvSpPr>
        <xdr:spPr>
          <a:xfrm>
            <a:off x="14018560" y="2422019"/>
            <a:ext cx="1680882" cy="504169"/>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a:solidFill>
                  <a:schemeClr val="lt1"/>
                </a:solidFill>
                <a:effectLst/>
                <a:latin typeface="Times New Roman" panose="02020603050405020304" pitchFamily="18" charset="0"/>
                <a:ea typeface="+mn-ea"/>
                <a:cs typeface="Times New Roman" panose="02020603050405020304" pitchFamily="18" charset="0"/>
              </a:rPr>
              <a:t>Evidence</a:t>
            </a:r>
          </a:p>
        </xdr:txBody>
      </xdr:sp>
      <xdr:cxnSp macro="">
        <xdr:nvCxnSpPr>
          <xdr:cNvPr id="61" name="Straight Arrow Connector 60">
            <a:extLst>
              <a:ext uri="{FF2B5EF4-FFF2-40B4-BE49-F238E27FC236}">
                <a16:creationId xmlns="" xmlns:a16="http://schemas.microsoft.com/office/drawing/2014/main" id="{3F42C681-04B5-4AB7-BEFE-9226EE079F6F}"/>
              </a:ext>
            </a:extLst>
          </xdr:cNvPr>
          <xdr:cNvCxnSpPr>
            <a:stCxn id="59" idx="4"/>
            <a:endCxn id="60" idx="0"/>
          </xdr:cNvCxnSpPr>
        </xdr:nvCxnSpPr>
        <xdr:spPr>
          <a:xfrm>
            <a:off x="14854518" y="1916427"/>
            <a:ext cx="4483" cy="50559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65" name="Connector: Elbow 52" descr="NO">
            <a:extLst>
              <a:ext uri="{FF2B5EF4-FFF2-40B4-BE49-F238E27FC236}">
                <a16:creationId xmlns="" xmlns:a16="http://schemas.microsoft.com/office/drawing/2014/main" id="{39D09E20-30A3-4837-9D86-72A05A52644E}"/>
              </a:ext>
            </a:extLst>
          </xdr:cNvPr>
          <xdr:cNvCxnSpPr>
            <a:stCxn id="60" idx="1"/>
            <a:endCxn id="59" idx="2"/>
          </xdr:cNvCxnSpPr>
        </xdr:nvCxnSpPr>
        <xdr:spPr>
          <a:xfrm rot="10800000">
            <a:off x="13832542" y="1460238"/>
            <a:ext cx="186018" cy="1213867"/>
          </a:xfrm>
          <a:prstGeom prst="bentConnector3">
            <a:avLst>
              <a:gd name="adj1" fmla="val 360240"/>
            </a:avLst>
          </a:prstGeom>
          <a:ln>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67" name="Rectangle 66">
            <a:extLst>
              <a:ext uri="{FF2B5EF4-FFF2-40B4-BE49-F238E27FC236}">
                <a16:creationId xmlns="" xmlns:a16="http://schemas.microsoft.com/office/drawing/2014/main" id="{3B2E6471-584F-474A-B837-3296F2D6CCED}"/>
              </a:ext>
            </a:extLst>
          </xdr:cNvPr>
          <xdr:cNvSpPr/>
        </xdr:nvSpPr>
        <xdr:spPr>
          <a:xfrm>
            <a:off x="13846549" y="4527176"/>
            <a:ext cx="2025462" cy="818029"/>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a:solidFill>
                  <a:schemeClr val="lt1"/>
                </a:solidFill>
                <a:effectLst/>
                <a:latin typeface="Times New Roman" panose="02020603050405020304" pitchFamily="18" charset="0"/>
                <a:ea typeface="+mn-ea"/>
                <a:cs typeface="Times New Roman" panose="02020603050405020304" pitchFamily="18" charset="0"/>
              </a:rPr>
              <a:t>Enter Violation Informations</a:t>
            </a:r>
          </a:p>
        </xdr:txBody>
      </xdr:sp>
      <xdr:sp macro="" textlink="">
        <xdr:nvSpPr>
          <xdr:cNvPr id="68" name="Rectangle 67">
            <a:extLst>
              <a:ext uri="{FF2B5EF4-FFF2-40B4-BE49-F238E27FC236}">
                <a16:creationId xmlns="" xmlns:a16="http://schemas.microsoft.com/office/drawing/2014/main" id="{F45206F6-1177-4C29-9E8A-10A3A200FA41}"/>
              </a:ext>
            </a:extLst>
          </xdr:cNvPr>
          <xdr:cNvSpPr/>
        </xdr:nvSpPr>
        <xdr:spPr>
          <a:xfrm>
            <a:off x="13842066" y="3283324"/>
            <a:ext cx="2025462" cy="857151"/>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a:solidFill>
                  <a:schemeClr val="lt1"/>
                </a:solidFill>
                <a:effectLst/>
                <a:latin typeface="Times New Roman" panose="02020603050405020304" pitchFamily="18" charset="0"/>
                <a:ea typeface="+mn-ea"/>
                <a:cs typeface="Times New Roman" panose="02020603050405020304" pitchFamily="18" charset="0"/>
              </a:rPr>
              <a:t>Select Employees /By</a:t>
            </a:r>
            <a:r>
              <a:rPr lang="en-US" sz="1600" baseline="0">
                <a:solidFill>
                  <a:schemeClr val="lt1"/>
                </a:solidFill>
                <a:effectLst/>
                <a:latin typeface="Times New Roman" panose="02020603050405020304" pitchFamily="18" charset="0"/>
                <a:ea typeface="+mn-ea"/>
                <a:cs typeface="Times New Roman" panose="02020603050405020304" pitchFamily="18" charset="0"/>
              </a:rPr>
              <a:t> Department</a:t>
            </a:r>
            <a:endParaRPr lang="en-US" sz="1600">
              <a:solidFill>
                <a:schemeClr val="lt1"/>
              </a:solidFill>
              <a:effectLst/>
              <a:latin typeface="Times New Roman" panose="02020603050405020304" pitchFamily="18" charset="0"/>
              <a:ea typeface="+mn-ea"/>
              <a:cs typeface="Times New Roman" panose="02020603050405020304" pitchFamily="18" charset="0"/>
            </a:endParaRPr>
          </a:p>
        </xdr:txBody>
      </xdr:sp>
      <xdr:sp macro="" textlink="">
        <xdr:nvSpPr>
          <xdr:cNvPr id="69" name="Speech Bubble: Rectangle 55">
            <a:extLst>
              <a:ext uri="{FF2B5EF4-FFF2-40B4-BE49-F238E27FC236}">
                <a16:creationId xmlns="" xmlns:a16="http://schemas.microsoft.com/office/drawing/2014/main" id="{D8FD823E-2932-4194-9BA8-FAF1E5104A88}"/>
              </a:ext>
            </a:extLst>
          </xdr:cNvPr>
          <xdr:cNvSpPr/>
        </xdr:nvSpPr>
        <xdr:spPr>
          <a:xfrm>
            <a:off x="16183532" y="1896398"/>
            <a:ext cx="2548221" cy="579257"/>
          </a:xfrm>
          <a:prstGeom prst="wedgeRectCallou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r>
              <a:rPr lang="en-US" sz="1400" baseline="0">
                <a:solidFill>
                  <a:schemeClr val="dk1"/>
                </a:solidFill>
                <a:effectLst/>
                <a:latin typeface="Times New Roman" panose="02020603050405020304" pitchFamily="18" charset="0"/>
                <a:ea typeface="+mn-ea"/>
                <a:cs typeface="Times New Roman" panose="02020603050405020304" pitchFamily="18" charset="0"/>
              </a:rPr>
              <a:t>Enough evidence to process ?</a:t>
            </a:r>
          </a:p>
        </xdr:txBody>
      </xdr:sp>
      <xdr:cxnSp macro="">
        <xdr:nvCxnSpPr>
          <xdr:cNvPr id="70" name="Straight Arrow Connector 69">
            <a:extLst>
              <a:ext uri="{FF2B5EF4-FFF2-40B4-BE49-F238E27FC236}">
                <a16:creationId xmlns="" xmlns:a16="http://schemas.microsoft.com/office/drawing/2014/main" id="{B0B56EDE-E088-4B66-B3BC-CF7D36EEA189}"/>
              </a:ext>
            </a:extLst>
          </xdr:cNvPr>
          <xdr:cNvCxnSpPr>
            <a:endCxn id="69" idx="1"/>
          </xdr:cNvCxnSpPr>
        </xdr:nvCxnSpPr>
        <xdr:spPr>
          <a:xfrm flipV="1">
            <a:off x="15179488" y="2186026"/>
            <a:ext cx="1004044" cy="36471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71" name="Rectangle 70">
            <a:extLst>
              <a:ext uri="{FF2B5EF4-FFF2-40B4-BE49-F238E27FC236}">
                <a16:creationId xmlns="" xmlns:a16="http://schemas.microsoft.com/office/drawing/2014/main" id="{49482C46-42CE-47EB-B404-932B45C77C55}"/>
              </a:ext>
            </a:extLst>
          </xdr:cNvPr>
          <xdr:cNvSpPr/>
        </xdr:nvSpPr>
        <xdr:spPr>
          <a:xfrm>
            <a:off x="16226117" y="4527178"/>
            <a:ext cx="2454088" cy="842652"/>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a:solidFill>
                  <a:schemeClr val="lt1"/>
                </a:solidFill>
                <a:effectLst/>
                <a:latin typeface="Times New Roman" panose="02020603050405020304" pitchFamily="18" charset="0"/>
                <a:ea typeface="+mn-ea"/>
                <a:cs typeface="Times New Roman" panose="02020603050405020304" pitchFamily="18" charset="0"/>
              </a:rPr>
              <a:t>Violation Levels Configurations correspond Displine Decisions</a:t>
            </a:r>
          </a:p>
        </xdr:txBody>
      </xdr:sp>
      <xdr:cxnSp macro="">
        <xdr:nvCxnSpPr>
          <xdr:cNvPr id="72" name="Straight Arrow Connector 71">
            <a:extLst>
              <a:ext uri="{FF2B5EF4-FFF2-40B4-BE49-F238E27FC236}">
                <a16:creationId xmlns="" xmlns:a16="http://schemas.microsoft.com/office/drawing/2014/main" id="{26E9344A-9E6A-45CC-BAD7-F682BBE5AF87}"/>
              </a:ext>
            </a:extLst>
          </xdr:cNvPr>
          <xdr:cNvCxnSpPr>
            <a:stCxn id="60" idx="2"/>
            <a:endCxn id="68" idx="0"/>
          </xdr:cNvCxnSpPr>
        </xdr:nvCxnSpPr>
        <xdr:spPr>
          <a:xfrm flipH="1">
            <a:off x="14854797" y="2926188"/>
            <a:ext cx="4204" cy="35713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73" name="Straight Arrow Connector 72">
            <a:extLst>
              <a:ext uri="{FF2B5EF4-FFF2-40B4-BE49-F238E27FC236}">
                <a16:creationId xmlns="" xmlns:a16="http://schemas.microsoft.com/office/drawing/2014/main" id="{6208C712-84D0-4CC5-9505-47785529E2AC}"/>
              </a:ext>
            </a:extLst>
          </xdr:cNvPr>
          <xdr:cNvCxnSpPr>
            <a:stCxn id="68" idx="2"/>
            <a:endCxn id="67" idx="0"/>
          </xdr:cNvCxnSpPr>
        </xdr:nvCxnSpPr>
        <xdr:spPr>
          <a:xfrm>
            <a:off x="14854797" y="4140475"/>
            <a:ext cx="4483" cy="38670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74" name="Straight Arrow Connector 73">
            <a:extLst>
              <a:ext uri="{FF2B5EF4-FFF2-40B4-BE49-F238E27FC236}">
                <a16:creationId xmlns="" xmlns:a16="http://schemas.microsoft.com/office/drawing/2014/main" id="{5255C5A9-4198-49BE-A20B-72459FD889F3}"/>
              </a:ext>
            </a:extLst>
          </xdr:cNvPr>
          <xdr:cNvCxnSpPr>
            <a:cxnSpLocks/>
            <a:stCxn id="67" idx="2"/>
            <a:endCxn id="75" idx="0"/>
          </xdr:cNvCxnSpPr>
        </xdr:nvCxnSpPr>
        <xdr:spPr>
          <a:xfrm>
            <a:off x="14859280" y="5345205"/>
            <a:ext cx="6723" cy="44559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75" name="Rectangle 74">
            <a:extLst>
              <a:ext uri="{FF2B5EF4-FFF2-40B4-BE49-F238E27FC236}">
                <a16:creationId xmlns="" xmlns:a16="http://schemas.microsoft.com/office/drawing/2014/main" id="{69CF6DCA-1882-4503-8F7E-F3B7E8ECD118}"/>
              </a:ext>
            </a:extLst>
          </xdr:cNvPr>
          <xdr:cNvSpPr/>
        </xdr:nvSpPr>
        <xdr:spPr>
          <a:xfrm>
            <a:off x="13853272" y="5790800"/>
            <a:ext cx="2025462" cy="783069"/>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aseline="0">
                <a:solidFill>
                  <a:schemeClr val="lt1"/>
                </a:solidFill>
                <a:effectLst/>
                <a:latin typeface="Times New Roman" panose="02020603050405020304" pitchFamily="18" charset="0"/>
                <a:ea typeface="+mn-ea"/>
                <a:cs typeface="Times New Roman" panose="02020603050405020304" pitchFamily="18" charset="0"/>
              </a:rPr>
              <a:t>Appreciate Violation Levels to Employee</a:t>
            </a:r>
            <a:endParaRPr lang="en-US" sz="1600">
              <a:solidFill>
                <a:schemeClr val="lt1"/>
              </a:solidFill>
              <a:effectLst/>
              <a:latin typeface="Times New Roman" panose="02020603050405020304" pitchFamily="18" charset="0"/>
              <a:ea typeface="+mn-ea"/>
              <a:cs typeface="Times New Roman" panose="02020603050405020304" pitchFamily="18" charset="0"/>
            </a:endParaRPr>
          </a:p>
        </xdr:txBody>
      </xdr:sp>
      <xdr:sp macro="" textlink="">
        <xdr:nvSpPr>
          <xdr:cNvPr id="76" name="Rectangle 75">
            <a:extLst>
              <a:ext uri="{FF2B5EF4-FFF2-40B4-BE49-F238E27FC236}">
                <a16:creationId xmlns="" xmlns:a16="http://schemas.microsoft.com/office/drawing/2014/main" id="{357DC453-C07B-4E76-B341-388CD57F441C}"/>
              </a:ext>
            </a:extLst>
          </xdr:cNvPr>
          <xdr:cNvSpPr/>
        </xdr:nvSpPr>
        <xdr:spPr>
          <a:xfrm>
            <a:off x="13852711" y="7806306"/>
            <a:ext cx="2025462" cy="783069"/>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aseline="0">
                <a:solidFill>
                  <a:schemeClr val="lt1"/>
                </a:solidFill>
                <a:effectLst/>
                <a:latin typeface="Times New Roman" panose="02020603050405020304" pitchFamily="18" charset="0"/>
                <a:ea typeface="+mn-ea"/>
                <a:cs typeface="Times New Roman" panose="02020603050405020304" pitchFamily="18" charset="0"/>
              </a:rPr>
              <a:t>Report</a:t>
            </a:r>
            <a:endParaRPr lang="en-US" sz="1600">
              <a:solidFill>
                <a:schemeClr val="lt1"/>
              </a:solidFill>
              <a:effectLst/>
              <a:latin typeface="Times New Roman" panose="02020603050405020304" pitchFamily="18" charset="0"/>
              <a:ea typeface="+mn-ea"/>
              <a:cs typeface="Times New Roman" panose="02020603050405020304" pitchFamily="18" charset="0"/>
            </a:endParaRPr>
          </a:p>
        </xdr:txBody>
      </xdr:sp>
      <xdr:cxnSp macro="">
        <xdr:nvCxnSpPr>
          <xdr:cNvPr id="77" name="Straight Arrow Connector 76">
            <a:extLst>
              <a:ext uri="{FF2B5EF4-FFF2-40B4-BE49-F238E27FC236}">
                <a16:creationId xmlns="" xmlns:a16="http://schemas.microsoft.com/office/drawing/2014/main" id="{4F0F4475-DF0D-4EF7-8208-9D56EF35F298}"/>
              </a:ext>
            </a:extLst>
          </xdr:cNvPr>
          <xdr:cNvCxnSpPr>
            <a:stCxn id="58" idx="4"/>
            <a:endCxn id="59" idx="1"/>
          </xdr:cNvCxnSpPr>
        </xdr:nvCxnSpPr>
        <xdr:spPr>
          <a:xfrm flipH="1">
            <a:off x="14854518" y="723000"/>
            <a:ext cx="5041" cy="28104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78" name="Flowchart: Connector 77">
            <a:extLst>
              <a:ext uri="{FF2B5EF4-FFF2-40B4-BE49-F238E27FC236}">
                <a16:creationId xmlns="" xmlns:a16="http://schemas.microsoft.com/office/drawing/2014/main" id="{E4925FCB-D32B-491E-BD56-21D663CA5357}"/>
              </a:ext>
            </a:extLst>
          </xdr:cNvPr>
          <xdr:cNvSpPr/>
        </xdr:nvSpPr>
        <xdr:spPr>
          <a:xfrm>
            <a:off x="14625915" y="8808420"/>
            <a:ext cx="474008" cy="364717"/>
          </a:xfrm>
          <a:prstGeom prst="flowChartConnector">
            <a:avLst/>
          </a:prstGeom>
          <a:solidFill>
            <a:schemeClr val="accent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xnSp macro="">
        <xdr:nvCxnSpPr>
          <xdr:cNvPr id="79" name="Straight Arrow Connector 78">
            <a:extLst>
              <a:ext uri="{FF2B5EF4-FFF2-40B4-BE49-F238E27FC236}">
                <a16:creationId xmlns="" xmlns:a16="http://schemas.microsoft.com/office/drawing/2014/main" id="{E521F06D-0365-46FB-8566-83CDFD30BDAD}"/>
              </a:ext>
            </a:extLst>
          </xdr:cNvPr>
          <xdr:cNvCxnSpPr>
            <a:stCxn id="76" idx="2"/>
            <a:endCxn id="78" idx="0"/>
          </xdr:cNvCxnSpPr>
        </xdr:nvCxnSpPr>
        <xdr:spPr>
          <a:xfrm flipH="1">
            <a:off x="14862919" y="8589375"/>
            <a:ext cx="2523" cy="21904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80" name="Speech Bubble: Rectangle 88">
            <a:extLst>
              <a:ext uri="{FF2B5EF4-FFF2-40B4-BE49-F238E27FC236}">
                <a16:creationId xmlns="" xmlns:a16="http://schemas.microsoft.com/office/drawing/2014/main" id="{9477B98D-1EB9-4481-9372-916DFEEBAB90}"/>
              </a:ext>
            </a:extLst>
          </xdr:cNvPr>
          <xdr:cNvSpPr/>
        </xdr:nvSpPr>
        <xdr:spPr>
          <a:xfrm>
            <a:off x="16443507" y="6319400"/>
            <a:ext cx="2348758" cy="796335"/>
          </a:xfrm>
          <a:prstGeom prst="wedgeRectCallou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r>
              <a:rPr lang="en-US" sz="1400" baseline="0">
                <a:solidFill>
                  <a:schemeClr val="dk1"/>
                </a:solidFill>
                <a:effectLst/>
                <a:latin typeface="Times New Roman" panose="02020603050405020304" pitchFamily="18" charset="0"/>
                <a:ea typeface="+mn-ea"/>
                <a:cs typeface="Times New Roman" panose="02020603050405020304" pitchFamily="18" charset="0"/>
              </a:rPr>
              <a:t>Report Daily, Weekly, Monthly, Yearly</a:t>
            </a:r>
          </a:p>
          <a:p>
            <a:endParaRPr lang="en-US" sz="1400">
              <a:solidFill>
                <a:schemeClr val="dk1"/>
              </a:solidFill>
              <a:effectLst/>
              <a:latin typeface="Times New Roman" panose="02020603050405020304" pitchFamily="18" charset="0"/>
              <a:ea typeface="+mn-ea"/>
              <a:cs typeface="Times New Roman" panose="02020603050405020304" pitchFamily="18" charset="0"/>
            </a:endParaRPr>
          </a:p>
        </xdr:txBody>
      </xdr:sp>
      <xdr:sp macro="" textlink="">
        <xdr:nvSpPr>
          <xdr:cNvPr id="81" name="Speech Bubble: Rectangle 96">
            <a:extLst>
              <a:ext uri="{FF2B5EF4-FFF2-40B4-BE49-F238E27FC236}">
                <a16:creationId xmlns="" xmlns:a16="http://schemas.microsoft.com/office/drawing/2014/main" id="{E166BCC2-22AB-404D-A64C-0738B87870C8}"/>
              </a:ext>
            </a:extLst>
          </xdr:cNvPr>
          <xdr:cNvSpPr/>
        </xdr:nvSpPr>
        <xdr:spPr>
          <a:xfrm>
            <a:off x="16190256" y="2696631"/>
            <a:ext cx="2548221" cy="579257"/>
          </a:xfrm>
          <a:prstGeom prst="wedgeRectCallou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r>
              <a:rPr lang="en-US" sz="1400" baseline="0">
                <a:solidFill>
                  <a:schemeClr val="dk1"/>
                </a:solidFill>
                <a:effectLst/>
                <a:latin typeface="Times New Roman" panose="02020603050405020304" pitchFamily="18" charset="0"/>
                <a:ea typeface="+mn-ea"/>
                <a:cs typeface="Times New Roman" panose="02020603050405020304" pitchFamily="18" charset="0"/>
              </a:rPr>
              <a:t>System allows to make list by department.</a:t>
            </a:r>
            <a:endParaRPr lang="en-US" sz="1400">
              <a:solidFill>
                <a:schemeClr val="dk1"/>
              </a:solidFill>
              <a:effectLst/>
              <a:latin typeface="Times New Roman" panose="02020603050405020304" pitchFamily="18" charset="0"/>
              <a:ea typeface="+mn-ea"/>
              <a:cs typeface="Times New Roman" panose="02020603050405020304" pitchFamily="18" charset="0"/>
            </a:endParaRPr>
          </a:p>
        </xdr:txBody>
      </xdr:sp>
      <xdr:cxnSp macro="">
        <xdr:nvCxnSpPr>
          <xdr:cNvPr id="82" name="Connector: Elbow 97">
            <a:extLst>
              <a:ext uri="{FF2B5EF4-FFF2-40B4-BE49-F238E27FC236}">
                <a16:creationId xmlns="" xmlns:a16="http://schemas.microsoft.com/office/drawing/2014/main" id="{28C3E482-2966-4566-B94E-621A21EA5486}"/>
              </a:ext>
            </a:extLst>
          </xdr:cNvPr>
          <xdr:cNvCxnSpPr>
            <a:stCxn id="68" idx="3"/>
            <a:endCxn id="81" idx="1"/>
          </xdr:cNvCxnSpPr>
        </xdr:nvCxnSpPr>
        <xdr:spPr>
          <a:xfrm flipV="1">
            <a:off x="15867528" y="2986260"/>
            <a:ext cx="322728" cy="725640"/>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83" name="Connector: Elbow 43">
            <a:extLst>
              <a:ext uri="{FF2B5EF4-FFF2-40B4-BE49-F238E27FC236}">
                <a16:creationId xmlns="" xmlns:a16="http://schemas.microsoft.com/office/drawing/2014/main" id="{F2DCE488-F279-48C6-A836-ED12B0E62FDE}"/>
              </a:ext>
            </a:extLst>
          </xdr:cNvPr>
          <xdr:cNvCxnSpPr>
            <a:stCxn id="76" idx="3"/>
            <a:endCxn id="80" idx="1"/>
          </xdr:cNvCxnSpPr>
        </xdr:nvCxnSpPr>
        <xdr:spPr>
          <a:xfrm flipV="1">
            <a:off x="15878173" y="6717568"/>
            <a:ext cx="565334" cy="1480273"/>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84" name="Rectangle 83">
            <a:extLst>
              <a:ext uri="{FF2B5EF4-FFF2-40B4-BE49-F238E27FC236}">
                <a16:creationId xmlns="" xmlns:a16="http://schemas.microsoft.com/office/drawing/2014/main" id="{FDCB6DA1-587F-456A-9534-DB74E5738230}"/>
              </a:ext>
            </a:extLst>
          </xdr:cNvPr>
          <xdr:cNvSpPr/>
        </xdr:nvSpPr>
        <xdr:spPr>
          <a:xfrm>
            <a:off x="13848229" y="6793294"/>
            <a:ext cx="2025462" cy="783069"/>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aseline="0">
                <a:solidFill>
                  <a:schemeClr val="lt1"/>
                </a:solidFill>
                <a:effectLst/>
                <a:latin typeface="Times New Roman" panose="02020603050405020304" pitchFamily="18" charset="0"/>
                <a:ea typeface="+mn-ea"/>
                <a:cs typeface="Times New Roman" panose="02020603050405020304" pitchFamily="18" charset="0"/>
              </a:rPr>
              <a:t>Save Appreciation Results</a:t>
            </a:r>
            <a:endParaRPr lang="en-US" sz="1600">
              <a:solidFill>
                <a:schemeClr val="lt1"/>
              </a:solidFill>
              <a:effectLst/>
              <a:latin typeface="Times New Roman" panose="02020603050405020304" pitchFamily="18" charset="0"/>
              <a:ea typeface="+mn-ea"/>
              <a:cs typeface="Times New Roman" panose="02020603050405020304" pitchFamily="18" charset="0"/>
            </a:endParaRPr>
          </a:p>
        </xdr:txBody>
      </xdr:sp>
      <xdr:cxnSp macro="">
        <xdr:nvCxnSpPr>
          <xdr:cNvPr id="85" name="Straight Arrow Connector 84">
            <a:extLst>
              <a:ext uri="{FF2B5EF4-FFF2-40B4-BE49-F238E27FC236}">
                <a16:creationId xmlns="" xmlns:a16="http://schemas.microsoft.com/office/drawing/2014/main" id="{0F22814B-8F45-4289-A374-07698DA14816}"/>
              </a:ext>
            </a:extLst>
          </xdr:cNvPr>
          <xdr:cNvCxnSpPr>
            <a:stCxn id="75" idx="2"/>
            <a:endCxn id="84" idx="0"/>
          </xdr:cNvCxnSpPr>
        </xdr:nvCxnSpPr>
        <xdr:spPr>
          <a:xfrm flipH="1">
            <a:off x="14860960" y="6573869"/>
            <a:ext cx="5043" cy="2194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86" name="Straight Arrow Connector 85">
            <a:extLst>
              <a:ext uri="{FF2B5EF4-FFF2-40B4-BE49-F238E27FC236}">
                <a16:creationId xmlns="" xmlns:a16="http://schemas.microsoft.com/office/drawing/2014/main" id="{01CF0A0D-3B5F-4BE8-8D6A-1186A1B8B1F5}"/>
              </a:ext>
            </a:extLst>
          </xdr:cNvPr>
          <xdr:cNvCxnSpPr>
            <a:stCxn id="84" idx="2"/>
            <a:endCxn id="76" idx="0"/>
          </xdr:cNvCxnSpPr>
        </xdr:nvCxnSpPr>
        <xdr:spPr>
          <a:xfrm>
            <a:off x="14860960" y="7576363"/>
            <a:ext cx="4482" cy="22994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87" name="Connector: Elbow 159">
            <a:extLst>
              <a:ext uri="{FF2B5EF4-FFF2-40B4-BE49-F238E27FC236}">
                <a16:creationId xmlns="" xmlns:a16="http://schemas.microsoft.com/office/drawing/2014/main" id="{5BBFE7AD-F519-4D1C-B325-791B08D24715}"/>
              </a:ext>
            </a:extLst>
          </xdr:cNvPr>
          <xdr:cNvCxnSpPr>
            <a:stCxn id="71" idx="2"/>
            <a:endCxn id="75" idx="3"/>
          </xdr:cNvCxnSpPr>
        </xdr:nvCxnSpPr>
        <xdr:spPr>
          <a:xfrm rot="5400000">
            <a:off x="16259696" y="4988869"/>
            <a:ext cx="812505" cy="1574427"/>
          </a:xfrm>
          <a:prstGeom prst="bentConnector2">
            <a:avLst/>
          </a:prstGeom>
          <a:ln>
            <a:tailEnd type="triangle"/>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22</xdr:col>
      <xdr:colOff>9646</xdr:colOff>
      <xdr:row>25</xdr:row>
      <xdr:rowOff>144683</xdr:rowOff>
    </xdr:from>
    <xdr:to>
      <xdr:col>25</xdr:col>
      <xdr:colOff>13217</xdr:colOff>
      <xdr:row>30</xdr:row>
      <xdr:rowOff>4450</xdr:rowOff>
    </xdr:to>
    <xdr:sp macro="" textlink="">
      <xdr:nvSpPr>
        <xdr:cNvPr id="88" name="Rectangle 87">
          <a:extLst>
            <a:ext uri="{FF2B5EF4-FFF2-40B4-BE49-F238E27FC236}">
              <a16:creationId xmlns:a16="http://schemas.microsoft.com/office/drawing/2014/main" xmlns="" id="{00000000-0008-0000-0600-000023000000}"/>
            </a:ext>
          </a:extLst>
        </xdr:cNvPr>
        <xdr:cNvSpPr/>
      </xdr:nvSpPr>
      <xdr:spPr>
        <a:xfrm>
          <a:off x="13378405" y="4726329"/>
          <a:ext cx="1826584" cy="776096"/>
        </a:xfrm>
        <a:prstGeom prst="rect">
          <a:avLst/>
        </a:prstGeom>
        <a:solidFill>
          <a:schemeClr val="accent6">
            <a:lumMod val="75000"/>
          </a:schemeClr>
        </a:solidFill>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lang="en-US" sz="1000">
              <a:solidFill>
                <a:schemeClr val="lt1"/>
              </a:solidFill>
              <a:effectLst/>
              <a:latin typeface="Tahoma" panose="020B0604030504040204" pitchFamily="34" charset="0"/>
              <a:ea typeface="Tahoma" panose="020B0604030504040204" pitchFamily="34" charset="0"/>
              <a:cs typeface="Tahoma" panose="020B0604030504040204" pitchFamily="34" charset="0"/>
            </a:rPr>
            <a:t>Evaluation</a:t>
          </a:r>
        </a:p>
      </xdr:txBody>
    </xdr:sp>
    <xdr:clientData/>
  </xdr:twoCellAnchor>
  <xdr:twoCellAnchor>
    <xdr:from>
      <xdr:col>20</xdr:col>
      <xdr:colOff>385822</xdr:colOff>
      <xdr:row>24</xdr:row>
      <xdr:rowOff>163974</xdr:rowOff>
    </xdr:from>
    <xdr:to>
      <xdr:col>21</xdr:col>
      <xdr:colOff>270075</xdr:colOff>
      <xdr:row>26</xdr:row>
      <xdr:rowOff>38582</xdr:rowOff>
    </xdr:to>
    <xdr:sp macro="" textlink="">
      <xdr:nvSpPr>
        <xdr:cNvPr id="89" name="TextBox 88">
          <a:extLst>
            <a:ext uri="{FF2B5EF4-FFF2-40B4-BE49-F238E27FC236}">
              <a16:creationId xmlns="" xmlns:a16="http://schemas.microsoft.com/office/drawing/2014/main" id="{FBA692E9-3AAD-4C1C-B747-95B65D3FA3E8}"/>
            </a:ext>
          </a:extLst>
        </xdr:cNvPr>
        <xdr:cNvSpPr txBox="1"/>
      </xdr:nvSpPr>
      <xdr:spPr>
        <a:xfrm>
          <a:off x="12539240" y="4562354"/>
          <a:ext cx="491924" cy="241139"/>
        </a:xfrm>
        <a:prstGeom prst="rect">
          <a:avLst/>
        </a:prstGeom>
        <a:ln>
          <a:noFill/>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lang="en-US" sz="900" b="1">
              <a:latin typeface="Times New Roman" panose="02020603050405020304" pitchFamily="18" charset="0"/>
              <a:cs typeface="Times New Roman" panose="02020603050405020304" pitchFamily="18" charset="0"/>
            </a:rPr>
            <a:t>Yes</a:t>
          </a:r>
        </a:p>
      </xdr:txBody>
    </xdr:sp>
    <xdr:clientData/>
  </xdr:twoCellAnchor>
  <xdr:twoCellAnchor>
    <xdr:from>
      <xdr:col>20</xdr:col>
      <xdr:colOff>299012</xdr:colOff>
      <xdr:row>24</xdr:row>
      <xdr:rowOff>33759</xdr:rowOff>
    </xdr:from>
    <xdr:to>
      <xdr:col>23</xdr:col>
      <xdr:colOff>315267</xdr:colOff>
      <xdr:row>25</xdr:row>
      <xdr:rowOff>144683</xdr:rowOff>
    </xdr:to>
    <xdr:cxnSp macro="">
      <xdr:nvCxnSpPr>
        <xdr:cNvPr id="49" name="Elbow Connector 48"/>
        <xdr:cNvCxnSpPr>
          <a:stCxn id="63" idx="3"/>
          <a:endCxn id="88" idx="0"/>
        </xdr:cNvCxnSpPr>
      </xdr:nvCxnSpPr>
      <xdr:spPr>
        <a:xfrm>
          <a:off x="12452430" y="4432139"/>
          <a:ext cx="1839267" cy="294190"/>
        </a:xfrm>
        <a:prstGeom prst="bentConnector2">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28936</xdr:colOff>
      <xdr:row>32</xdr:row>
      <xdr:rowOff>154330</xdr:rowOff>
    </xdr:from>
    <xdr:to>
      <xdr:col>25</xdr:col>
      <xdr:colOff>32507</xdr:colOff>
      <xdr:row>37</xdr:row>
      <xdr:rowOff>14097</xdr:rowOff>
    </xdr:to>
    <xdr:sp macro="" textlink="">
      <xdr:nvSpPr>
        <xdr:cNvPr id="90" name="Rectangle 89">
          <a:extLst>
            <a:ext uri="{FF2B5EF4-FFF2-40B4-BE49-F238E27FC236}">
              <a16:creationId xmlns:a16="http://schemas.microsoft.com/office/drawing/2014/main" xmlns="" id="{00000000-0008-0000-0600-000023000000}"/>
            </a:ext>
          </a:extLst>
        </xdr:cNvPr>
        <xdr:cNvSpPr/>
      </xdr:nvSpPr>
      <xdr:spPr>
        <a:xfrm>
          <a:off x="13397695" y="6018836"/>
          <a:ext cx="1826584" cy="776096"/>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00">
              <a:solidFill>
                <a:schemeClr val="lt1"/>
              </a:solidFill>
              <a:effectLst/>
              <a:latin typeface="Tahoma" panose="020B0604030504040204" pitchFamily="34" charset="0"/>
              <a:ea typeface="Tahoma" panose="020B0604030504040204" pitchFamily="34" charset="0"/>
              <a:cs typeface="Tahoma" panose="020B0604030504040204" pitchFamily="34" charset="0"/>
            </a:rPr>
            <a:t>Get descripline</a:t>
          </a:r>
          <a:r>
            <a:rPr lang="en-US" sz="1000" baseline="0">
              <a:solidFill>
                <a:schemeClr val="lt1"/>
              </a:solidFill>
              <a:effectLst/>
              <a:latin typeface="Tahoma" panose="020B0604030504040204" pitchFamily="34" charset="0"/>
              <a:ea typeface="Tahoma" panose="020B0604030504040204" pitchFamily="34" charset="0"/>
              <a:cs typeface="Tahoma" panose="020B0604030504040204" pitchFamily="34" charset="0"/>
            </a:rPr>
            <a:t> type</a:t>
          </a:r>
          <a:endParaRPr lang="en-US" sz="1000">
            <a:solidFill>
              <a:schemeClr val="lt1"/>
            </a:solidFill>
            <a:effectLst/>
            <a:latin typeface="Tahoma" panose="020B0604030504040204" pitchFamily="34" charset="0"/>
            <a:ea typeface="Tahoma" panose="020B0604030504040204" pitchFamily="34" charset="0"/>
            <a:cs typeface="Tahoma" panose="020B0604030504040204" pitchFamily="34" charset="0"/>
          </a:endParaRPr>
        </a:p>
      </xdr:txBody>
    </xdr:sp>
    <xdr:clientData/>
  </xdr:twoCellAnchor>
  <xdr:twoCellAnchor>
    <xdr:from>
      <xdr:col>23</xdr:col>
      <xdr:colOff>315267</xdr:colOff>
      <xdr:row>30</xdr:row>
      <xdr:rowOff>4450</xdr:rowOff>
    </xdr:from>
    <xdr:to>
      <xdr:col>23</xdr:col>
      <xdr:colOff>334557</xdr:colOff>
      <xdr:row>32</xdr:row>
      <xdr:rowOff>154330</xdr:rowOff>
    </xdr:to>
    <xdr:cxnSp macro="">
      <xdr:nvCxnSpPr>
        <xdr:cNvPr id="51" name="Straight Arrow Connector 50"/>
        <xdr:cNvCxnSpPr>
          <a:stCxn id="88" idx="2"/>
          <a:endCxn id="90" idx="0"/>
        </xdr:cNvCxnSpPr>
      </xdr:nvCxnSpPr>
      <xdr:spPr>
        <a:xfrm>
          <a:off x="14291697" y="5502425"/>
          <a:ext cx="19290" cy="51641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9646</xdr:colOff>
      <xdr:row>15</xdr:row>
      <xdr:rowOff>86810</xdr:rowOff>
    </xdr:from>
    <xdr:to>
      <xdr:col>25</xdr:col>
      <xdr:colOff>13217</xdr:colOff>
      <xdr:row>19</xdr:row>
      <xdr:rowOff>129842</xdr:rowOff>
    </xdr:to>
    <xdr:sp macro="" textlink="">
      <xdr:nvSpPr>
        <xdr:cNvPr id="91" name="Rectangle 90">
          <a:extLst>
            <a:ext uri="{FF2B5EF4-FFF2-40B4-BE49-F238E27FC236}">
              <a16:creationId xmlns:a16="http://schemas.microsoft.com/office/drawing/2014/main" xmlns="" id="{00000000-0008-0000-0600-000023000000}"/>
            </a:ext>
          </a:extLst>
        </xdr:cNvPr>
        <xdr:cNvSpPr/>
      </xdr:nvSpPr>
      <xdr:spPr>
        <a:xfrm>
          <a:off x="13378405" y="2835797"/>
          <a:ext cx="1826584" cy="776096"/>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00">
              <a:solidFill>
                <a:schemeClr val="lt1"/>
              </a:solidFill>
              <a:effectLst/>
              <a:latin typeface="Tahoma" panose="020B0604030504040204" pitchFamily="34" charset="0"/>
              <a:ea typeface="Tahoma" panose="020B0604030504040204" pitchFamily="34" charset="0"/>
              <a:cs typeface="Tahoma" panose="020B0604030504040204" pitchFamily="34" charset="0"/>
            </a:rPr>
            <a:t>Input type of</a:t>
          </a:r>
          <a:r>
            <a:rPr lang="en-US" sz="1000" baseline="0">
              <a:solidFill>
                <a:schemeClr val="lt1"/>
              </a:solidFill>
              <a:effectLst/>
              <a:latin typeface="Tahoma" panose="020B0604030504040204" pitchFamily="34" charset="0"/>
              <a:ea typeface="Tahoma" panose="020B0604030504040204" pitchFamily="34" charset="0"/>
              <a:cs typeface="Tahoma" panose="020B0604030504040204" pitchFamily="34" charset="0"/>
            </a:rPr>
            <a:t> description</a:t>
          </a:r>
          <a:endParaRPr lang="en-US" sz="1000">
            <a:solidFill>
              <a:schemeClr val="lt1"/>
            </a:solidFill>
            <a:effectLst/>
            <a:latin typeface="Tahoma" panose="020B0604030504040204" pitchFamily="34" charset="0"/>
            <a:ea typeface="Tahoma" panose="020B0604030504040204" pitchFamily="34" charset="0"/>
            <a:cs typeface="Tahoma" panose="020B0604030504040204" pitchFamily="34" charset="0"/>
          </a:endParaRPr>
        </a:p>
      </xdr:txBody>
    </xdr:sp>
    <xdr:clientData/>
  </xdr:twoCellAnchor>
  <xdr:twoCellAnchor>
    <xdr:from>
      <xdr:col>19</xdr:col>
      <xdr:colOff>405115</xdr:colOff>
      <xdr:row>19</xdr:row>
      <xdr:rowOff>129841</xdr:rowOff>
    </xdr:from>
    <xdr:to>
      <xdr:col>23</xdr:col>
      <xdr:colOff>315268</xdr:colOff>
      <xdr:row>22</xdr:row>
      <xdr:rowOff>183265</xdr:rowOff>
    </xdr:to>
    <xdr:cxnSp macro="">
      <xdr:nvCxnSpPr>
        <xdr:cNvPr id="92" name="Elbow Connector 91"/>
        <xdr:cNvCxnSpPr>
          <a:stCxn id="91" idx="2"/>
        </xdr:cNvCxnSpPr>
      </xdr:nvCxnSpPr>
      <xdr:spPr>
        <a:xfrm rot="5400000">
          <a:off x="12819669" y="2743085"/>
          <a:ext cx="603221" cy="2340836"/>
        </a:xfrm>
        <a:prstGeom prst="bentConnector2">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38582</xdr:colOff>
      <xdr:row>39</xdr:row>
      <xdr:rowOff>125393</xdr:rowOff>
    </xdr:from>
    <xdr:to>
      <xdr:col>25</xdr:col>
      <xdr:colOff>42153</xdr:colOff>
      <xdr:row>43</xdr:row>
      <xdr:rowOff>168426</xdr:rowOff>
    </xdr:to>
    <xdr:sp macro="" textlink="">
      <xdr:nvSpPr>
        <xdr:cNvPr id="93" name="Rectangle 92">
          <a:extLst>
            <a:ext uri="{FF2B5EF4-FFF2-40B4-BE49-F238E27FC236}">
              <a16:creationId xmlns:a16="http://schemas.microsoft.com/office/drawing/2014/main" xmlns="" id="{00000000-0008-0000-0600-000023000000}"/>
            </a:ext>
          </a:extLst>
        </xdr:cNvPr>
        <xdr:cNvSpPr/>
      </xdr:nvSpPr>
      <xdr:spPr>
        <a:xfrm>
          <a:off x="13407341" y="7272760"/>
          <a:ext cx="1826584" cy="776096"/>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00">
              <a:solidFill>
                <a:schemeClr val="lt1"/>
              </a:solidFill>
              <a:effectLst/>
              <a:latin typeface="Tahoma" panose="020B0604030504040204" pitchFamily="34" charset="0"/>
              <a:ea typeface="Tahoma" panose="020B0604030504040204" pitchFamily="34" charset="0"/>
              <a:cs typeface="Tahoma" panose="020B0604030504040204" pitchFamily="34" charset="0"/>
            </a:rPr>
            <a:t>Penalty</a:t>
          </a:r>
        </a:p>
      </xdr:txBody>
    </xdr:sp>
    <xdr:clientData/>
  </xdr:twoCellAnchor>
  <xdr:twoCellAnchor>
    <xdr:from>
      <xdr:col>23</xdr:col>
      <xdr:colOff>334557</xdr:colOff>
      <xdr:row>37</xdr:row>
      <xdr:rowOff>14097</xdr:rowOff>
    </xdr:from>
    <xdr:to>
      <xdr:col>23</xdr:col>
      <xdr:colOff>344203</xdr:colOff>
      <xdr:row>39</xdr:row>
      <xdr:rowOff>125393</xdr:rowOff>
    </xdr:to>
    <xdr:cxnSp macro="">
      <xdr:nvCxnSpPr>
        <xdr:cNvPr id="95" name="Straight Arrow Connector 94"/>
        <xdr:cNvCxnSpPr>
          <a:stCxn id="90" idx="2"/>
          <a:endCxn id="93" idx="0"/>
        </xdr:cNvCxnSpPr>
      </xdr:nvCxnSpPr>
      <xdr:spPr>
        <a:xfrm>
          <a:off x="14310987" y="6794932"/>
          <a:ext cx="9646" cy="47782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472634</xdr:colOff>
      <xdr:row>39</xdr:row>
      <xdr:rowOff>173620</xdr:rowOff>
    </xdr:from>
    <xdr:to>
      <xdr:col>32</xdr:col>
      <xdr:colOff>106102</xdr:colOff>
      <xdr:row>43</xdr:row>
      <xdr:rowOff>115747</xdr:rowOff>
    </xdr:to>
    <xdr:sp macro="" textlink="">
      <xdr:nvSpPr>
        <xdr:cNvPr id="96" name="TextBox 95">
          <a:extLst>
            <a:ext uri="{FF2B5EF4-FFF2-40B4-BE49-F238E27FC236}">
              <a16:creationId xmlns="" xmlns:a16="http://schemas.microsoft.com/office/drawing/2014/main" id="{FBA692E9-3AAD-4C1C-B747-95B65D3FA3E8}"/>
            </a:ext>
          </a:extLst>
        </xdr:cNvPr>
        <xdr:cNvSpPr txBox="1"/>
      </xdr:nvSpPr>
      <xdr:spPr>
        <a:xfrm>
          <a:off x="15664406" y="7320987"/>
          <a:ext cx="3887164" cy="675190"/>
        </a:xfrm>
        <a:prstGeom prst="rect">
          <a:avLst/>
        </a:prstGeom>
        <a:ln>
          <a:noFill/>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lang="en-US" sz="1100" b="1">
              <a:solidFill>
                <a:srgbClr val="FF0000"/>
              </a:solidFill>
              <a:latin typeface="Times New Roman" panose="02020603050405020304" pitchFamily="18" charset="0"/>
              <a:cs typeface="Times New Roman" panose="02020603050405020304" pitchFamily="18" charset="0"/>
            </a:rPr>
            <a:t>Declare</a:t>
          </a:r>
          <a:r>
            <a:rPr lang="en-US" sz="1100" b="1" baseline="0">
              <a:solidFill>
                <a:srgbClr val="FF0000"/>
              </a:solidFill>
              <a:latin typeface="Times New Roman" panose="02020603050405020304" pitchFamily="18" charset="0"/>
              <a:cs typeface="Times New Roman" panose="02020603050405020304" pitchFamily="18" charset="0"/>
            </a:rPr>
            <a:t> the penalty for each descripline type</a:t>
          </a:r>
        </a:p>
        <a:p>
          <a:r>
            <a:rPr lang="en-US" sz="1100" b="1" baseline="0">
              <a:solidFill>
                <a:srgbClr val="FF0000"/>
              </a:solidFill>
              <a:latin typeface="Times New Roman" panose="02020603050405020304" pitchFamily="18" charset="0"/>
              <a:cs typeface="Times New Roman" panose="02020603050405020304" pitchFamily="18" charset="0"/>
            </a:rPr>
            <a:t>Add configuration for using other function (evaluation, salary, allowance,....)</a:t>
          </a:r>
          <a:endParaRPr lang="en-US" sz="1100" b="1">
            <a:solidFill>
              <a:srgbClr val="FF0000"/>
            </a:solidFill>
            <a:latin typeface="Times New Roman" panose="02020603050405020304" pitchFamily="18" charset="0"/>
            <a:cs typeface="Times New Roman" panose="02020603050405020304" pitchFamily="18" charset="0"/>
          </a:endParaRPr>
        </a:p>
      </xdr:txBody>
    </xdr:sp>
    <xdr:clientData/>
  </xdr:twoCellAnchor>
  <xdr:twoCellAnchor>
    <xdr:from>
      <xdr:col>22</xdr:col>
      <xdr:colOff>86811</xdr:colOff>
      <xdr:row>46</xdr:row>
      <xdr:rowOff>154328</xdr:rowOff>
    </xdr:from>
    <xdr:to>
      <xdr:col>25</xdr:col>
      <xdr:colOff>19292</xdr:colOff>
      <xdr:row>50</xdr:row>
      <xdr:rowOff>135038</xdr:rowOff>
    </xdr:to>
    <xdr:sp macro="" textlink="">
      <xdr:nvSpPr>
        <xdr:cNvPr id="97" name="Flowchart: Document 96"/>
        <xdr:cNvSpPr/>
      </xdr:nvSpPr>
      <xdr:spPr>
        <a:xfrm>
          <a:off x="13455570" y="8584556"/>
          <a:ext cx="1755494" cy="713773"/>
        </a:xfrm>
        <a:prstGeom prst="flowChartDocumen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Report</a:t>
          </a:r>
        </a:p>
      </xdr:txBody>
    </xdr:sp>
    <xdr:clientData/>
  </xdr:twoCellAnchor>
  <xdr:twoCellAnchor>
    <xdr:from>
      <xdr:col>23</xdr:col>
      <xdr:colOff>344203</xdr:colOff>
      <xdr:row>43</xdr:row>
      <xdr:rowOff>168426</xdr:rowOff>
    </xdr:from>
    <xdr:to>
      <xdr:col>23</xdr:col>
      <xdr:colOff>356887</xdr:colOff>
      <xdr:row>46</xdr:row>
      <xdr:rowOff>154328</xdr:rowOff>
    </xdr:to>
    <xdr:cxnSp macro="">
      <xdr:nvCxnSpPr>
        <xdr:cNvPr id="99" name="Straight Arrow Connector 98"/>
        <xdr:cNvCxnSpPr>
          <a:stCxn id="93" idx="2"/>
          <a:endCxn id="97" idx="0"/>
        </xdr:cNvCxnSpPr>
      </xdr:nvCxnSpPr>
      <xdr:spPr>
        <a:xfrm>
          <a:off x="14320633" y="8048856"/>
          <a:ext cx="12684" cy="5357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163977</xdr:colOff>
      <xdr:row>52</xdr:row>
      <xdr:rowOff>125392</xdr:rowOff>
    </xdr:from>
    <xdr:to>
      <xdr:col>23</xdr:col>
      <xdr:colOff>557084</xdr:colOff>
      <xdr:row>54</xdr:row>
      <xdr:rowOff>102257</xdr:rowOff>
    </xdr:to>
    <xdr:sp macro="" textlink="">
      <xdr:nvSpPr>
        <xdr:cNvPr id="100" name="Flowchart: Connector 99">
          <a:extLst>
            <a:ext uri="{FF2B5EF4-FFF2-40B4-BE49-F238E27FC236}">
              <a16:creationId xmlns:a16="http://schemas.microsoft.com/office/drawing/2014/main" xmlns="" id="{00000000-0008-0000-0600-000018000000}"/>
            </a:ext>
          </a:extLst>
        </xdr:cNvPr>
        <xdr:cNvSpPr/>
      </xdr:nvSpPr>
      <xdr:spPr>
        <a:xfrm>
          <a:off x="14140407" y="9655215"/>
          <a:ext cx="393107" cy="343396"/>
        </a:xfrm>
        <a:prstGeom prst="flowChartConnector">
          <a:avLst/>
        </a:prstGeom>
        <a:solidFill>
          <a:schemeClr val="bg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000">
            <a:latin typeface="Tahoma" panose="020B0604030504040204" pitchFamily="34" charset="0"/>
            <a:ea typeface="Tahoma" panose="020B0604030504040204" pitchFamily="34" charset="0"/>
            <a:cs typeface="Tahoma" panose="020B0604030504040204" pitchFamily="34" charset="0"/>
          </a:endParaRPr>
        </a:p>
      </xdr:txBody>
    </xdr:sp>
    <xdr:clientData/>
  </xdr:twoCellAnchor>
  <xdr:twoCellAnchor>
    <xdr:from>
      <xdr:col>23</xdr:col>
      <xdr:colOff>356887</xdr:colOff>
      <xdr:row>50</xdr:row>
      <xdr:rowOff>87850</xdr:rowOff>
    </xdr:from>
    <xdr:to>
      <xdr:col>23</xdr:col>
      <xdr:colOff>360531</xdr:colOff>
      <xdr:row>52</xdr:row>
      <xdr:rowOff>125392</xdr:rowOff>
    </xdr:to>
    <xdr:cxnSp macro="">
      <xdr:nvCxnSpPr>
        <xdr:cNvPr id="101" name="Straight Arrow Connector 100"/>
        <xdr:cNvCxnSpPr>
          <a:stCxn id="97" idx="2"/>
          <a:endCxn id="100" idx="0"/>
        </xdr:cNvCxnSpPr>
      </xdr:nvCxnSpPr>
      <xdr:spPr>
        <a:xfrm>
          <a:off x="14333317" y="9251141"/>
          <a:ext cx="3644" cy="40407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xdr:from>
      <xdr:col>5</xdr:col>
      <xdr:colOff>228600</xdr:colOff>
      <xdr:row>2</xdr:row>
      <xdr:rowOff>9525</xdr:rowOff>
    </xdr:from>
    <xdr:to>
      <xdr:col>6</xdr:col>
      <xdr:colOff>476250</xdr:colOff>
      <xdr:row>4</xdr:row>
      <xdr:rowOff>9525</xdr:rowOff>
    </xdr:to>
    <xdr:sp macro="" textlink="">
      <xdr:nvSpPr>
        <xdr:cNvPr id="2" name="Flowchart: Terminator 1">
          <a:extLst>
            <a:ext uri="{FF2B5EF4-FFF2-40B4-BE49-F238E27FC236}">
              <a16:creationId xmlns="" xmlns:a16="http://schemas.microsoft.com/office/drawing/2014/main" id="{00000000-0008-0000-0600-000002000000}"/>
            </a:ext>
          </a:extLst>
        </xdr:cNvPr>
        <xdr:cNvSpPr/>
      </xdr:nvSpPr>
      <xdr:spPr>
        <a:xfrm>
          <a:off x="3276600" y="375285"/>
          <a:ext cx="857250" cy="365760"/>
        </a:xfrm>
        <a:prstGeom prst="flowChartTerminator">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US" sz="1050"/>
            <a:t>START</a:t>
          </a:r>
          <a:endParaRPr lang="en-US" sz="1100"/>
        </a:p>
      </xdr:txBody>
    </xdr:sp>
    <xdr:clientData/>
  </xdr:twoCellAnchor>
  <xdr:twoCellAnchor>
    <xdr:from>
      <xdr:col>5</xdr:col>
      <xdr:colOff>200025</xdr:colOff>
      <xdr:row>28</xdr:row>
      <xdr:rowOff>85725</xdr:rowOff>
    </xdr:from>
    <xdr:to>
      <xdr:col>6</xdr:col>
      <xdr:colOff>504825</xdr:colOff>
      <xdr:row>30</xdr:row>
      <xdr:rowOff>114300</xdr:rowOff>
    </xdr:to>
    <xdr:sp macro="" textlink="">
      <xdr:nvSpPr>
        <xdr:cNvPr id="3" name="Flowchart: Terminator 2">
          <a:extLst>
            <a:ext uri="{FF2B5EF4-FFF2-40B4-BE49-F238E27FC236}">
              <a16:creationId xmlns="" xmlns:a16="http://schemas.microsoft.com/office/drawing/2014/main" id="{00000000-0008-0000-0600-000003000000}"/>
            </a:ext>
          </a:extLst>
        </xdr:cNvPr>
        <xdr:cNvSpPr/>
      </xdr:nvSpPr>
      <xdr:spPr>
        <a:xfrm>
          <a:off x="3248025" y="5206365"/>
          <a:ext cx="914400" cy="394335"/>
        </a:xfrm>
        <a:prstGeom prst="flowChartTerminator">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US" sz="1100"/>
            <a:t>END</a:t>
          </a:r>
        </a:p>
      </xdr:txBody>
    </xdr:sp>
    <xdr:clientData/>
  </xdr:twoCellAnchor>
  <xdr:twoCellAnchor>
    <xdr:from>
      <xdr:col>12</xdr:col>
      <xdr:colOff>219075</xdr:colOff>
      <xdr:row>2</xdr:row>
      <xdr:rowOff>9525</xdr:rowOff>
    </xdr:from>
    <xdr:to>
      <xdr:col>13</xdr:col>
      <xdr:colOff>466725</xdr:colOff>
      <xdr:row>4</xdr:row>
      <xdr:rowOff>9525</xdr:rowOff>
    </xdr:to>
    <xdr:sp macro="" textlink="">
      <xdr:nvSpPr>
        <xdr:cNvPr id="4" name="Flowchart: Terminator 3">
          <a:extLst>
            <a:ext uri="{FF2B5EF4-FFF2-40B4-BE49-F238E27FC236}">
              <a16:creationId xmlns="" xmlns:a16="http://schemas.microsoft.com/office/drawing/2014/main" id="{00000000-0008-0000-0600-000006000000}"/>
            </a:ext>
          </a:extLst>
        </xdr:cNvPr>
        <xdr:cNvSpPr/>
      </xdr:nvSpPr>
      <xdr:spPr>
        <a:xfrm>
          <a:off x="7534275" y="375285"/>
          <a:ext cx="857250" cy="365760"/>
        </a:xfrm>
        <a:prstGeom prst="flowChartTerminator">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US" sz="1050"/>
            <a:t>START</a:t>
          </a:r>
          <a:endParaRPr lang="en-US" sz="1100"/>
        </a:p>
      </xdr:txBody>
    </xdr:sp>
    <xdr:clientData/>
  </xdr:twoCellAnchor>
  <xdr:twoCellAnchor>
    <xdr:from>
      <xdr:col>12</xdr:col>
      <xdr:colOff>190500</xdr:colOff>
      <xdr:row>17</xdr:row>
      <xdr:rowOff>171450</xdr:rowOff>
    </xdr:from>
    <xdr:to>
      <xdr:col>13</xdr:col>
      <xdr:colOff>495300</xdr:colOff>
      <xdr:row>20</xdr:row>
      <xdr:rowOff>9525</xdr:rowOff>
    </xdr:to>
    <xdr:sp macro="" textlink="">
      <xdr:nvSpPr>
        <xdr:cNvPr id="5" name="Flowchart: Terminator 4">
          <a:extLst>
            <a:ext uri="{FF2B5EF4-FFF2-40B4-BE49-F238E27FC236}">
              <a16:creationId xmlns="" xmlns:a16="http://schemas.microsoft.com/office/drawing/2014/main" id="{00000000-0008-0000-0600-000007000000}"/>
            </a:ext>
          </a:extLst>
        </xdr:cNvPr>
        <xdr:cNvSpPr/>
      </xdr:nvSpPr>
      <xdr:spPr>
        <a:xfrm>
          <a:off x="7505700" y="3280410"/>
          <a:ext cx="914400" cy="386715"/>
        </a:xfrm>
        <a:prstGeom prst="flowChartTerminator">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US" sz="1100"/>
            <a:t>END</a:t>
          </a:r>
        </a:p>
      </xdr:txBody>
    </xdr:sp>
    <xdr:clientData/>
  </xdr:twoCellAnchor>
  <xdr:twoCellAnchor>
    <xdr:from>
      <xdr:col>13</xdr:col>
      <xdr:colOff>0</xdr:colOff>
      <xdr:row>4</xdr:row>
      <xdr:rowOff>9525</xdr:rowOff>
    </xdr:from>
    <xdr:to>
      <xdr:col>13</xdr:col>
      <xdr:colOff>4763</xdr:colOff>
      <xdr:row>6</xdr:row>
      <xdr:rowOff>47625</xdr:rowOff>
    </xdr:to>
    <xdr:cxnSp macro="">
      <xdr:nvCxnSpPr>
        <xdr:cNvPr id="6" name="Straight Arrow Connector 5">
          <a:extLst>
            <a:ext uri="{FF2B5EF4-FFF2-40B4-BE49-F238E27FC236}">
              <a16:creationId xmlns="" xmlns:a16="http://schemas.microsoft.com/office/drawing/2014/main" id="{00000000-0008-0000-0600-000009000000}"/>
            </a:ext>
          </a:extLst>
        </xdr:cNvPr>
        <xdr:cNvCxnSpPr>
          <a:cxnSpLocks/>
          <a:stCxn id="4" idx="2"/>
          <a:endCxn id="13" idx="0"/>
        </xdr:cNvCxnSpPr>
      </xdr:nvCxnSpPr>
      <xdr:spPr>
        <a:xfrm>
          <a:off x="7924800" y="741045"/>
          <a:ext cx="4763" cy="40386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681038</xdr:colOff>
      <xdr:row>8</xdr:row>
      <xdr:rowOff>171450</xdr:rowOff>
    </xdr:from>
    <xdr:to>
      <xdr:col>13</xdr:col>
      <xdr:colOff>4763</xdr:colOff>
      <xdr:row>12</xdr:row>
      <xdr:rowOff>47625</xdr:rowOff>
    </xdr:to>
    <xdr:cxnSp macro="">
      <xdr:nvCxnSpPr>
        <xdr:cNvPr id="7" name="Straight Arrow Connector 6">
          <a:extLst>
            <a:ext uri="{FF2B5EF4-FFF2-40B4-BE49-F238E27FC236}">
              <a16:creationId xmlns="" xmlns:a16="http://schemas.microsoft.com/office/drawing/2014/main" id="{00000000-0008-0000-0600-00000A000000}"/>
            </a:ext>
          </a:extLst>
        </xdr:cNvPr>
        <xdr:cNvCxnSpPr>
          <a:cxnSpLocks/>
          <a:stCxn id="13" idx="2"/>
          <a:endCxn id="23" idx="0"/>
        </xdr:cNvCxnSpPr>
      </xdr:nvCxnSpPr>
      <xdr:spPr>
        <a:xfrm flipH="1">
          <a:off x="7927658" y="1634490"/>
          <a:ext cx="1905" cy="60769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361950</xdr:colOff>
      <xdr:row>5</xdr:row>
      <xdr:rowOff>180975</xdr:rowOff>
    </xdr:from>
    <xdr:to>
      <xdr:col>10</xdr:col>
      <xdr:colOff>628650</xdr:colOff>
      <xdr:row>8</xdr:row>
      <xdr:rowOff>114300</xdr:rowOff>
    </xdr:to>
    <xdr:sp macro="" textlink="">
      <xdr:nvSpPr>
        <xdr:cNvPr id="8" name="Flowchart: Alternate Process 7">
          <a:extLst>
            <a:ext uri="{FF2B5EF4-FFF2-40B4-BE49-F238E27FC236}">
              <a16:creationId xmlns="" xmlns:a16="http://schemas.microsoft.com/office/drawing/2014/main" id="{00000000-0008-0000-0600-00000F000000}"/>
            </a:ext>
          </a:extLst>
        </xdr:cNvPr>
        <xdr:cNvSpPr/>
      </xdr:nvSpPr>
      <xdr:spPr>
        <a:xfrm>
          <a:off x="5238750" y="1095375"/>
          <a:ext cx="1463040" cy="481965"/>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Config for Batch Process</a:t>
          </a:r>
        </a:p>
      </xdr:txBody>
    </xdr:sp>
    <xdr:clientData/>
  </xdr:twoCellAnchor>
  <xdr:twoCellAnchor>
    <xdr:from>
      <xdr:col>9</xdr:col>
      <xdr:colOff>28576</xdr:colOff>
      <xdr:row>2</xdr:row>
      <xdr:rowOff>9525</xdr:rowOff>
    </xdr:from>
    <xdr:to>
      <xdr:col>10</xdr:col>
      <xdr:colOff>276226</xdr:colOff>
      <xdr:row>4</xdr:row>
      <xdr:rowOff>9525</xdr:rowOff>
    </xdr:to>
    <xdr:sp macro="" textlink="">
      <xdr:nvSpPr>
        <xdr:cNvPr id="9" name="Flowchart: Terminator 8">
          <a:extLst>
            <a:ext uri="{FF2B5EF4-FFF2-40B4-BE49-F238E27FC236}">
              <a16:creationId xmlns="" xmlns:a16="http://schemas.microsoft.com/office/drawing/2014/main" id="{00000000-0008-0000-0600-000011000000}"/>
            </a:ext>
          </a:extLst>
        </xdr:cNvPr>
        <xdr:cNvSpPr/>
      </xdr:nvSpPr>
      <xdr:spPr>
        <a:xfrm>
          <a:off x="5514976" y="375285"/>
          <a:ext cx="857250" cy="365760"/>
        </a:xfrm>
        <a:prstGeom prst="flowChartTerminator">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US" sz="1050"/>
            <a:t>START</a:t>
          </a:r>
          <a:endParaRPr lang="en-US" sz="1100"/>
        </a:p>
      </xdr:txBody>
    </xdr:sp>
    <xdr:clientData/>
  </xdr:twoCellAnchor>
  <xdr:twoCellAnchor>
    <xdr:from>
      <xdr:col>9</xdr:col>
      <xdr:colOff>1</xdr:colOff>
      <xdr:row>10</xdr:row>
      <xdr:rowOff>142875</xdr:rowOff>
    </xdr:from>
    <xdr:to>
      <xdr:col>10</xdr:col>
      <xdr:colOff>304801</xdr:colOff>
      <xdr:row>12</xdr:row>
      <xdr:rowOff>171450</xdr:rowOff>
    </xdr:to>
    <xdr:sp macro="" textlink="">
      <xdr:nvSpPr>
        <xdr:cNvPr id="10" name="Flowchart: Terminator 9">
          <a:extLst>
            <a:ext uri="{FF2B5EF4-FFF2-40B4-BE49-F238E27FC236}">
              <a16:creationId xmlns="" xmlns:a16="http://schemas.microsoft.com/office/drawing/2014/main" id="{00000000-0008-0000-0600-000012000000}"/>
            </a:ext>
          </a:extLst>
        </xdr:cNvPr>
        <xdr:cNvSpPr/>
      </xdr:nvSpPr>
      <xdr:spPr>
        <a:xfrm>
          <a:off x="5486401" y="1971675"/>
          <a:ext cx="914400" cy="394335"/>
        </a:xfrm>
        <a:prstGeom prst="flowChartTerminator">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US" sz="1100"/>
            <a:t>END</a:t>
          </a:r>
        </a:p>
      </xdr:txBody>
    </xdr:sp>
    <xdr:clientData/>
  </xdr:twoCellAnchor>
  <xdr:twoCellAnchor>
    <xdr:from>
      <xdr:col>9</xdr:col>
      <xdr:colOff>495300</xdr:colOff>
      <xdr:row>4</xdr:row>
      <xdr:rowOff>9525</xdr:rowOff>
    </xdr:from>
    <xdr:to>
      <xdr:col>9</xdr:col>
      <xdr:colOff>495301</xdr:colOff>
      <xdr:row>5</xdr:row>
      <xdr:rowOff>180975</xdr:rowOff>
    </xdr:to>
    <xdr:cxnSp macro="">
      <xdr:nvCxnSpPr>
        <xdr:cNvPr id="11" name="Straight Arrow Connector 10">
          <a:extLst>
            <a:ext uri="{FF2B5EF4-FFF2-40B4-BE49-F238E27FC236}">
              <a16:creationId xmlns="" xmlns:a16="http://schemas.microsoft.com/office/drawing/2014/main" id="{00000000-0008-0000-0600-00001B000000}"/>
            </a:ext>
          </a:extLst>
        </xdr:cNvPr>
        <xdr:cNvCxnSpPr>
          <a:cxnSpLocks/>
          <a:stCxn id="9" idx="2"/>
          <a:endCxn id="8" idx="0"/>
        </xdr:cNvCxnSpPr>
      </xdr:nvCxnSpPr>
      <xdr:spPr>
        <a:xfrm flipH="1">
          <a:off x="5981700" y="741045"/>
          <a:ext cx="1" cy="35433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495300</xdr:colOff>
      <xdr:row>8</xdr:row>
      <xdr:rowOff>114300</xdr:rowOff>
    </xdr:from>
    <xdr:to>
      <xdr:col>9</xdr:col>
      <xdr:colOff>495301</xdr:colOff>
      <xdr:row>10</xdr:row>
      <xdr:rowOff>142875</xdr:rowOff>
    </xdr:to>
    <xdr:cxnSp macro="">
      <xdr:nvCxnSpPr>
        <xdr:cNvPr id="12" name="Straight Arrow Connector 11">
          <a:extLst>
            <a:ext uri="{FF2B5EF4-FFF2-40B4-BE49-F238E27FC236}">
              <a16:creationId xmlns="" xmlns:a16="http://schemas.microsoft.com/office/drawing/2014/main" id="{00000000-0008-0000-0600-00001E000000}"/>
            </a:ext>
          </a:extLst>
        </xdr:cNvPr>
        <xdr:cNvCxnSpPr>
          <a:cxnSpLocks/>
          <a:stCxn id="8" idx="2"/>
          <a:endCxn id="10" idx="0"/>
        </xdr:cNvCxnSpPr>
      </xdr:nvCxnSpPr>
      <xdr:spPr>
        <a:xfrm>
          <a:off x="5981700" y="1577340"/>
          <a:ext cx="1" cy="39433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76200</xdr:colOff>
      <xdr:row>6</xdr:row>
      <xdr:rowOff>47625</xdr:rowOff>
    </xdr:from>
    <xdr:to>
      <xdr:col>13</xdr:col>
      <xdr:colOff>619125</xdr:colOff>
      <xdr:row>8</xdr:row>
      <xdr:rowOff>171450</xdr:rowOff>
    </xdr:to>
    <xdr:sp macro="" textlink="">
      <xdr:nvSpPr>
        <xdr:cNvPr id="13" name="Flowchart: Alternate Process 12">
          <a:extLst>
            <a:ext uri="{FF2B5EF4-FFF2-40B4-BE49-F238E27FC236}">
              <a16:creationId xmlns="" xmlns:a16="http://schemas.microsoft.com/office/drawing/2014/main" id="{00000000-0008-0000-0600-000029000000}"/>
            </a:ext>
          </a:extLst>
        </xdr:cNvPr>
        <xdr:cNvSpPr/>
      </xdr:nvSpPr>
      <xdr:spPr>
        <a:xfrm>
          <a:off x="7391400" y="1144905"/>
          <a:ext cx="1144905" cy="489585"/>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eaLnBrk="1" fontAlgn="auto" latinLnBrk="0" hangingPunct="1"/>
          <a:r>
            <a:rPr lang="en-US" sz="1100">
              <a:solidFill>
                <a:schemeClr val="lt1"/>
              </a:solidFill>
              <a:effectLst/>
              <a:latin typeface="+mn-lt"/>
              <a:ea typeface="+mn-ea"/>
              <a:cs typeface="+mn-cs"/>
            </a:rPr>
            <a:t>Config Labor Contract Items</a:t>
          </a:r>
          <a:endParaRPr lang="en-US">
            <a:effectLst/>
          </a:endParaRPr>
        </a:p>
      </xdr:txBody>
    </xdr:sp>
    <xdr:clientData/>
  </xdr:twoCellAnchor>
  <xdr:twoCellAnchor>
    <xdr:from>
      <xdr:col>5</xdr:col>
      <xdr:colOff>47625</xdr:colOff>
      <xdr:row>5</xdr:row>
      <xdr:rowOff>190499</xdr:rowOff>
    </xdr:from>
    <xdr:to>
      <xdr:col>6</xdr:col>
      <xdr:colOff>657223</xdr:colOff>
      <xdr:row>9</xdr:row>
      <xdr:rowOff>9524</xdr:rowOff>
    </xdr:to>
    <xdr:sp macro="" textlink="">
      <xdr:nvSpPr>
        <xdr:cNvPr id="14" name="Rectangle 13">
          <a:extLst>
            <a:ext uri="{FF2B5EF4-FFF2-40B4-BE49-F238E27FC236}">
              <a16:creationId xmlns="" xmlns:a16="http://schemas.microsoft.com/office/drawing/2014/main" id="{00000000-0008-0000-0600-00003E000000}"/>
            </a:ext>
          </a:extLst>
        </xdr:cNvPr>
        <xdr:cNvSpPr/>
      </xdr:nvSpPr>
      <xdr:spPr>
        <a:xfrm>
          <a:off x="3095625" y="1097279"/>
          <a:ext cx="1173478" cy="558165"/>
        </a:xfrm>
        <a:prstGeom prst="rect">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ctr"/>
        <a:lstStyle/>
        <a:p>
          <a:pPr algn="ctr"/>
          <a:r>
            <a:rPr lang="en-US" sz="1050"/>
            <a:t>In need to sign a contract with employee</a:t>
          </a:r>
        </a:p>
      </xdr:txBody>
    </xdr:sp>
    <xdr:clientData/>
  </xdr:twoCellAnchor>
  <xdr:twoCellAnchor>
    <xdr:from>
      <xdr:col>4</xdr:col>
      <xdr:colOff>561975</xdr:colOff>
      <xdr:row>11</xdr:row>
      <xdr:rowOff>76200</xdr:rowOff>
    </xdr:from>
    <xdr:to>
      <xdr:col>7</xdr:col>
      <xdr:colOff>142875</xdr:colOff>
      <xdr:row>14</xdr:row>
      <xdr:rowOff>9525</xdr:rowOff>
    </xdr:to>
    <xdr:sp macro="" textlink="">
      <xdr:nvSpPr>
        <xdr:cNvPr id="15" name="Flowchart: Alternate Process 14">
          <a:extLst>
            <a:ext uri="{FF2B5EF4-FFF2-40B4-BE49-F238E27FC236}">
              <a16:creationId xmlns="" xmlns:a16="http://schemas.microsoft.com/office/drawing/2014/main" id="{00000000-0008-0000-0600-00003F000000}"/>
            </a:ext>
          </a:extLst>
        </xdr:cNvPr>
        <xdr:cNvSpPr/>
      </xdr:nvSpPr>
      <xdr:spPr>
        <a:xfrm>
          <a:off x="3000375" y="2087880"/>
          <a:ext cx="1409700" cy="481965"/>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Deal contract with employee</a:t>
          </a:r>
        </a:p>
      </xdr:txBody>
    </xdr:sp>
    <xdr:clientData/>
  </xdr:twoCellAnchor>
  <xdr:twoCellAnchor>
    <xdr:from>
      <xdr:col>5</xdr:col>
      <xdr:colOff>142875</xdr:colOff>
      <xdr:row>16</xdr:row>
      <xdr:rowOff>161925</xdr:rowOff>
    </xdr:from>
    <xdr:to>
      <xdr:col>6</xdr:col>
      <xdr:colOff>561975</xdr:colOff>
      <xdr:row>19</xdr:row>
      <xdr:rowOff>95250</xdr:rowOff>
    </xdr:to>
    <xdr:sp macro="" textlink="">
      <xdr:nvSpPr>
        <xdr:cNvPr id="16" name="Flowchart: Alternate Process 15">
          <a:extLst>
            <a:ext uri="{FF2B5EF4-FFF2-40B4-BE49-F238E27FC236}">
              <a16:creationId xmlns="" xmlns:a16="http://schemas.microsoft.com/office/drawing/2014/main" id="{00000000-0008-0000-0600-000040000000}"/>
            </a:ext>
          </a:extLst>
        </xdr:cNvPr>
        <xdr:cNvSpPr/>
      </xdr:nvSpPr>
      <xdr:spPr>
        <a:xfrm>
          <a:off x="3190875" y="3088005"/>
          <a:ext cx="1028700" cy="481965"/>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Input contract Info to system</a:t>
          </a:r>
        </a:p>
      </xdr:txBody>
    </xdr:sp>
    <xdr:clientData/>
  </xdr:twoCellAnchor>
  <xdr:twoCellAnchor>
    <xdr:from>
      <xdr:col>6</xdr:col>
      <xdr:colOff>9524</xdr:colOff>
      <xdr:row>4</xdr:row>
      <xdr:rowOff>9525</xdr:rowOff>
    </xdr:from>
    <xdr:to>
      <xdr:col>6</xdr:col>
      <xdr:colOff>9525</xdr:colOff>
      <xdr:row>5</xdr:row>
      <xdr:rowOff>190499</xdr:rowOff>
    </xdr:to>
    <xdr:cxnSp macro="">
      <xdr:nvCxnSpPr>
        <xdr:cNvPr id="17" name="Straight Arrow Connector 16">
          <a:extLst>
            <a:ext uri="{FF2B5EF4-FFF2-40B4-BE49-F238E27FC236}">
              <a16:creationId xmlns="" xmlns:a16="http://schemas.microsoft.com/office/drawing/2014/main" id="{00000000-0008-0000-0600-000041000000}"/>
            </a:ext>
          </a:extLst>
        </xdr:cNvPr>
        <xdr:cNvCxnSpPr>
          <a:cxnSpLocks/>
          <a:stCxn id="2" idx="2"/>
          <a:endCxn id="14" idx="0"/>
        </xdr:cNvCxnSpPr>
      </xdr:nvCxnSpPr>
      <xdr:spPr>
        <a:xfrm flipH="1">
          <a:off x="3667124" y="741045"/>
          <a:ext cx="1" cy="35623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9524</xdr:colOff>
      <xdr:row>9</xdr:row>
      <xdr:rowOff>9524</xdr:rowOff>
    </xdr:from>
    <xdr:to>
      <xdr:col>6</xdr:col>
      <xdr:colOff>9525</xdr:colOff>
      <xdr:row>11</xdr:row>
      <xdr:rowOff>76200</xdr:rowOff>
    </xdr:to>
    <xdr:cxnSp macro="">
      <xdr:nvCxnSpPr>
        <xdr:cNvPr id="18" name="Straight Arrow Connector 17">
          <a:extLst>
            <a:ext uri="{FF2B5EF4-FFF2-40B4-BE49-F238E27FC236}">
              <a16:creationId xmlns="" xmlns:a16="http://schemas.microsoft.com/office/drawing/2014/main" id="{00000000-0008-0000-0600-000045000000}"/>
            </a:ext>
          </a:extLst>
        </xdr:cNvPr>
        <xdr:cNvCxnSpPr>
          <a:cxnSpLocks/>
          <a:stCxn id="14" idx="2"/>
          <a:endCxn id="15" idx="0"/>
        </xdr:cNvCxnSpPr>
      </xdr:nvCxnSpPr>
      <xdr:spPr>
        <a:xfrm>
          <a:off x="3667124" y="1655444"/>
          <a:ext cx="1" cy="43243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9525</xdr:colOff>
      <xdr:row>14</xdr:row>
      <xdr:rowOff>9525</xdr:rowOff>
    </xdr:from>
    <xdr:to>
      <xdr:col>6</xdr:col>
      <xdr:colOff>9525</xdr:colOff>
      <xdr:row>16</xdr:row>
      <xdr:rowOff>161925</xdr:rowOff>
    </xdr:to>
    <xdr:cxnSp macro="">
      <xdr:nvCxnSpPr>
        <xdr:cNvPr id="19" name="Straight Arrow Connector 18">
          <a:extLst>
            <a:ext uri="{FF2B5EF4-FFF2-40B4-BE49-F238E27FC236}">
              <a16:creationId xmlns="" xmlns:a16="http://schemas.microsoft.com/office/drawing/2014/main" id="{00000000-0008-0000-0600-000049000000}"/>
            </a:ext>
          </a:extLst>
        </xdr:cNvPr>
        <xdr:cNvCxnSpPr>
          <a:cxnSpLocks/>
          <a:stCxn id="15" idx="2"/>
          <a:endCxn id="16" idx="0"/>
        </xdr:cNvCxnSpPr>
      </xdr:nvCxnSpPr>
      <xdr:spPr>
        <a:xfrm>
          <a:off x="3667125" y="2569845"/>
          <a:ext cx="0" cy="51816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57150</xdr:colOff>
      <xdr:row>22</xdr:row>
      <xdr:rowOff>142875</xdr:rowOff>
    </xdr:from>
    <xdr:to>
      <xdr:col>6</xdr:col>
      <xdr:colOff>647699</xdr:colOff>
      <xdr:row>26</xdr:row>
      <xdr:rowOff>76200</xdr:rowOff>
    </xdr:to>
    <xdr:sp macro="" textlink="">
      <xdr:nvSpPr>
        <xdr:cNvPr id="20" name="Flowchart: Alternate Process 19">
          <a:extLst>
            <a:ext uri="{FF2B5EF4-FFF2-40B4-BE49-F238E27FC236}">
              <a16:creationId xmlns="" xmlns:a16="http://schemas.microsoft.com/office/drawing/2014/main" id="{00000000-0008-0000-0600-000058000000}"/>
            </a:ext>
          </a:extLst>
        </xdr:cNvPr>
        <xdr:cNvSpPr/>
      </xdr:nvSpPr>
      <xdr:spPr>
        <a:xfrm>
          <a:off x="3105150" y="4166235"/>
          <a:ext cx="1162049" cy="664845"/>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Confirm/Approve contract info in system</a:t>
          </a:r>
        </a:p>
        <a:p>
          <a:pPr algn="l"/>
          <a:endParaRPr lang="en-US" sz="1100"/>
        </a:p>
      </xdr:txBody>
    </xdr:sp>
    <xdr:clientData/>
  </xdr:twoCellAnchor>
  <xdr:twoCellAnchor>
    <xdr:from>
      <xdr:col>6</xdr:col>
      <xdr:colOff>9525</xdr:colOff>
      <xdr:row>19</xdr:row>
      <xdr:rowOff>95250</xdr:rowOff>
    </xdr:from>
    <xdr:to>
      <xdr:col>6</xdr:col>
      <xdr:colOff>9525</xdr:colOff>
      <xdr:row>22</xdr:row>
      <xdr:rowOff>142875</xdr:rowOff>
    </xdr:to>
    <xdr:cxnSp macro="">
      <xdr:nvCxnSpPr>
        <xdr:cNvPr id="21" name="Straight Arrow Connector 20">
          <a:extLst>
            <a:ext uri="{FF2B5EF4-FFF2-40B4-BE49-F238E27FC236}">
              <a16:creationId xmlns="" xmlns:a16="http://schemas.microsoft.com/office/drawing/2014/main" id="{00000000-0008-0000-0600-000059000000}"/>
            </a:ext>
          </a:extLst>
        </xdr:cNvPr>
        <xdr:cNvCxnSpPr>
          <a:cxnSpLocks/>
          <a:stCxn id="16" idx="2"/>
          <a:endCxn id="20" idx="0"/>
        </xdr:cNvCxnSpPr>
      </xdr:nvCxnSpPr>
      <xdr:spPr>
        <a:xfrm>
          <a:off x="3667125" y="3569970"/>
          <a:ext cx="0" cy="59626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9525</xdr:colOff>
      <xdr:row>26</xdr:row>
      <xdr:rowOff>76200</xdr:rowOff>
    </xdr:from>
    <xdr:to>
      <xdr:col>6</xdr:col>
      <xdr:colOff>9525</xdr:colOff>
      <xdr:row>28</xdr:row>
      <xdr:rowOff>85725</xdr:rowOff>
    </xdr:to>
    <xdr:cxnSp macro="">
      <xdr:nvCxnSpPr>
        <xdr:cNvPr id="22" name="Straight Arrow Connector 21">
          <a:extLst>
            <a:ext uri="{FF2B5EF4-FFF2-40B4-BE49-F238E27FC236}">
              <a16:creationId xmlns="" xmlns:a16="http://schemas.microsoft.com/office/drawing/2014/main" id="{00000000-0008-0000-0600-00005C000000}"/>
            </a:ext>
          </a:extLst>
        </xdr:cNvPr>
        <xdr:cNvCxnSpPr>
          <a:cxnSpLocks/>
          <a:stCxn id="20" idx="2"/>
          <a:endCxn id="3" idx="0"/>
        </xdr:cNvCxnSpPr>
      </xdr:nvCxnSpPr>
      <xdr:spPr>
        <a:xfrm>
          <a:off x="3667125" y="4831080"/>
          <a:ext cx="0" cy="37528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66675</xdr:colOff>
      <xdr:row>12</xdr:row>
      <xdr:rowOff>47625</xdr:rowOff>
    </xdr:from>
    <xdr:to>
      <xdr:col>13</xdr:col>
      <xdr:colOff>609600</xdr:colOff>
      <xdr:row>14</xdr:row>
      <xdr:rowOff>171450</xdr:rowOff>
    </xdr:to>
    <xdr:sp macro="" textlink="">
      <xdr:nvSpPr>
        <xdr:cNvPr id="23" name="Flowchart: Alternate Process 22">
          <a:extLst>
            <a:ext uri="{FF2B5EF4-FFF2-40B4-BE49-F238E27FC236}">
              <a16:creationId xmlns="" xmlns:a16="http://schemas.microsoft.com/office/drawing/2014/main" id="{00000000-0008-0000-0600-00001C000000}"/>
            </a:ext>
          </a:extLst>
        </xdr:cNvPr>
        <xdr:cNvSpPr/>
      </xdr:nvSpPr>
      <xdr:spPr>
        <a:xfrm>
          <a:off x="7381875" y="2242185"/>
          <a:ext cx="1152525" cy="489585"/>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eaLnBrk="1" fontAlgn="auto" latinLnBrk="0" hangingPunct="1"/>
          <a:r>
            <a:rPr lang="en-US" sz="1100">
              <a:solidFill>
                <a:schemeClr val="lt1"/>
              </a:solidFill>
              <a:effectLst/>
              <a:latin typeface="+mn-lt"/>
              <a:ea typeface="+mn-ea"/>
              <a:cs typeface="+mn-cs"/>
            </a:rPr>
            <a:t>Config for Salary Table</a:t>
          </a:r>
          <a:endParaRPr lang="en-US">
            <a:effectLst/>
          </a:endParaRPr>
        </a:p>
      </xdr:txBody>
    </xdr:sp>
    <xdr:clientData/>
  </xdr:twoCellAnchor>
  <xdr:twoCellAnchor>
    <xdr:from>
      <xdr:col>12</xdr:col>
      <xdr:colOff>681038</xdr:colOff>
      <xdr:row>14</xdr:row>
      <xdr:rowOff>171450</xdr:rowOff>
    </xdr:from>
    <xdr:to>
      <xdr:col>13</xdr:col>
      <xdr:colOff>0</xdr:colOff>
      <xdr:row>17</xdr:row>
      <xdr:rowOff>171450</xdr:rowOff>
    </xdr:to>
    <xdr:cxnSp macro="">
      <xdr:nvCxnSpPr>
        <xdr:cNvPr id="24" name="Straight Arrow Connector 23">
          <a:extLst>
            <a:ext uri="{FF2B5EF4-FFF2-40B4-BE49-F238E27FC236}">
              <a16:creationId xmlns="" xmlns:a16="http://schemas.microsoft.com/office/drawing/2014/main" id="{00000000-0008-0000-0600-00001F000000}"/>
            </a:ext>
          </a:extLst>
        </xdr:cNvPr>
        <xdr:cNvCxnSpPr>
          <a:cxnSpLocks/>
          <a:stCxn id="23" idx="2"/>
          <a:endCxn id="5" idx="0"/>
        </xdr:cNvCxnSpPr>
      </xdr:nvCxnSpPr>
      <xdr:spPr>
        <a:xfrm>
          <a:off x="7927658" y="2731770"/>
          <a:ext cx="0" cy="54864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0</xdr:colOff>
      <xdr:row>0</xdr:row>
      <xdr:rowOff>0</xdr:rowOff>
    </xdr:from>
    <xdr:to>
      <xdr:col>1</xdr:col>
      <xdr:colOff>335280</xdr:colOff>
      <xdr:row>1</xdr:row>
      <xdr:rowOff>167640</xdr:rowOff>
    </xdr:to>
    <xdr:sp macro="" textlink="">
      <xdr:nvSpPr>
        <xdr:cNvPr id="25" name="Rectangle 24">
          <a:hlinkClick xmlns:r="http://schemas.openxmlformats.org/officeDocument/2006/relationships" r:id="rId1"/>
        </xdr:cNvPr>
        <xdr:cNvSpPr/>
      </xdr:nvSpPr>
      <xdr:spPr>
        <a:xfrm>
          <a:off x="0" y="0"/>
          <a:ext cx="944880" cy="35052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000">
              <a:latin typeface="Tahoma" panose="020B0604030504040204" pitchFamily="34" charset="0"/>
              <a:ea typeface="Tahoma" panose="020B0604030504040204" pitchFamily="34" charset="0"/>
              <a:cs typeface="Tahoma" panose="020B0604030504040204" pitchFamily="34" charset="0"/>
            </a:rPr>
            <a:t>&lt;== BACK</a:t>
          </a:r>
        </a:p>
      </xdr:txBody>
    </xdr:sp>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55</xdr:row>
      <xdr:rowOff>53340</xdr:rowOff>
    </xdr:from>
    <xdr:to>
      <xdr:col>17</xdr:col>
      <xdr:colOff>512990</xdr:colOff>
      <xdr:row>101</xdr:row>
      <xdr:rowOff>2765</xdr:rowOff>
    </xdr:to>
    <xdr:pic>
      <xdr:nvPicPr>
        <xdr:cNvPr id="2" name="Picture 1"/>
        <xdr:cNvPicPr>
          <a:picLocks noChangeAspect="1"/>
        </xdr:cNvPicPr>
      </xdr:nvPicPr>
      <xdr:blipFill>
        <a:blip xmlns:r="http://schemas.openxmlformats.org/officeDocument/2006/relationships" r:embed="rId1"/>
        <a:stretch>
          <a:fillRect/>
        </a:stretch>
      </xdr:blipFill>
      <xdr:spPr>
        <a:xfrm>
          <a:off x="0" y="10111740"/>
          <a:ext cx="10876190" cy="8361905"/>
        </a:xfrm>
        <a:prstGeom prst="rect">
          <a:avLst/>
        </a:prstGeom>
      </xdr:spPr>
    </xdr:pic>
    <xdr:clientData/>
  </xdr:twoCellAnchor>
  <xdr:twoCellAnchor>
    <xdr:from>
      <xdr:col>0</xdr:col>
      <xdr:colOff>99060</xdr:colOff>
      <xdr:row>0</xdr:row>
      <xdr:rowOff>38100</xdr:rowOff>
    </xdr:from>
    <xdr:to>
      <xdr:col>1</xdr:col>
      <xdr:colOff>365760</xdr:colOff>
      <xdr:row>1</xdr:row>
      <xdr:rowOff>144780</xdr:rowOff>
    </xdr:to>
    <xdr:sp macro="" textlink="">
      <xdr:nvSpPr>
        <xdr:cNvPr id="3" name="Rectangle 2">
          <a:hlinkClick xmlns:r="http://schemas.openxmlformats.org/officeDocument/2006/relationships" r:id="rId2"/>
        </xdr:cNvPr>
        <xdr:cNvSpPr/>
      </xdr:nvSpPr>
      <xdr:spPr>
        <a:xfrm>
          <a:off x="99060" y="38100"/>
          <a:ext cx="876300" cy="28956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a:t>&lt;== BACK</a:t>
          </a:r>
        </a:p>
      </xdr:txBody>
    </xdr:sp>
    <xdr:clientData/>
  </xdr:twoCellAnchor>
  <xdr:twoCellAnchor editAs="oneCell">
    <xdr:from>
      <xdr:col>0</xdr:col>
      <xdr:colOff>0</xdr:colOff>
      <xdr:row>3</xdr:row>
      <xdr:rowOff>0</xdr:rowOff>
    </xdr:from>
    <xdr:to>
      <xdr:col>19</xdr:col>
      <xdr:colOff>401955</xdr:colOff>
      <xdr:row>47</xdr:row>
      <xdr:rowOff>173355</xdr:rowOff>
    </xdr:to>
    <xdr:pic>
      <xdr:nvPicPr>
        <xdr:cNvPr id="4" name="Picture 3">
          <a:extLst>
            <a:ext uri="{FF2B5EF4-FFF2-40B4-BE49-F238E27FC236}">
              <a16:creationId xmlns:a16="http://schemas.microsoft.com/office/drawing/2014/main" xmlns="" id="{00000000-0008-0000-0500-000002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548640"/>
          <a:ext cx="11984355" cy="82200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4</xdr:col>
      <xdr:colOff>434037</xdr:colOff>
      <xdr:row>6</xdr:row>
      <xdr:rowOff>2098</xdr:rowOff>
    </xdr:from>
    <xdr:to>
      <xdr:col>4</xdr:col>
      <xdr:colOff>438150</xdr:colOff>
      <xdr:row>7</xdr:row>
      <xdr:rowOff>167640</xdr:rowOff>
    </xdr:to>
    <xdr:cxnSp macro="">
      <xdr:nvCxnSpPr>
        <xdr:cNvPr id="3" name="Straight Arrow Connector 2"/>
        <xdr:cNvCxnSpPr>
          <a:stCxn id="31" idx="2"/>
          <a:endCxn id="4" idx="1"/>
        </xdr:cNvCxnSpPr>
      </xdr:nvCxnSpPr>
      <xdr:spPr>
        <a:xfrm>
          <a:off x="2872437" y="1099378"/>
          <a:ext cx="4113" cy="34842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289560</xdr:colOff>
      <xdr:row>7</xdr:row>
      <xdr:rowOff>167640</xdr:rowOff>
    </xdr:from>
    <xdr:to>
      <xdr:col>5</xdr:col>
      <xdr:colOff>586740</xdr:colOff>
      <xdr:row>10</xdr:row>
      <xdr:rowOff>114300</xdr:rowOff>
    </xdr:to>
    <xdr:sp macro="" textlink="">
      <xdr:nvSpPr>
        <xdr:cNvPr id="4" name="Flowchart: Data 3"/>
        <xdr:cNvSpPr/>
      </xdr:nvSpPr>
      <xdr:spPr>
        <a:xfrm>
          <a:off x="2118360" y="1447800"/>
          <a:ext cx="1516380" cy="495300"/>
        </a:xfrm>
        <a:prstGeom prst="flowChartInputOutput">
          <a:avLst/>
        </a:prstGeom>
        <a:solidFill>
          <a:schemeClr val="accent1"/>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1100">
              <a:solidFill>
                <a:schemeClr val="bg1"/>
              </a:solidFill>
            </a:rPr>
            <a:t>Recruiment</a:t>
          </a:r>
        </a:p>
      </xdr:txBody>
    </xdr:sp>
    <xdr:clientData/>
  </xdr:twoCellAnchor>
  <xdr:twoCellAnchor>
    <xdr:from>
      <xdr:col>3</xdr:col>
      <xdr:colOff>358140</xdr:colOff>
      <xdr:row>24</xdr:row>
      <xdr:rowOff>45720</xdr:rowOff>
    </xdr:from>
    <xdr:to>
      <xdr:col>5</xdr:col>
      <xdr:colOff>220980</xdr:colOff>
      <xdr:row>27</xdr:row>
      <xdr:rowOff>129540</xdr:rowOff>
    </xdr:to>
    <xdr:sp macro="" textlink="">
      <xdr:nvSpPr>
        <xdr:cNvPr id="5" name="Diamond 4"/>
        <xdr:cNvSpPr/>
      </xdr:nvSpPr>
      <xdr:spPr>
        <a:xfrm>
          <a:off x="2186940" y="4434840"/>
          <a:ext cx="1082040" cy="632460"/>
        </a:xfrm>
        <a:prstGeom prst="diamond">
          <a:avLst/>
        </a:prstGeom>
        <a:solidFill>
          <a:schemeClr val="accent1"/>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1100">
              <a:solidFill>
                <a:schemeClr val="bg1"/>
              </a:solidFill>
            </a:rPr>
            <a:t>Exists</a:t>
          </a:r>
        </a:p>
      </xdr:txBody>
    </xdr:sp>
    <xdr:clientData/>
  </xdr:twoCellAnchor>
  <xdr:twoCellAnchor>
    <xdr:from>
      <xdr:col>4</xdr:col>
      <xdr:colOff>426720</xdr:colOff>
      <xdr:row>10</xdr:row>
      <xdr:rowOff>114300</xdr:rowOff>
    </xdr:from>
    <xdr:to>
      <xdr:col>4</xdr:col>
      <xdr:colOff>438150</xdr:colOff>
      <xdr:row>13</xdr:row>
      <xdr:rowOff>99060</xdr:rowOff>
    </xdr:to>
    <xdr:cxnSp macro="">
      <xdr:nvCxnSpPr>
        <xdr:cNvPr id="6" name="Straight Arrow Connector 5"/>
        <xdr:cNvCxnSpPr>
          <a:stCxn id="4" idx="4"/>
          <a:endCxn id="18" idx="0"/>
        </xdr:cNvCxnSpPr>
      </xdr:nvCxnSpPr>
      <xdr:spPr>
        <a:xfrm flipH="1">
          <a:off x="2865120" y="1943100"/>
          <a:ext cx="11430" cy="5334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556260</xdr:colOff>
      <xdr:row>24</xdr:row>
      <xdr:rowOff>175260</xdr:rowOff>
    </xdr:from>
    <xdr:to>
      <xdr:col>3</xdr:col>
      <xdr:colOff>350520</xdr:colOff>
      <xdr:row>26</xdr:row>
      <xdr:rowOff>7620</xdr:rowOff>
    </xdr:to>
    <xdr:sp macro="" textlink="">
      <xdr:nvSpPr>
        <xdr:cNvPr id="7" name="Rectangle 6"/>
        <xdr:cNvSpPr/>
      </xdr:nvSpPr>
      <xdr:spPr>
        <a:xfrm>
          <a:off x="1775460" y="4564380"/>
          <a:ext cx="403860" cy="198120"/>
        </a:xfrm>
        <a:prstGeom prst="rect">
          <a:avLst/>
        </a:prstGeom>
        <a:solidFill>
          <a:schemeClr val="accent1"/>
        </a:solidFill>
        <a:ln>
          <a:solidFill>
            <a:schemeClr val="bg1"/>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1100">
              <a:solidFill>
                <a:schemeClr val="bg1"/>
              </a:solidFill>
            </a:rPr>
            <a:t>No</a:t>
          </a:r>
        </a:p>
      </xdr:txBody>
    </xdr:sp>
    <xdr:clientData/>
  </xdr:twoCellAnchor>
  <xdr:twoCellAnchor>
    <xdr:from>
      <xdr:col>5</xdr:col>
      <xdr:colOff>396240</xdr:colOff>
      <xdr:row>24</xdr:row>
      <xdr:rowOff>144780</xdr:rowOff>
    </xdr:from>
    <xdr:to>
      <xdr:col>6</xdr:col>
      <xdr:colOff>190500</xdr:colOff>
      <xdr:row>25</xdr:row>
      <xdr:rowOff>160020</xdr:rowOff>
    </xdr:to>
    <xdr:sp macro="" textlink="">
      <xdr:nvSpPr>
        <xdr:cNvPr id="8" name="Rectangle 7"/>
        <xdr:cNvSpPr/>
      </xdr:nvSpPr>
      <xdr:spPr>
        <a:xfrm>
          <a:off x="3444240" y="4533900"/>
          <a:ext cx="403860" cy="198120"/>
        </a:xfrm>
        <a:prstGeom prst="rect">
          <a:avLst/>
        </a:prstGeom>
        <a:solidFill>
          <a:schemeClr val="accent1"/>
        </a:solidFill>
        <a:ln>
          <a:solidFill>
            <a:schemeClr val="bg1"/>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1100">
              <a:solidFill>
                <a:schemeClr val="bg1"/>
              </a:solidFill>
            </a:rPr>
            <a:t>Yes</a:t>
          </a:r>
        </a:p>
      </xdr:txBody>
    </xdr:sp>
    <xdr:clientData/>
  </xdr:twoCellAnchor>
  <xdr:twoCellAnchor>
    <xdr:from>
      <xdr:col>1</xdr:col>
      <xdr:colOff>91440</xdr:colOff>
      <xdr:row>27</xdr:row>
      <xdr:rowOff>15240</xdr:rowOff>
    </xdr:from>
    <xdr:to>
      <xdr:col>3</xdr:col>
      <xdr:colOff>15240</xdr:colOff>
      <xdr:row>30</xdr:row>
      <xdr:rowOff>160020</xdr:rowOff>
    </xdr:to>
    <xdr:sp macro="" textlink="">
      <xdr:nvSpPr>
        <xdr:cNvPr id="9" name="Rectangle 8"/>
        <xdr:cNvSpPr/>
      </xdr:nvSpPr>
      <xdr:spPr>
        <a:xfrm>
          <a:off x="701040" y="4953000"/>
          <a:ext cx="1143000" cy="693420"/>
        </a:xfrm>
        <a:prstGeom prst="rect">
          <a:avLst/>
        </a:prstGeom>
        <a:solidFill>
          <a:schemeClr val="accent1"/>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1100">
              <a:solidFill>
                <a:schemeClr val="bg1"/>
              </a:solidFill>
            </a:rPr>
            <a:t>Official Order</a:t>
          </a:r>
          <a:r>
            <a:rPr lang="en-US" sz="1100" baseline="0">
              <a:solidFill>
                <a:schemeClr val="bg1"/>
              </a:solidFill>
            </a:rPr>
            <a:t> input</a:t>
          </a:r>
          <a:endParaRPr lang="en-US" sz="1100">
            <a:solidFill>
              <a:schemeClr val="bg1"/>
            </a:solidFill>
          </a:endParaRPr>
        </a:p>
      </xdr:txBody>
    </xdr:sp>
    <xdr:clientData/>
  </xdr:twoCellAnchor>
  <xdr:twoCellAnchor>
    <xdr:from>
      <xdr:col>2</xdr:col>
      <xdr:colOff>53340</xdr:colOff>
      <xdr:row>25</xdr:row>
      <xdr:rowOff>179070</xdr:rowOff>
    </xdr:from>
    <xdr:to>
      <xdr:col>3</xdr:col>
      <xdr:colOff>358140</xdr:colOff>
      <xdr:row>27</xdr:row>
      <xdr:rowOff>15240</xdr:rowOff>
    </xdr:to>
    <xdr:cxnSp macro="">
      <xdr:nvCxnSpPr>
        <xdr:cNvPr id="11" name="Elbow Connector 10"/>
        <xdr:cNvCxnSpPr>
          <a:stCxn id="5" idx="1"/>
          <a:endCxn id="9" idx="0"/>
        </xdr:cNvCxnSpPr>
      </xdr:nvCxnSpPr>
      <xdr:spPr>
        <a:xfrm rot="10800000" flipV="1">
          <a:off x="1272540" y="4751070"/>
          <a:ext cx="914400" cy="201930"/>
        </a:xfrm>
        <a:prstGeom prst="bentConnector2">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228600</xdr:colOff>
      <xdr:row>21</xdr:row>
      <xdr:rowOff>7620</xdr:rowOff>
    </xdr:from>
    <xdr:to>
      <xdr:col>11</xdr:col>
      <xdr:colOff>152400</xdr:colOff>
      <xdr:row>24</xdr:row>
      <xdr:rowOff>152400</xdr:rowOff>
    </xdr:to>
    <xdr:sp macro="" textlink="">
      <xdr:nvSpPr>
        <xdr:cNvPr id="12" name="Rectangle 11"/>
        <xdr:cNvSpPr/>
      </xdr:nvSpPr>
      <xdr:spPr>
        <a:xfrm>
          <a:off x="5715000" y="3848100"/>
          <a:ext cx="1143000" cy="693420"/>
        </a:xfrm>
        <a:prstGeom prst="rect">
          <a:avLst/>
        </a:prstGeom>
        <a:solidFill>
          <a:schemeClr val="accent1"/>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1100">
              <a:solidFill>
                <a:schemeClr val="bg1"/>
              </a:solidFill>
            </a:rPr>
            <a:t>Save History</a:t>
          </a:r>
        </a:p>
      </xdr:txBody>
    </xdr:sp>
    <xdr:clientData/>
  </xdr:twoCellAnchor>
  <xdr:twoCellAnchor>
    <xdr:from>
      <xdr:col>10</xdr:col>
      <xdr:colOff>190500</xdr:colOff>
      <xdr:row>18</xdr:row>
      <xdr:rowOff>53340</xdr:rowOff>
    </xdr:from>
    <xdr:to>
      <xdr:col>10</xdr:col>
      <xdr:colOff>190500</xdr:colOff>
      <xdr:row>21</xdr:row>
      <xdr:rowOff>7620</xdr:rowOff>
    </xdr:to>
    <xdr:cxnSp macro="">
      <xdr:nvCxnSpPr>
        <xdr:cNvPr id="14" name="Straight Arrow Connector 13"/>
        <xdr:cNvCxnSpPr>
          <a:stCxn id="32" idx="2"/>
          <a:endCxn id="12" idx="0"/>
        </xdr:cNvCxnSpPr>
      </xdr:nvCxnSpPr>
      <xdr:spPr>
        <a:xfrm>
          <a:off x="6286500" y="3345180"/>
          <a:ext cx="0" cy="50292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213360</xdr:colOff>
      <xdr:row>13</xdr:row>
      <xdr:rowOff>99060</xdr:rowOff>
    </xdr:from>
    <xdr:to>
      <xdr:col>5</xdr:col>
      <xdr:colOff>365760</xdr:colOff>
      <xdr:row>16</xdr:row>
      <xdr:rowOff>144780</xdr:rowOff>
    </xdr:to>
    <xdr:sp macro="" textlink="">
      <xdr:nvSpPr>
        <xdr:cNvPr id="18" name="Flowchart: Data 17"/>
        <xdr:cNvSpPr/>
      </xdr:nvSpPr>
      <xdr:spPr>
        <a:xfrm>
          <a:off x="2042160" y="2476500"/>
          <a:ext cx="1371600" cy="594360"/>
        </a:xfrm>
        <a:prstGeom prst="flowChartInputOutput">
          <a:avLst/>
        </a:prstGeom>
        <a:solidFill>
          <a:schemeClr val="accent1"/>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1100">
              <a:solidFill>
                <a:schemeClr val="bg1"/>
              </a:solidFill>
            </a:rPr>
            <a:t>Employee</a:t>
          </a:r>
          <a:r>
            <a:rPr lang="en-US" sz="1100" baseline="0">
              <a:solidFill>
                <a:schemeClr val="bg1"/>
              </a:solidFill>
            </a:rPr>
            <a:t> Info</a:t>
          </a:r>
          <a:endParaRPr lang="en-US" sz="1100">
            <a:solidFill>
              <a:schemeClr val="bg1"/>
            </a:solidFill>
          </a:endParaRPr>
        </a:p>
      </xdr:txBody>
    </xdr:sp>
    <xdr:clientData/>
  </xdr:twoCellAnchor>
  <xdr:twoCellAnchor>
    <xdr:from>
      <xdr:col>3</xdr:col>
      <xdr:colOff>403860</xdr:colOff>
      <xdr:row>19</xdr:row>
      <xdr:rowOff>0</xdr:rowOff>
    </xdr:from>
    <xdr:to>
      <xdr:col>5</xdr:col>
      <xdr:colOff>160020</xdr:colOff>
      <xdr:row>22</xdr:row>
      <xdr:rowOff>76200</xdr:rowOff>
    </xdr:to>
    <xdr:sp macro="" textlink="">
      <xdr:nvSpPr>
        <xdr:cNvPr id="24" name="Rectangle 23"/>
        <xdr:cNvSpPr/>
      </xdr:nvSpPr>
      <xdr:spPr>
        <a:xfrm>
          <a:off x="2232660" y="3474720"/>
          <a:ext cx="975360" cy="624840"/>
        </a:xfrm>
        <a:prstGeom prst="rect">
          <a:avLst/>
        </a:prstGeom>
        <a:solidFill>
          <a:schemeClr val="accent1"/>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1100">
              <a:solidFill>
                <a:schemeClr val="bg1"/>
              </a:solidFill>
            </a:rPr>
            <a:t>Official Order</a:t>
          </a:r>
        </a:p>
        <a:p>
          <a:pPr algn="ctr"/>
          <a:endParaRPr lang="en-US" sz="1100">
            <a:solidFill>
              <a:schemeClr val="bg1"/>
            </a:solidFill>
          </a:endParaRPr>
        </a:p>
      </xdr:txBody>
    </xdr:sp>
    <xdr:clientData/>
  </xdr:twoCellAnchor>
  <xdr:twoCellAnchor>
    <xdr:from>
      <xdr:col>4</xdr:col>
      <xdr:colOff>281940</xdr:colOff>
      <xdr:row>16</xdr:row>
      <xdr:rowOff>144780</xdr:rowOff>
    </xdr:from>
    <xdr:to>
      <xdr:col>4</xdr:col>
      <xdr:colOff>289560</xdr:colOff>
      <xdr:row>19</xdr:row>
      <xdr:rowOff>0</xdr:rowOff>
    </xdr:to>
    <xdr:cxnSp macro="">
      <xdr:nvCxnSpPr>
        <xdr:cNvPr id="26" name="Straight Arrow Connector 25"/>
        <xdr:cNvCxnSpPr>
          <a:stCxn id="18" idx="4"/>
          <a:endCxn id="24" idx="0"/>
        </xdr:cNvCxnSpPr>
      </xdr:nvCxnSpPr>
      <xdr:spPr>
        <a:xfrm flipH="1">
          <a:off x="2720340" y="3070860"/>
          <a:ext cx="7620" cy="40386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281940</xdr:colOff>
      <xdr:row>22</xdr:row>
      <xdr:rowOff>76200</xdr:rowOff>
    </xdr:from>
    <xdr:to>
      <xdr:col>4</xdr:col>
      <xdr:colOff>289560</xdr:colOff>
      <xdr:row>24</xdr:row>
      <xdr:rowOff>45720</xdr:rowOff>
    </xdr:to>
    <xdr:cxnSp macro="">
      <xdr:nvCxnSpPr>
        <xdr:cNvPr id="29" name="Straight Arrow Connector 28"/>
        <xdr:cNvCxnSpPr>
          <a:stCxn id="24" idx="2"/>
          <a:endCxn id="5" idx="0"/>
        </xdr:cNvCxnSpPr>
      </xdr:nvCxnSpPr>
      <xdr:spPr>
        <a:xfrm>
          <a:off x="2720340" y="4099560"/>
          <a:ext cx="7620" cy="33528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228600</xdr:colOff>
      <xdr:row>14</xdr:row>
      <xdr:rowOff>91440</xdr:rowOff>
    </xdr:from>
    <xdr:to>
      <xdr:col>11</xdr:col>
      <xdr:colOff>152400</xdr:colOff>
      <xdr:row>18</xdr:row>
      <xdr:rowOff>53340</xdr:rowOff>
    </xdr:to>
    <xdr:sp macro="" textlink="">
      <xdr:nvSpPr>
        <xdr:cNvPr id="32" name="Rectangle 31"/>
        <xdr:cNvSpPr/>
      </xdr:nvSpPr>
      <xdr:spPr>
        <a:xfrm>
          <a:off x="5715000" y="2651760"/>
          <a:ext cx="1143000" cy="693420"/>
        </a:xfrm>
        <a:prstGeom prst="rect">
          <a:avLst/>
        </a:prstGeom>
        <a:solidFill>
          <a:schemeClr val="accent1"/>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1100">
              <a:solidFill>
                <a:schemeClr val="bg1"/>
              </a:solidFill>
            </a:rPr>
            <a:t>Official Order</a:t>
          </a:r>
          <a:r>
            <a:rPr lang="en-US" sz="1100" baseline="0">
              <a:solidFill>
                <a:schemeClr val="bg1"/>
              </a:solidFill>
            </a:rPr>
            <a:t> for employee</a:t>
          </a:r>
          <a:endParaRPr lang="en-US" sz="1100">
            <a:solidFill>
              <a:schemeClr val="bg1"/>
            </a:solidFill>
          </a:endParaRPr>
        </a:p>
      </xdr:txBody>
    </xdr:sp>
    <xdr:clientData/>
  </xdr:twoCellAnchor>
  <xdr:twoCellAnchor>
    <xdr:from>
      <xdr:col>5</xdr:col>
      <xdr:colOff>220980</xdr:colOff>
      <xdr:row>14</xdr:row>
      <xdr:rowOff>91440</xdr:rowOff>
    </xdr:from>
    <xdr:to>
      <xdr:col>10</xdr:col>
      <xdr:colOff>190500</xdr:colOff>
      <xdr:row>25</xdr:row>
      <xdr:rowOff>179070</xdr:rowOff>
    </xdr:to>
    <xdr:cxnSp macro="">
      <xdr:nvCxnSpPr>
        <xdr:cNvPr id="34" name="Elbow Connector 33"/>
        <xdr:cNvCxnSpPr>
          <a:stCxn id="5" idx="3"/>
          <a:endCxn id="32" idx="0"/>
        </xdr:cNvCxnSpPr>
      </xdr:nvCxnSpPr>
      <xdr:spPr>
        <a:xfrm flipV="1">
          <a:off x="3268980" y="2651760"/>
          <a:ext cx="3017520" cy="2099310"/>
        </a:xfrm>
        <a:prstGeom prst="bentConnector4">
          <a:avLst>
            <a:gd name="adj1" fmla="val 57702"/>
            <a:gd name="adj2" fmla="val 110889"/>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251460</xdr:colOff>
      <xdr:row>8</xdr:row>
      <xdr:rowOff>7620</xdr:rowOff>
    </xdr:from>
    <xdr:to>
      <xdr:col>8</xdr:col>
      <xdr:colOff>464820</xdr:colOff>
      <xdr:row>11</xdr:row>
      <xdr:rowOff>30480</xdr:rowOff>
    </xdr:to>
    <xdr:sp macro="" textlink="">
      <xdr:nvSpPr>
        <xdr:cNvPr id="37" name="Flowchart: Data 36"/>
        <xdr:cNvSpPr/>
      </xdr:nvSpPr>
      <xdr:spPr>
        <a:xfrm>
          <a:off x="3909060" y="1470660"/>
          <a:ext cx="1432560" cy="571500"/>
        </a:xfrm>
        <a:prstGeom prst="flowChartInputOutput">
          <a:avLst/>
        </a:prstGeom>
        <a:solidFill>
          <a:schemeClr val="accent1"/>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1100">
              <a:solidFill>
                <a:schemeClr val="bg1"/>
              </a:solidFill>
            </a:rPr>
            <a:t>Other Decisions</a:t>
          </a:r>
        </a:p>
      </xdr:txBody>
    </xdr:sp>
    <xdr:clientData/>
  </xdr:twoCellAnchor>
  <xdr:twoCellAnchor>
    <xdr:from>
      <xdr:col>5</xdr:col>
      <xdr:colOff>228600</xdr:colOff>
      <xdr:row>11</xdr:row>
      <xdr:rowOff>30480</xdr:rowOff>
    </xdr:from>
    <xdr:to>
      <xdr:col>7</xdr:col>
      <xdr:colOff>358140</xdr:colOff>
      <xdr:row>15</xdr:row>
      <xdr:rowOff>30480</xdr:rowOff>
    </xdr:to>
    <xdr:cxnSp macro="">
      <xdr:nvCxnSpPr>
        <xdr:cNvPr id="39" name="Elbow Connector 38"/>
        <xdr:cNvCxnSpPr>
          <a:stCxn id="37" idx="4"/>
          <a:endCxn id="18" idx="5"/>
        </xdr:cNvCxnSpPr>
      </xdr:nvCxnSpPr>
      <xdr:spPr>
        <a:xfrm rot="5400000">
          <a:off x="3585210" y="1733550"/>
          <a:ext cx="731520" cy="1348740"/>
        </a:xfrm>
        <a:prstGeom prst="bentConnector2">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91440</xdr:colOff>
      <xdr:row>15</xdr:row>
      <xdr:rowOff>30480</xdr:rowOff>
    </xdr:from>
    <xdr:to>
      <xdr:col>3</xdr:col>
      <xdr:colOff>350520</xdr:colOff>
      <xdr:row>28</xdr:row>
      <xdr:rowOff>179070</xdr:rowOff>
    </xdr:to>
    <xdr:cxnSp macro="">
      <xdr:nvCxnSpPr>
        <xdr:cNvPr id="41" name="Elbow Connector 40"/>
        <xdr:cNvCxnSpPr>
          <a:stCxn id="9" idx="1"/>
          <a:endCxn id="18" idx="2"/>
        </xdr:cNvCxnSpPr>
      </xdr:nvCxnSpPr>
      <xdr:spPr>
        <a:xfrm rot="10800000" flipH="1">
          <a:off x="701040" y="2773680"/>
          <a:ext cx="1478280" cy="2526030"/>
        </a:xfrm>
        <a:prstGeom prst="bentConnector3">
          <a:avLst>
            <a:gd name="adj1" fmla="val -15464"/>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185434</xdr:colOff>
      <xdr:row>24</xdr:row>
      <xdr:rowOff>152400</xdr:rowOff>
    </xdr:from>
    <xdr:to>
      <xdr:col>10</xdr:col>
      <xdr:colOff>190500</xdr:colOff>
      <xdr:row>27</xdr:row>
      <xdr:rowOff>53340</xdr:rowOff>
    </xdr:to>
    <xdr:cxnSp macro="">
      <xdr:nvCxnSpPr>
        <xdr:cNvPr id="44" name="Straight Arrow Connector 43"/>
        <xdr:cNvCxnSpPr>
          <a:stCxn id="12" idx="2"/>
          <a:endCxn id="33" idx="0"/>
        </xdr:cNvCxnSpPr>
      </xdr:nvCxnSpPr>
      <xdr:spPr>
        <a:xfrm flipH="1">
          <a:off x="6281434" y="4541520"/>
          <a:ext cx="5066" cy="44958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0</xdr:col>
      <xdr:colOff>0</xdr:colOff>
      <xdr:row>45</xdr:row>
      <xdr:rowOff>1</xdr:rowOff>
    </xdr:from>
    <xdr:to>
      <xdr:col>25</xdr:col>
      <xdr:colOff>190500</xdr:colOff>
      <xdr:row>60</xdr:row>
      <xdr:rowOff>63839</xdr:rowOff>
    </xdr:to>
    <xdr:pic>
      <xdr:nvPicPr>
        <xdr:cNvPr id="45" name="Picture 44"/>
        <xdr:cNvPicPr>
          <a:picLocks noChangeAspect="1"/>
        </xdr:cNvPicPr>
      </xdr:nvPicPr>
      <xdr:blipFill>
        <a:blip xmlns:r="http://schemas.openxmlformats.org/officeDocument/2006/relationships" r:embed="rId1"/>
        <a:stretch>
          <a:fillRect/>
        </a:stretch>
      </xdr:blipFill>
      <xdr:spPr>
        <a:xfrm>
          <a:off x="0" y="8229601"/>
          <a:ext cx="15430500" cy="2807038"/>
        </a:xfrm>
        <a:prstGeom prst="rect">
          <a:avLst/>
        </a:prstGeom>
        <a:solidFill>
          <a:schemeClr val="accent1"/>
        </a:solidFill>
      </xdr:spPr>
    </xdr:pic>
    <xdr:clientData/>
  </xdr:twoCellAnchor>
  <xdr:twoCellAnchor>
    <xdr:from>
      <xdr:col>1</xdr:col>
      <xdr:colOff>7620</xdr:colOff>
      <xdr:row>7</xdr:row>
      <xdr:rowOff>167640</xdr:rowOff>
    </xdr:from>
    <xdr:to>
      <xdr:col>3</xdr:col>
      <xdr:colOff>251460</xdr:colOff>
      <xdr:row>12</xdr:row>
      <xdr:rowOff>7620</xdr:rowOff>
    </xdr:to>
    <xdr:sp macro="" textlink="">
      <xdr:nvSpPr>
        <xdr:cNvPr id="25" name="Flowchart: Data 24">
          <a:hlinkClick xmlns:r="http://schemas.openxmlformats.org/officeDocument/2006/relationships" r:id="rId2"/>
        </xdr:cNvPr>
        <xdr:cNvSpPr/>
      </xdr:nvSpPr>
      <xdr:spPr>
        <a:xfrm>
          <a:off x="617220" y="1447800"/>
          <a:ext cx="1463040" cy="754380"/>
        </a:xfrm>
        <a:prstGeom prst="flowChartInputOutput">
          <a:avLst/>
        </a:prstGeom>
        <a:solidFill>
          <a:schemeClr val="accent6">
            <a:lumMod val="75000"/>
          </a:schemeClr>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1100">
              <a:solidFill>
                <a:schemeClr val="bg1"/>
              </a:solidFill>
            </a:rPr>
            <a:t>Vender, customer,</a:t>
          </a:r>
        </a:p>
        <a:p>
          <a:pPr algn="ctr"/>
          <a:r>
            <a:rPr lang="en-US" sz="1100">
              <a:solidFill>
                <a:schemeClr val="bg1"/>
              </a:solidFill>
            </a:rPr>
            <a:t>outsourcing</a:t>
          </a:r>
        </a:p>
      </xdr:txBody>
    </xdr:sp>
    <xdr:clientData/>
  </xdr:twoCellAnchor>
  <xdr:twoCellAnchor>
    <xdr:from>
      <xdr:col>2</xdr:col>
      <xdr:colOff>129540</xdr:colOff>
      <xdr:row>12</xdr:row>
      <xdr:rowOff>7620</xdr:rowOff>
    </xdr:from>
    <xdr:to>
      <xdr:col>4</xdr:col>
      <xdr:colOff>289560</xdr:colOff>
      <xdr:row>13</xdr:row>
      <xdr:rowOff>99060</xdr:rowOff>
    </xdr:to>
    <xdr:cxnSp macro="">
      <xdr:nvCxnSpPr>
        <xdr:cNvPr id="13" name="Elbow Connector 12"/>
        <xdr:cNvCxnSpPr>
          <a:stCxn id="25" idx="4"/>
          <a:endCxn id="18" idx="1"/>
        </xdr:cNvCxnSpPr>
      </xdr:nvCxnSpPr>
      <xdr:spPr>
        <a:xfrm rot="16200000" flipH="1">
          <a:off x="1901190" y="1649730"/>
          <a:ext cx="274320" cy="1379220"/>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106680</xdr:colOff>
      <xdr:row>0</xdr:row>
      <xdr:rowOff>53340</xdr:rowOff>
    </xdr:from>
    <xdr:to>
      <xdr:col>1</xdr:col>
      <xdr:colOff>297180</xdr:colOff>
      <xdr:row>2</xdr:row>
      <xdr:rowOff>22860</xdr:rowOff>
    </xdr:to>
    <xdr:sp macro="" textlink="">
      <xdr:nvSpPr>
        <xdr:cNvPr id="17" name="Rectangle 16">
          <a:hlinkClick xmlns:r="http://schemas.openxmlformats.org/officeDocument/2006/relationships" r:id="rId3"/>
        </xdr:cNvPr>
        <xdr:cNvSpPr/>
      </xdr:nvSpPr>
      <xdr:spPr>
        <a:xfrm>
          <a:off x="106680" y="53340"/>
          <a:ext cx="800100" cy="33528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&lt;== BACK</a:t>
          </a:r>
        </a:p>
      </xdr:txBody>
    </xdr:sp>
    <xdr:clientData/>
  </xdr:twoCellAnchor>
  <xdr:twoCellAnchor>
    <xdr:from>
      <xdr:col>4</xdr:col>
      <xdr:colOff>45720</xdr:colOff>
      <xdr:row>3</xdr:row>
      <xdr:rowOff>175260</xdr:rowOff>
    </xdr:from>
    <xdr:to>
      <xdr:col>5</xdr:col>
      <xdr:colOff>212753</xdr:colOff>
      <xdr:row>6</xdr:row>
      <xdr:rowOff>2098</xdr:rowOff>
    </xdr:to>
    <xdr:sp macro="" textlink="">
      <xdr:nvSpPr>
        <xdr:cNvPr id="31" name="Flowchart: Terminator 30">
          <a:extLst>
            <a:ext uri="{FF2B5EF4-FFF2-40B4-BE49-F238E27FC236}">
              <a16:creationId xmlns:a16="http://schemas.microsoft.com/office/drawing/2014/main" xmlns="" id="{00000000-0008-0000-0500-000008000000}"/>
            </a:ext>
          </a:extLst>
        </xdr:cNvPr>
        <xdr:cNvSpPr/>
      </xdr:nvSpPr>
      <xdr:spPr>
        <a:xfrm>
          <a:off x="2484120" y="723900"/>
          <a:ext cx="776633" cy="375478"/>
        </a:xfrm>
        <a:prstGeom prst="flowChartTerminator">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US" sz="1050"/>
            <a:t>START</a:t>
          </a:r>
          <a:endParaRPr lang="en-US" sz="1100"/>
        </a:p>
      </xdr:txBody>
    </xdr:sp>
    <xdr:clientData/>
  </xdr:twoCellAnchor>
  <xdr:twoCellAnchor>
    <xdr:from>
      <xdr:col>9</xdr:col>
      <xdr:colOff>449580</xdr:colOff>
      <xdr:row>27</xdr:row>
      <xdr:rowOff>53340</xdr:rowOff>
    </xdr:from>
    <xdr:to>
      <xdr:col>10</xdr:col>
      <xdr:colOff>530888</xdr:colOff>
      <xdr:row>29</xdr:row>
      <xdr:rowOff>5909</xdr:rowOff>
    </xdr:to>
    <xdr:sp macro="" textlink="">
      <xdr:nvSpPr>
        <xdr:cNvPr id="33" name="Flowchart: Terminator 32">
          <a:extLst>
            <a:ext uri="{FF2B5EF4-FFF2-40B4-BE49-F238E27FC236}">
              <a16:creationId xmlns:a16="http://schemas.microsoft.com/office/drawing/2014/main" xmlns="" id="{00000000-0008-0000-0500-000009000000}"/>
            </a:ext>
          </a:extLst>
        </xdr:cNvPr>
        <xdr:cNvSpPr/>
      </xdr:nvSpPr>
      <xdr:spPr>
        <a:xfrm>
          <a:off x="5935980" y="4991100"/>
          <a:ext cx="690908" cy="318329"/>
        </a:xfrm>
        <a:prstGeom prst="flowChartTerminator">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US" sz="1100"/>
            <a:t>END</a:t>
          </a:r>
        </a:p>
      </xdr:txBody>
    </xdr:sp>
    <xdr:clientData/>
  </xdr:twoCellAnchor>
</xdr:wsDr>
</file>

<file path=xl/drawings/drawing8.xml><?xml version="1.0" encoding="utf-8"?>
<xdr:wsDr xmlns:xdr="http://schemas.openxmlformats.org/drawingml/2006/spreadsheetDrawing" xmlns:a="http://schemas.openxmlformats.org/drawingml/2006/main">
  <xdr:twoCellAnchor editAs="oneCell">
    <xdr:from>
      <xdr:col>12</xdr:col>
      <xdr:colOff>628650</xdr:colOff>
      <xdr:row>8</xdr:row>
      <xdr:rowOff>97155</xdr:rowOff>
    </xdr:from>
    <xdr:to>
      <xdr:col>22</xdr:col>
      <xdr:colOff>342174</xdr:colOff>
      <xdr:row>37</xdr:row>
      <xdr:rowOff>174587</xdr:rowOff>
    </xdr:to>
    <xdr:pic>
      <xdr:nvPicPr>
        <xdr:cNvPr id="2" name="Picture 1"/>
        <xdr:cNvPicPr>
          <a:picLocks noChangeAspect="1"/>
        </xdr:cNvPicPr>
      </xdr:nvPicPr>
      <xdr:blipFill>
        <a:blip xmlns:r="http://schemas.openxmlformats.org/officeDocument/2006/relationships" r:embed="rId1"/>
        <a:stretch>
          <a:fillRect/>
        </a:stretch>
      </xdr:blipFill>
      <xdr:spPr>
        <a:xfrm>
          <a:off x="8858250" y="1621155"/>
          <a:ext cx="6571524" cy="5601932"/>
        </a:xfrm>
        <a:prstGeom prst="rect">
          <a:avLst/>
        </a:prstGeom>
        <a:solidFill>
          <a:schemeClr val="accent1"/>
        </a:solidFill>
      </xdr:spPr>
    </xdr:pic>
    <xdr:clientData/>
  </xdr:twoCellAnchor>
  <xdr:twoCellAnchor editAs="oneCell">
    <xdr:from>
      <xdr:col>22</xdr:col>
      <xdr:colOff>400050</xdr:colOff>
      <xdr:row>8</xdr:row>
      <xdr:rowOff>76200</xdr:rowOff>
    </xdr:from>
    <xdr:to>
      <xdr:col>33</xdr:col>
      <xdr:colOff>8726</xdr:colOff>
      <xdr:row>29</xdr:row>
      <xdr:rowOff>92863</xdr:rowOff>
    </xdr:to>
    <xdr:pic>
      <xdr:nvPicPr>
        <xdr:cNvPr id="3" name="Picture 2"/>
        <xdr:cNvPicPr>
          <a:picLocks noChangeAspect="1"/>
        </xdr:cNvPicPr>
      </xdr:nvPicPr>
      <xdr:blipFill>
        <a:blip xmlns:r="http://schemas.openxmlformats.org/officeDocument/2006/relationships" r:embed="rId2"/>
        <a:stretch>
          <a:fillRect/>
        </a:stretch>
      </xdr:blipFill>
      <xdr:spPr>
        <a:xfrm>
          <a:off x="15487650" y="1600200"/>
          <a:ext cx="7152476" cy="4017163"/>
        </a:xfrm>
        <a:prstGeom prst="rect">
          <a:avLst/>
        </a:prstGeom>
        <a:solidFill>
          <a:schemeClr val="accent1"/>
        </a:solidFill>
      </xdr:spPr>
    </xdr:pic>
    <xdr:clientData/>
  </xdr:twoCellAnchor>
  <xdr:twoCellAnchor editAs="oneCell">
    <xdr:from>
      <xdr:col>23</xdr:col>
      <xdr:colOff>76200</xdr:colOff>
      <xdr:row>33</xdr:row>
      <xdr:rowOff>0</xdr:rowOff>
    </xdr:from>
    <xdr:to>
      <xdr:col>31</xdr:col>
      <xdr:colOff>685114</xdr:colOff>
      <xdr:row>56</xdr:row>
      <xdr:rowOff>22331</xdr:rowOff>
    </xdr:to>
    <xdr:pic>
      <xdr:nvPicPr>
        <xdr:cNvPr id="4" name="Picture 3"/>
        <xdr:cNvPicPr>
          <a:picLocks noChangeAspect="1"/>
        </xdr:cNvPicPr>
      </xdr:nvPicPr>
      <xdr:blipFill>
        <a:blip xmlns:r="http://schemas.openxmlformats.org/officeDocument/2006/relationships" r:embed="rId3"/>
        <a:stretch>
          <a:fillRect/>
        </a:stretch>
      </xdr:blipFill>
      <xdr:spPr>
        <a:xfrm>
          <a:off x="15849600" y="6286500"/>
          <a:ext cx="6095314" cy="4403831"/>
        </a:xfrm>
        <a:prstGeom prst="rect">
          <a:avLst/>
        </a:prstGeom>
        <a:solidFill>
          <a:schemeClr val="accent1"/>
        </a:solidFill>
      </xdr:spPr>
    </xdr:pic>
    <xdr:clientData/>
  </xdr:twoCellAnchor>
  <xdr:twoCellAnchor editAs="oneCell">
    <xdr:from>
      <xdr:col>22</xdr:col>
      <xdr:colOff>539115</xdr:colOff>
      <xdr:row>59</xdr:row>
      <xdr:rowOff>28575</xdr:rowOff>
    </xdr:from>
    <xdr:to>
      <xdr:col>29</xdr:col>
      <xdr:colOff>81429</xdr:colOff>
      <xdr:row>73</xdr:row>
      <xdr:rowOff>77779</xdr:rowOff>
    </xdr:to>
    <xdr:pic>
      <xdr:nvPicPr>
        <xdr:cNvPr id="6" name="Picture 5"/>
        <xdr:cNvPicPr>
          <a:picLocks noChangeAspect="1"/>
        </xdr:cNvPicPr>
      </xdr:nvPicPr>
      <xdr:blipFill>
        <a:blip xmlns:r="http://schemas.openxmlformats.org/officeDocument/2006/relationships" r:embed="rId4"/>
        <a:stretch>
          <a:fillRect/>
        </a:stretch>
      </xdr:blipFill>
      <xdr:spPr>
        <a:xfrm>
          <a:off x="15626715" y="11268075"/>
          <a:ext cx="4342914" cy="2716204"/>
        </a:xfrm>
        <a:prstGeom prst="rect">
          <a:avLst/>
        </a:prstGeom>
        <a:solidFill>
          <a:schemeClr val="accent1"/>
        </a:solidFill>
      </xdr:spPr>
    </xdr:pic>
    <xdr:clientData/>
  </xdr:twoCellAnchor>
  <xdr:twoCellAnchor>
    <xdr:from>
      <xdr:col>4</xdr:col>
      <xdr:colOff>474345</xdr:colOff>
      <xdr:row>2</xdr:row>
      <xdr:rowOff>160213</xdr:rowOff>
    </xdr:from>
    <xdr:to>
      <xdr:col>4</xdr:col>
      <xdr:colOff>481662</xdr:colOff>
      <xdr:row>5</xdr:row>
      <xdr:rowOff>112395</xdr:rowOff>
    </xdr:to>
    <xdr:cxnSp macro="">
      <xdr:nvCxnSpPr>
        <xdr:cNvPr id="11" name="Straight Arrow Connector 10"/>
        <xdr:cNvCxnSpPr>
          <a:stCxn id="47" idx="2"/>
          <a:endCxn id="50" idx="0"/>
        </xdr:cNvCxnSpPr>
      </xdr:nvCxnSpPr>
      <xdr:spPr>
        <a:xfrm flipH="1">
          <a:off x="3217545" y="541213"/>
          <a:ext cx="7317" cy="52368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527685</xdr:colOff>
      <xdr:row>10</xdr:row>
      <xdr:rowOff>180975</xdr:rowOff>
    </xdr:from>
    <xdr:to>
      <xdr:col>5</xdr:col>
      <xdr:colOff>390525</xdr:colOff>
      <xdr:row>14</xdr:row>
      <xdr:rowOff>74295</xdr:rowOff>
    </xdr:to>
    <xdr:sp macro="" textlink="">
      <xdr:nvSpPr>
        <xdr:cNvPr id="16" name="Diamond 15"/>
        <xdr:cNvSpPr/>
      </xdr:nvSpPr>
      <xdr:spPr>
        <a:xfrm>
          <a:off x="2585085" y="2085975"/>
          <a:ext cx="1234440" cy="655320"/>
        </a:xfrm>
        <a:prstGeom prst="diamond">
          <a:avLst/>
        </a:prstGeom>
        <a:solidFill>
          <a:schemeClr val="accent1"/>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1100">
              <a:solidFill>
                <a:schemeClr val="bg1"/>
              </a:solidFill>
            </a:rPr>
            <a:t>Exists</a:t>
          </a:r>
        </a:p>
      </xdr:txBody>
    </xdr:sp>
    <xdr:clientData/>
  </xdr:twoCellAnchor>
  <xdr:twoCellAnchor>
    <xdr:from>
      <xdr:col>4</xdr:col>
      <xdr:colOff>459105</xdr:colOff>
      <xdr:row>9</xdr:row>
      <xdr:rowOff>74295</xdr:rowOff>
    </xdr:from>
    <xdr:to>
      <xdr:col>4</xdr:col>
      <xdr:colOff>474345</xdr:colOff>
      <xdr:row>10</xdr:row>
      <xdr:rowOff>180975</xdr:rowOff>
    </xdr:to>
    <xdr:cxnSp macro="">
      <xdr:nvCxnSpPr>
        <xdr:cNvPr id="18" name="Straight Arrow Connector 17"/>
        <xdr:cNvCxnSpPr>
          <a:stCxn id="50" idx="2"/>
          <a:endCxn id="16" idx="0"/>
        </xdr:cNvCxnSpPr>
      </xdr:nvCxnSpPr>
      <xdr:spPr>
        <a:xfrm flipH="1">
          <a:off x="3202305" y="1788795"/>
          <a:ext cx="15240" cy="29718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344805</xdr:colOff>
      <xdr:row>14</xdr:row>
      <xdr:rowOff>188595</xdr:rowOff>
    </xdr:from>
    <xdr:to>
      <xdr:col>2</xdr:col>
      <xdr:colOff>238125</xdr:colOff>
      <xdr:row>17</xdr:row>
      <xdr:rowOff>74295</xdr:rowOff>
    </xdr:to>
    <xdr:sp macro="" textlink="">
      <xdr:nvSpPr>
        <xdr:cNvPr id="20" name="Rectangle 19">
          <a:hlinkClick xmlns:r="http://schemas.openxmlformats.org/officeDocument/2006/relationships" r:id="rId5"/>
        </xdr:cNvPr>
        <xdr:cNvSpPr/>
      </xdr:nvSpPr>
      <xdr:spPr>
        <a:xfrm>
          <a:off x="344805" y="2855595"/>
          <a:ext cx="1264920" cy="457200"/>
        </a:xfrm>
        <a:prstGeom prst="rect">
          <a:avLst/>
        </a:prstGeom>
        <a:solidFill>
          <a:schemeClr val="accent6">
            <a:lumMod val="75000"/>
          </a:schemeClr>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1100">
              <a:solidFill>
                <a:schemeClr val="bg1"/>
              </a:solidFill>
            </a:rPr>
            <a:t>Training</a:t>
          </a:r>
        </a:p>
      </xdr:txBody>
    </xdr:sp>
    <xdr:clientData/>
  </xdr:twoCellAnchor>
  <xdr:twoCellAnchor>
    <xdr:from>
      <xdr:col>1</xdr:col>
      <xdr:colOff>291465</xdr:colOff>
      <xdr:row>12</xdr:row>
      <xdr:rowOff>123825</xdr:rowOff>
    </xdr:from>
    <xdr:to>
      <xdr:col>3</xdr:col>
      <xdr:colOff>527685</xdr:colOff>
      <xdr:row>14</xdr:row>
      <xdr:rowOff>188595</xdr:rowOff>
    </xdr:to>
    <xdr:cxnSp macro="">
      <xdr:nvCxnSpPr>
        <xdr:cNvPr id="24" name="Elbow Connector 23"/>
        <xdr:cNvCxnSpPr>
          <a:stCxn id="16" idx="1"/>
          <a:endCxn id="20" idx="0"/>
        </xdr:cNvCxnSpPr>
      </xdr:nvCxnSpPr>
      <xdr:spPr>
        <a:xfrm rot="10800000" flipV="1">
          <a:off x="977265" y="2409825"/>
          <a:ext cx="1607820" cy="445770"/>
        </a:xfrm>
        <a:prstGeom prst="bentConnector2">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24765</xdr:colOff>
      <xdr:row>11</xdr:row>
      <xdr:rowOff>89535</xdr:rowOff>
    </xdr:from>
    <xdr:to>
      <xdr:col>3</xdr:col>
      <xdr:colOff>428625</xdr:colOff>
      <xdr:row>12</xdr:row>
      <xdr:rowOff>104775</xdr:rowOff>
    </xdr:to>
    <xdr:sp macro="" textlink="">
      <xdr:nvSpPr>
        <xdr:cNvPr id="25" name="Rectangle 24"/>
        <xdr:cNvSpPr/>
      </xdr:nvSpPr>
      <xdr:spPr>
        <a:xfrm>
          <a:off x="2082165" y="2185035"/>
          <a:ext cx="403860" cy="205740"/>
        </a:xfrm>
        <a:prstGeom prst="rect">
          <a:avLst/>
        </a:prstGeom>
        <a:solidFill>
          <a:schemeClr val="accent1"/>
        </a:solidFill>
        <a:ln>
          <a:solidFill>
            <a:schemeClr val="bg1"/>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1100">
              <a:solidFill>
                <a:schemeClr val="bg1"/>
              </a:solidFill>
            </a:rPr>
            <a:t>No</a:t>
          </a:r>
        </a:p>
      </xdr:txBody>
    </xdr:sp>
    <xdr:clientData/>
  </xdr:twoCellAnchor>
  <xdr:twoCellAnchor>
    <xdr:from>
      <xdr:col>6</xdr:col>
      <xdr:colOff>93345</xdr:colOff>
      <xdr:row>14</xdr:row>
      <xdr:rowOff>180975</xdr:rowOff>
    </xdr:from>
    <xdr:to>
      <xdr:col>8</xdr:col>
      <xdr:colOff>17145</xdr:colOff>
      <xdr:row>18</xdr:row>
      <xdr:rowOff>142875</xdr:rowOff>
    </xdr:to>
    <xdr:sp macro="" textlink="">
      <xdr:nvSpPr>
        <xdr:cNvPr id="26" name="Rectangle 25"/>
        <xdr:cNvSpPr/>
      </xdr:nvSpPr>
      <xdr:spPr>
        <a:xfrm>
          <a:off x="4208145" y="2847975"/>
          <a:ext cx="1295400" cy="723900"/>
        </a:xfrm>
        <a:prstGeom prst="rect">
          <a:avLst/>
        </a:prstGeom>
        <a:solidFill>
          <a:schemeClr val="accent1"/>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1100">
              <a:solidFill>
                <a:schemeClr val="bg1"/>
              </a:solidFill>
            </a:rPr>
            <a:t>Test</a:t>
          </a:r>
          <a:r>
            <a:rPr lang="en-US" sz="1100" baseline="0">
              <a:solidFill>
                <a:schemeClr val="bg1"/>
              </a:solidFill>
            </a:rPr>
            <a:t> Skill</a:t>
          </a:r>
        </a:p>
      </xdr:txBody>
    </xdr:sp>
    <xdr:clientData/>
  </xdr:twoCellAnchor>
  <xdr:twoCellAnchor>
    <xdr:from>
      <xdr:col>7</xdr:col>
      <xdr:colOff>329565</xdr:colOff>
      <xdr:row>6</xdr:row>
      <xdr:rowOff>89535</xdr:rowOff>
    </xdr:from>
    <xdr:to>
      <xdr:col>9</xdr:col>
      <xdr:colOff>680085</xdr:colOff>
      <xdr:row>10</xdr:row>
      <xdr:rowOff>51435</xdr:rowOff>
    </xdr:to>
    <xdr:sp macro="" textlink="">
      <xdr:nvSpPr>
        <xdr:cNvPr id="27" name="Flowchart: Document 26"/>
        <xdr:cNvSpPr/>
      </xdr:nvSpPr>
      <xdr:spPr>
        <a:xfrm>
          <a:off x="5130165" y="1232535"/>
          <a:ext cx="1722120" cy="723900"/>
        </a:xfrm>
        <a:prstGeom prst="flowChartDocument">
          <a:avLst/>
        </a:prstGeom>
        <a:solidFill>
          <a:schemeClr val="accent1"/>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1100">
              <a:solidFill>
                <a:schemeClr val="bg1"/>
              </a:solidFill>
            </a:rPr>
            <a:t>Employee</a:t>
          </a:r>
          <a:r>
            <a:rPr lang="en-US" sz="1100" baseline="0">
              <a:solidFill>
                <a:schemeClr val="bg1"/>
              </a:solidFill>
            </a:rPr>
            <a:t> Info</a:t>
          </a:r>
          <a:endParaRPr lang="en-US" sz="1100">
            <a:solidFill>
              <a:schemeClr val="bg1"/>
            </a:solidFill>
          </a:endParaRPr>
        </a:p>
      </xdr:txBody>
    </xdr:sp>
    <xdr:clientData/>
  </xdr:twoCellAnchor>
  <xdr:twoCellAnchor>
    <xdr:from>
      <xdr:col>8</xdr:col>
      <xdr:colOff>17146</xdr:colOff>
      <xdr:row>10</xdr:row>
      <xdr:rowOff>5591</xdr:rowOff>
    </xdr:from>
    <xdr:to>
      <xdr:col>8</xdr:col>
      <xdr:colOff>466726</xdr:colOff>
      <xdr:row>16</xdr:row>
      <xdr:rowOff>161924</xdr:rowOff>
    </xdr:to>
    <xdr:cxnSp macro="">
      <xdr:nvCxnSpPr>
        <xdr:cNvPr id="34" name="Elbow Connector 33"/>
        <xdr:cNvCxnSpPr>
          <a:stCxn id="27" idx="2"/>
          <a:endCxn id="26" idx="3"/>
        </xdr:cNvCxnSpPr>
      </xdr:nvCxnSpPr>
      <xdr:spPr>
        <a:xfrm rot="5400000">
          <a:off x="5078669" y="2335468"/>
          <a:ext cx="1299333" cy="449580"/>
        </a:xfrm>
        <a:prstGeom prst="bentConnector2">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390525</xdr:colOff>
      <xdr:row>11</xdr:row>
      <xdr:rowOff>127635</xdr:rowOff>
    </xdr:from>
    <xdr:to>
      <xdr:col>6</xdr:col>
      <xdr:colOff>215265</xdr:colOff>
      <xdr:row>12</xdr:row>
      <xdr:rowOff>123825</xdr:rowOff>
    </xdr:to>
    <xdr:cxnSp macro="">
      <xdr:nvCxnSpPr>
        <xdr:cNvPr id="36" name="Elbow Connector 35"/>
        <xdr:cNvCxnSpPr>
          <a:stCxn id="16" idx="3"/>
          <a:endCxn id="42" idx="1"/>
        </xdr:cNvCxnSpPr>
      </xdr:nvCxnSpPr>
      <xdr:spPr>
        <a:xfrm flipV="1">
          <a:off x="3819525" y="2223135"/>
          <a:ext cx="510540" cy="186690"/>
        </a:xfrm>
        <a:prstGeom prst="bentConnector3">
          <a:avLst>
            <a:gd name="adj1" fmla="val 50000"/>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299085</xdr:colOff>
      <xdr:row>13</xdr:row>
      <xdr:rowOff>36195</xdr:rowOff>
    </xdr:from>
    <xdr:to>
      <xdr:col>6</xdr:col>
      <xdr:colOff>93345</xdr:colOff>
      <xdr:row>14</xdr:row>
      <xdr:rowOff>51435</xdr:rowOff>
    </xdr:to>
    <xdr:sp macro="" textlink="">
      <xdr:nvSpPr>
        <xdr:cNvPr id="37" name="Rectangle 36"/>
        <xdr:cNvSpPr/>
      </xdr:nvSpPr>
      <xdr:spPr>
        <a:xfrm>
          <a:off x="3728085" y="2512695"/>
          <a:ext cx="480060" cy="205740"/>
        </a:xfrm>
        <a:prstGeom prst="rect">
          <a:avLst/>
        </a:prstGeom>
        <a:solidFill>
          <a:schemeClr val="accent1"/>
        </a:solidFill>
        <a:ln>
          <a:solidFill>
            <a:schemeClr val="bg1"/>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1100">
              <a:solidFill>
                <a:schemeClr val="bg1"/>
              </a:solidFill>
            </a:rPr>
            <a:t>Yes</a:t>
          </a:r>
        </a:p>
      </xdr:txBody>
    </xdr:sp>
    <xdr:clientData/>
  </xdr:twoCellAnchor>
  <xdr:twoCellAnchor>
    <xdr:from>
      <xdr:col>6</xdr:col>
      <xdr:colOff>131445</xdr:colOff>
      <xdr:row>20</xdr:row>
      <xdr:rowOff>127635</xdr:rowOff>
    </xdr:from>
    <xdr:to>
      <xdr:col>7</xdr:col>
      <xdr:colOff>680085</xdr:colOff>
      <xdr:row>24</xdr:row>
      <xdr:rowOff>28575</xdr:rowOff>
    </xdr:to>
    <xdr:sp macro="" textlink="">
      <xdr:nvSpPr>
        <xdr:cNvPr id="38" name="Diamond 37"/>
        <xdr:cNvSpPr/>
      </xdr:nvSpPr>
      <xdr:spPr>
        <a:xfrm>
          <a:off x="4246245" y="3937635"/>
          <a:ext cx="1234440" cy="662940"/>
        </a:xfrm>
        <a:prstGeom prst="diamond">
          <a:avLst/>
        </a:prstGeom>
        <a:solidFill>
          <a:schemeClr val="accent1"/>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1100">
              <a:solidFill>
                <a:schemeClr val="bg1"/>
              </a:solidFill>
            </a:rPr>
            <a:t>Pass</a:t>
          </a:r>
        </a:p>
      </xdr:txBody>
    </xdr:sp>
    <xdr:clientData/>
  </xdr:twoCellAnchor>
  <xdr:twoCellAnchor>
    <xdr:from>
      <xdr:col>5</xdr:col>
      <xdr:colOff>78105</xdr:colOff>
      <xdr:row>20</xdr:row>
      <xdr:rowOff>180975</xdr:rowOff>
    </xdr:from>
    <xdr:to>
      <xdr:col>5</xdr:col>
      <xdr:colOff>680085</xdr:colOff>
      <xdr:row>22</xdr:row>
      <xdr:rowOff>13335</xdr:rowOff>
    </xdr:to>
    <xdr:sp macro="" textlink="">
      <xdr:nvSpPr>
        <xdr:cNvPr id="39" name="Rectangle 38"/>
        <xdr:cNvSpPr/>
      </xdr:nvSpPr>
      <xdr:spPr>
        <a:xfrm>
          <a:off x="3507105" y="3990975"/>
          <a:ext cx="601980" cy="213360"/>
        </a:xfrm>
        <a:prstGeom prst="rect">
          <a:avLst/>
        </a:prstGeom>
        <a:solidFill>
          <a:schemeClr val="accent1"/>
        </a:solidFill>
        <a:ln>
          <a:solidFill>
            <a:schemeClr val="bg1"/>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1100">
              <a:solidFill>
                <a:schemeClr val="bg1"/>
              </a:solidFill>
            </a:rPr>
            <a:t>N</a:t>
          </a:r>
        </a:p>
      </xdr:txBody>
    </xdr:sp>
    <xdr:clientData/>
  </xdr:twoCellAnchor>
  <xdr:twoCellAnchor>
    <xdr:from>
      <xdr:col>8</xdr:col>
      <xdr:colOff>161925</xdr:colOff>
      <xdr:row>20</xdr:row>
      <xdr:rowOff>120015</xdr:rowOff>
    </xdr:from>
    <xdr:to>
      <xdr:col>8</xdr:col>
      <xdr:colOff>565785</xdr:colOff>
      <xdr:row>21</xdr:row>
      <xdr:rowOff>142875</xdr:rowOff>
    </xdr:to>
    <xdr:sp macro="" textlink="">
      <xdr:nvSpPr>
        <xdr:cNvPr id="40" name="Rectangle 39"/>
        <xdr:cNvSpPr/>
      </xdr:nvSpPr>
      <xdr:spPr>
        <a:xfrm>
          <a:off x="5648325" y="3930015"/>
          <a:ext cx="403860" cy="213360"/>
        </a:xfrm>
        <a:prstGeom prst="rect">
          <a:avLst/>
        </a:prstGeom>
        <a:solidFill>
          <a:schemeClr val="accent1"/>
        </a:solidFill>
        <a:ln>
          <a:solidFill>
            <a:schemeClr val="bg1"/>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1100">
              <a:solidFill>
                <a:schemeClr val="bg1"/>
              </a:solidFill>
            </a:rPr>
            <a:t>Yes</a:t>
          </a:r>
        </a:p>
      </xdr:txBody>
    </xdr:sp>
    <xdr:clientData/>
  </xdr:twoCellAnchor>
  <xdr:twoCellAnchor>
    <xdr:from>
      <xdr:col>9</xdr:col>
      <xdr:colOff>634365</xdr:colOff>
      <xdr:row>11</xdr:row>
      <xdr:rowOff>104775</xdr:rowOff>
    </xdr:from>
    <xdr:to>
      <xdr:col>11</xdr:col>
      <xdr:colOff>558165</xdr:colOff>
      <xdr:row>15</xdr:row>
      <xdr:rowOff>66675</xdr:rowOff>
    </xdr:to>
    <xdr:sp macro="" textlink="">
      <xdr:nvSpPr>
        <xdr:cNvPr id="41" name="Rectangle 40"/>
        <xdr:cNvSpPr/>
      </xdr:nvSpPr>
      <xdr:spPr>
        <a:xfrm>
          <a:off x="6806565" y="2200275"/>
          <a:ext cx="1295400" cy="723900"/>
        </a:xfrm>
        <a:prstGeom prst="rect">
          <a:avLst/>
        </a:prstGeom>
        <a:solidFill>
          <a:schemeClr val="accent1"/>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1100" baseline="0">
              <a:solidFill>
                <a:schemeClr val="bg1"/>
              </a:solidFill>
            </a:rPr>
            <a:t>Allow Employee Skill</a:t>
          </a:r>
        </a:p>
      </xdr:txBody>
    </xdr:sp>
    <xdr:clientData/>
  </xdr:twoCellAnchor>
  <xdr:twoCellAnchor>
    <xdr:from>
      <xdr:col>7</xdr:col>
      <xdr:colOff>680085</xdr:colOff>
      <xdr:row>11</xdr:row>
      <xdr:rowOff>104775</xdr:rowOff>
    </xdr:from>
    <xdr:to>
      <xdr:col>10</xdr:col>
      <xdr:colOff>596265</xdr:colOff>
      <xdr:row>22</xdr:row>
      <xdr:rowOff>78105</xdr:rowOff>
    </xdr:to>
    <xdr:cxnSp macro="">
      <xdr:nvCxnSpPr>
        <xdr:cNvPr id="43" name="Elbow Connector 42"/>
        <xdr:cNvCxnSpPr>
          <a:stCxn id="38" idx="3"/>
          <a:endCxn id="41" idx="0"/>
        </xdr:cNvCxnSpPr>
      </xdr:nvCxnSpPr>
      <xdr:spPr>
        <a:xfrm flipV="1">
          <a:off x="5480685" y="2200275"/>
          <a:ext cx="1973580" cy="2068830"/>
        </a:xfrm>
        <a:prstGeom prst="bentConnector4">
          <a:avLst>
            <a:gd name="adj1" fmla="val 51448"/>
            <a:gd name="adj2" fmla="val 111050"/>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291465</xdr:colOff>
      <xdr:row>17</xdr:row>
      <xdr:rowOff>74295</xdr:rowOff>
    </xdr:from>
    <xdr:to>
      <xdr:col>6</xdr:col>
      <xdr:colOff>131445</xdr:colOff>
      <xdr:row>22</xdr:row>
      <xdr:rowOff>78105</xdr:rowOff>
    </xdr:to>
    <xdr:cxnSp macro="">
      <xdr:nvCxnSpPr>
        <xdr:cNvPr id="45" name="Elbow Connector 44"/>
        <xdr:cNvCxnSpPr>
          <a:stCxn id="38" idx="1"/>
          <a:endCxn id="20" idx="2"/>
        </xdr:cNvCxnSpPr>
      </xdr:nvCxnSpPr>
      <xdr:spPr>
        <a:xfrm rot="10800000">
          <a:off x="977265" y="3312795"/>
          <a:ext cx="3268980" cy="956310"/>
        </a:xfrm>
        <a:prstGeom prst="bentConnector2">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55245</xdr:colOff>
      <xdr:row>18</xdr:row>
      <xdr:rowOff>142875</xdr:rowOff>
    </xdr:from>
    <xdr:to>
      <xdr:col>7</xdr:col>
      <xdr:colOff>62865</xdr:colOff>
      <xdr:row>20</xdr:row>
      <xdr:rowOff>127635</xdr:rowOff>
    </xdr:to>
    <xdr:cxnSp macro="">
      <xdr:nvCxnSpPr>
        <xdr:cNvPr id="53" name="Straight Arrow Connector 52"/>
        <xdr:cNvCxnSpPr>
          <a:stCxn id="26" idx="2"/>
          <a:endCxn id="38" idx="0"/>
        </xdr:cNvCxnSpPr>
      </xdr:nvCxnSpPr>
      <xdr:spPr>
        <a:xfrm>
          <a:off x="4855845" y="3571875"/>
          <a:ext cx="7620" cy="36576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455295</xdr:colOff>
      <xdr:row>18</xdr:row>
      <xdr:rowOff>28575</xdr:rowOff>
    </xdr:from>
    <xdr:to>
      <xdr:col>12</xdr:col>
      <xdr:colOff>43815</xdr:colOff>
      <xdr:row>21</xdr:row>
      <xdr:rowOff>180975</xdr:rowOff>
    </xdr:to>
    <xdr:sp macro="" textlink="">
      <xdr:nvSpPr>
        <xdr:cNvPr id="56" name="Flowchart: Document 55"/>
        <xdr:cNvSpPr/>
      </xdr:nvSpPr>
      <xdr:spPr>
        <a:xfrm>
          <a:off x="6627495" y="3457575"/>
          <a:ext cx="1645920" cy="723900"/>
        </a:xfrm>
        <a:prstGeom prst="flowChartDocument">
          <a:avLst/>
        </a:prstGeom>
        <a:solidFill>
          <a:schemeClr val="accent1"/>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1100">
              <a:solidFill>
                <a:schemeClr val="bg1"/>
              </a:solidFill>
            </a:rPr>
            <a:t>Report</a:t>
          </a:r>
        </a:p>
      </xdr:txBody>
    </xdr:sp>
    <xdr:clientData/>
  </xdr:twoCellAnchor>
  <xdr:twoCellAnchor>
    <xdr:from>
      <xdr:col>10</xdr:col>
      <xdr:colOff>592455</xdr:colOff>
      <xdr:row>15</xdr:row>
      <xdr:rowOff>66675</xdr:rowOff>
    </xdr:from>
    <xdr:to>
      <xdr:col>10</xdr:col>
      <xdr:colOff>596265</xdr:colOff>
      <xdr:row>18</xdr:row>
      <xdr:rowOff>28575</xdr:rowOff>
    </xdr:to>
    <xdr:cxnSp macro="">
      <xdr:nvCxnSpPr>
        <xdr:cNvPr id="60" name="Straight Arrow Connector 59"/>
        <xdr:cNvCxnSpPr>
          <a:stCxn id="41" idx="2"/>
          <a:endCxn id="56" idx="0"/>
        </xdr:cNvCxnSpPr>
      </xdr:nvCxnSpPr>
      <xdr:spPr>
        <a:xfrm flipH="1">
          <a:off x="7450455" y="2924175"/>
          <a:ext cx="3810" cy="5334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591199</xdr:colOff>
      <xdr:row>21</xdr:row>
      <xdr:rowOff>133117</xdr:rowOff>
    </xdr:from>
    <xdr:to>
      <xdr:col>10</xdr:col>
      <xdr:colOff>592455</xdr:colOff>
      <xdr:row>24</xdr:row>
      <xdr:rowOff>28575</xdr:rowOff>
    </xdr:to>
    <xdr:cxnSp macro="">
      <xdr:nvCxnSpPr>
        <xdr:cNvPr id="68" name="Straight Arrow Connector 67"/>
        <xdr:cNvCxnSpPr>
          <a:stCxn id="56" idx="2"/>
          <a:endCxn id="48" idx="0"/>
        </xdr:cNvCxnSpPr>
      </xdr:nvCxnSpPr>
      <xdr:spPr>
        <a:xfrm flipH="1">
          <a:off x="7449199" y="4133617"/>
          <a:ext cx="1256" cy="46695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215265</xdr:colOff>
      <xdr:row>10</xdr:row>
      <xdr:rowOff>74295</xdr:rowOff>
    </xdr:from>
    <xdr:to>
      <xdr:col>7</xdr:col>
      <xdr:colOff>527685</xdr:colOff>
      <xdr:row>12</xdr:row>
      <xdr:rowOff>188595</xdr:rowOff>
    </xdr:to>
    <xdr:sp macro="" textlink="">
      <xdr:nvSpPr>
        <xdr:cNvPr id="42" name="Rectangle 41">
          <a:hlinkClick xmlns:r="http://schemas.openxmlformats.org/officeDocument/2006/relationships" r:id="rId6"/>
        </xdr:cNvPr>
        <xdr:cNvSpPr/>
      </xdr:nvSpPr>
      <xdr:spPr>
        <a:xfrm>
          <a:off x="4330065" y="1979295"/>
          <a:ext cx="998220" cy="495300"/>
        </a:xfrm>
        <a:prstGeom prst="rect">
          <a:avLst/>
        </a:prstGeom>
        <a:solidFill>
          <a:schemeClr val="accent6">
            <a:lumMod val="75000"/>
          </a:schemeClr>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1100" baseline="0">
              <a:solidFill>
                <a:schemeClr val="bg1"/>
              </a:solidFill>
            </a:rPr>
            <a:t>Question list</a:t>
          </a:r>
        </a:p>
      </xdr:txBody>
    </xdr:sp>
    <xdr:clientData/>
  </xdr:twoCellAnchor>
  <xdr:twoCellAnchor>
    <xdr:from>
      <xdr:col>7</xdr:col>
      <xdr:colOff>55245</xdr:colOff>
      <xdr:row>12</xdr:row>
      <xdr:rowOff>188595</xdr:rowOff>
    </xdr:from>
    <xdr:to>
      <xdr:col>7</xdr:col>
      <xdr:colOff>66675</xdr:colOff>
      <xdr:row>14</xdr:row>
      <xdr:rowOff>180975</xdr:rowOff>
    </xdr:to>
    <xdr:cxnSp macro="">
      <xdr:nvCxnSpPr>
        <xdr:cNvPr id="21" name="Straight Arrow Connector 20"/>
        <xdr:cNvCxnSpPr>
          <a:stCxn id="42" idx="2"/>
          <a:endCxn id="26" idx="0"/>
        </xdr:cNvCxnSpPr>
      </xdr:nvCxnSpPr>
      <xdr:spPr>
        <a:xfrm flipH="1">
          <a:off x="4855845" y="2474595"/>
          <a:ext cx="11430" cy="37338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93345</xdr:colOff>
      <xdr:row>0</xdr:row>
      <xdr:rowOff>150495</xdr:rowOff>
    </xdr:from>
    <xdr:to>
      <xdr:col>5</xdr:col>
      <xdr:colOff>260378</xdr:colOff>
      <xdr:row>2</xdr:row>
      <xdr:rowOff>160213</xdr:rowOff>
    </xdr:to>
    <xdr:sp macro="" textlink="">
      <xdr:nvSpPr>
        <xdr:cNvPr id="47" name="Flowchart: Terminator 46">
          <a:extLst>
            <a:ext uri="{FF2B5EF4-FFF2-40B4-BE49-F238E27FC236}">
              <a16:creationId xmlns:a16="http://schemas.microsoft.com/office/drawing/2014/main" xmlns="" id="{00000000-0008-0000-0500-000008000000}"/>
            </a:ext>
          </a:extLst>
        </xdr:cNvPr>
        <xdr:cNvSpPr/>
      </xdr:nvSpPr>
      <xdr:spPr>
        <a:xfrm>
          <a:off x="2836545" y="150495"/>
          <a:ext cx="852833" cy="390718"/>
        </a:xfrm>
        <a:prstGeom prst="flowChartTerminator">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US" sz="1050"/>
            <a:t>START</a:t>
          </a:r>
          <a:endParaRPr lang="en-US" sz="1100"/>
        </a:p>
      </xdr:txBody>
    </xdr:sp>
    <xdr:clientData/>
  </xdr:twoCellAnchor>
  <xdr:twoCellAnchor>
    <xdr:from>
      <xdr:col>10</xdr:col>
      <xdr:colOff>207645</xdr:colOff>
      <xdr:row>24</xdr:row>
      <xdr:rowOff>28575</xdr:rowOff>
    </xdr:from>
    <xdr:to>
      <xdr:col>11</xdr:col>
      <xdr:colOff>288953</xdr:colOff>
      <xdr:row>25</xdr:row>
      <xdr:rowOff>164024</xdr:rowOff>
    </xdr:to>
    <xdr:sp macro="" textlink="">
      <xdr:nvSpPr>
        <xdr:cNvPr id="48" name="Flowchart: Terminator 47">
          <a:extLst>
            <a:ext uri="{FF2B5EF4-FFF2-40B4-BE49-F238E27FC236}">
              <a16:creationId xmlns:a16="http://schemas.microsoft.com/office/drawing/2014/main" xmlns="" id="{00000000-0008-0000-0500-000009000000}"/>
            </a:ext>
          </a:extLst>
        </xdr:cNvPr>
        <xdr:cNvSpPr/>
      </xdr:nvSpPr>
      <xdr:spPr>
        <a:xfrm>
          <a:off x="7065645" y="4600575"/>
          <a:ext cx="767108" cy="325949"/>
        </a:xfrm>
        <a:prstGeom prst="flowChartTerminator">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US" sz="1100"/>
            <a:t>END</a:t>
          </a:r>
        </a:p>
      </xdr:txBody>
    </xdr:sp>
    <xdr:clientData/>
  </xdr:twoCellAnchor>
  <xdr:twoCellAnchor>
    <xdr:from>
      <xdr:col>3</xdr:col>
      <xdr:colOff>512445</xdr:colOff>
      <xdr:row>5</xdr:row>
      <xdr:rowOff>112395</xdr:rowOff>
    </xdr:from>
    <xdr:to>
      <xdr:col>5</xdr:col>
      <xdr:colOff>436245</xdr:colOff>
      <xdr:row>9</xdr:row>
      <xdr:rowOff>74295</xdr:rowOff>
    </xdr:to>
    <xdr:sp macro="" textlink="">
      <xdr:nvSpPr>
        <xdr:cNvPr id="50" name="Rectangle 49"/>
        <xdr:cNvSpPr/>
      </xdr:nvSpPr>
      <xdr:spPr>
        <a:xfrm>
          <a:off x="2569845" y="1064895"/>
          <a:ext cx="1295400" cy="723900"/>
        </a:xfrm>
        <a:prstGeom prst="rect">
          <a:avLst/>
        </a:prstGeom>
        <a:solidFill>
          <a:schemeClr val="accent1"/>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1100">
              <a:solidFill>
                <a:schemeClr val="bg1"/>
              </a:solidFill>
            </a:rPr>
            <a:t>Skill Information</a:t>
          </a:r>
        </a:p>
      </xdr:txBody>
    </xdr:sp>
    <xdr:clientData/>
  </xdr:twoCellAnchor>
  <xdr:twoCellAnchor>
    <xdr:from>
      <xdr:col>0</xdr:col>
      <xdr:colOff>344805</xdr:colOff>
      <xdr:row>7</xdr:row>
      <xdr:rowOff>93345</xdr:rowOff>
    </xdr:from>
    <xdr:to>
      <xdr:col>3</xdr:col>
      <xdr:colOff>512445</xdr:colOff>
      <xdr:row>16</xdr:row>
      <xdr:rowOff>36195</xdr:rowOff>
    </xdr:to>
    <xdr:cxnSp macro="">
      <xdr:nvCxnSpPr>
        <xdr:cNvPr id="15" name="Elbow Connector 14"/>
        <xdr:cNvCxnSpPr>
          <a:stCxn id="20" idx="1"/>
          <a:endCxn id="50" idx="1"/>
        </xdr:cNvCxnSpPr>
      </xdr:nvCxnSpPr>
      <xdr:spPr>
        <a:xfrm rot="10800000" flipH="1">
          <a:off x="344805" y="1426845"/>
          <a:ext cx="2225040" cy="1657350"/>
        </a:xfrm>
        <a:prstGeom prst="bentConnector3">
          <a:avLst>
            <a:gd name="adj1" fmla="val -3745"/>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0</xdr:colOff>
      <xdr:row>0</xdr:row>
      <xdr:rowOff>0</xdr:rowOff>
    </xdr:from>
    <xdr:to>
      <xdr:col>1</xdr:col>
      <xdr:colOff>190500</xdr:colOff>
      <xdr:row>1</xdr:row>
      <xdr:rowOff>152400</xdr:rowOff>
    </xdr:to>
    <xdr:sp macro="" textlink="">
      <xdr:nvSpPr>
        <xdr:cNvPr id="46" name="Rectangle 45">
          <a:hlinkClick xmlns:r="http://schemas.openxmlformats.org/officeDocument/2006/relationships" r:id="rId7"/>
        </xdr:cNvPr>
        <xdr:cNvSpPr/>
      </xdr:nvSpPr>
      <xdr:spPr>
        <a:xfrm>
          <a:off x="0" y="0"/>
          <a:ext cx="876300" cy="3429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&lt;== BACK</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7</xdr:col>
      <xdr:colOff>456897</xdr:colOff>
      <xdr:row>7</xdr:row>
      <xdr:rowOff>154498</xdr:rowOff>
    </xdr:from>
    <xdr:to>
      <xdr:col>7</xdr:col>
      <xdr:colOff>457200</xdr:colOff>
      <xdr:row>8</xdr:row>
      <xdr:rowOff>167640</xdr:rowOff>
    </xdr:to>
    <xdr:cxnSp macro="">
      <xdr:nvCxnSpPr>
        <xdr:cNvPr id="3" name="Straight Arrow Connector 2"/>
        <xdr:cNvCxnSpPr>
          <a:stCxn id="61" idx="2"/>
          <a:endCxn id="14" idx="0"/>
        </xdr:cNvCxnSpPr>
      </xdr:nvCxnSpPr>
      <xdr:spPr>
        <a:xfrm>
          <a:off x="4724097" y="1434658"/>
          <a:ext cx="303" cy="19602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533400</xdr:colOff>
      <xdr:row>14</xdr:row>
      <xdr:rowOff>30480</xdr:rowOff>
    </xdr:from>
    <xdr:to>
      <xdr:col>8</xdr:col>
      <xdr:colOff>396240</xdr:colOff>
      <xdr:row>17</xdr:row>
      <xdr:rowOff>114300</xdr:rowOff>
    </xdr:to>
    <xdr:sp macro="" textlink="">
      <xdr:nvSpPr>
        <xdr:cNvPr id="5" name="Diamond 4"/>
        <xdr:cNvSpPr/>
      </xdr:nvSpPr>
      <xdr:spPr>
        <a:xfrm>
          <a:off x="4191000" y="2590800"/>
          <a:ext cx="1082040" cy="632460"/>
        </a:xfrm>
        <a:prstGeom prst="diamond">
          <a:avLst/>
        </a:prstGeom>
        <a:solidFill>
          <a:schemeClr val="accent1"/>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1100">
              <a:solidFill>
                <a:schemeClr val="bg1"/>
              </a:solidFill>
            </a:rPr>
            <a:t>Exists</a:t>
          </a:r>
        </a:p>
      </xdr:txBody>
    </xdr:sp>
    <xdr:clientData/>
  </xdr:twoCellAnchor>
  <xdr:twoCellAnchor>
    <xdr:from>
      <xdr:col>12</xdr:col>
      <xdr:colOff>121920</xdr:colOff>
      <xdr:row>26</xdr:row>
      <xdr:rowOff>26670</xdr:rowOff>
    </xdr:from>
    <xdr:to>
      <xdr:col>13</xdr:col>
      <xdr:colOff>173736</xdr:colOff>
      <xdr:row>26</xdr:row>
      <xdr:rowOff>30480</xdr:rowOff>
    </xdr:to>
    <xdr:cxnSp macro="">
      <xdr:nvCxnSpPr>
        <xdr:cNvPr id="6" name="Straight Arrow Connector 5"/>
        <xdr:cNvCxnSpPr>
          <a:stCxn id="40" idx="3"/>
          <a:endCxn id="19" idx="2"/>
        </xdr:cNvCxnSpPr>
      </xdr:nvCxnSpPr>
      <xdr:spPr>
        <a:xfrm flipV="1">
          <a:off x="7437120" y="4781550"/>
          <a:ext cx="661416" cy="381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106680</xdr:colOff>
      <xdr:row>14</xdr:row>
      <xdr:rowOff>129540</xdr:rowOff>
    </xdr:from>
    <xdr:to>
      <xdr:col>6</xdr:col>
      <xdr:colOff>510540</xdr:colOff>
      <xdr:row>15</xdr:row>
      <xdr:rowOff>144780</xdr:rowOff>
    </xdr:to>
    <xdr:sp macro="" textlink="">
      <xdr:nvSpPr>
        <xdr:cNvPr id="7" name="Rectangle 6"/>
        <xdr:cNvSpPr/>
      </xdr:nvSpPr>
      <xdr:spPr>
        <a:xfrm>
          <a:off x="3764280" y="2689860"/>
          <a:ext cx="403860" cy="198120"/>
        </a:xfrm>
        <a:prstGeom prst="rect">
          <a:avLst/>
        </a:prstGeom>
        <a:solidFill>
          <a:schemeClr val="accent1"/>
        </a:solidFill>
        <a:ln>
          <a:solidFill>
            <a:schemeClr val="bg1"/>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1100">
              <a:solidFill>
                <a:schemeClr val="bg1"/>
              </a:solidFill>
            </a:rPr>
            <a:t>No</a:t>
          </a:r>
        </a:p>
      </xdr:txBody>
    </xdr:sp>
    <xdr:clientData/>
  </xdr:twoCellAnchor>
  <xdr:twoCellAnchor>
    <xdr:from>
      <xdr:col>9</xdr:col>
      <xdr:colOff>7620</xdr:colOff>
      <xdr:row>14</xdr:row>
      <xdr:rowOff>91440</xdr:rowOff>
    </xdr:from>
    <xdr:to>
      <xdr:col>9</xdr:col>
      <xdr:colOff>411480</xdr:colOff>
      <xdr:row>15</xdr:row>
      <xdr:rowOff>106680</xdr:rowOff>
    </xdr:to>
    <xdr:sp macro="" textlink="">
      <xdr:nvSpPr>
        <xdr:cNvPr id="8" name="Rectangle 7"/>
        <xdr:cNvSpPr/>
      </xdr:nvSpPr>
      <xdr:spPr>
        <a:xfrm>
          <a:off x="5494020" y="2651760"/>
          <a:ext cx="403860" cy="198120"/>
        </a:xfrm>
        <a:prstGeom prst="rect">
          <a:avLst/>
        </a:prstGeom>
        <a:solidFill>
          <a:schemeClr val="accent1"/>
        </a:solidFill>
        <a:ln>
          <a:solidFill>
            <a:schemeClr val="bg1"/>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1100">
              <a:solidFill>
                <a:schemeClr val="bg1"/>
              </a:solidFill>
            </a:rPr>
            <a:t>Yes</a:t>
          </a:r>
        </a:p>
      </xdr:txBody>
    </xdr:sp>
    <xdr:clientData/>
  </xdr:twoCellAnchor>
  <xdr:twoCellAnchor>
    <xdr:from>
      <xdr:col>4</xdr:col>
      <xdr:colOff>266700</xdr:colOff>
      <xdr:row>17</xdr:row>
      <xdr:rowOff>0</xdr:rowOff>
    </xdr:from>
    <xdr:to>
      <xdr:col>6</xdr:col>
      <xdr:colOff>190500</xdr:colOff>
      <xdr:row>20</xdr:row>
      <xdr:rowOff>144780</xdr:rowOff>
    </xdr:to>
    <xdr:sp macro="" textlink="">
      <xdr:nvSpPr>
        <xdr:cNvPr id="9" name="Rectangle 8"/>
        <xdr:cNvSpPr/>
      </xdr:nvSpPr>
      <xdr:spPr>
        <a:xfrm>
          <a:off x="2705100" y="3108960"/>
          <a:ext cx="1143000" cy="693420"/>
        </a:xfrm>
        <a:prstGeom prst="rect">
          <a:avLst/>
        </a:prstGeom>
        <a:solidFill>
          <a:schemeClr val="accent1"/>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1100">
              <a:solidFill>
                <a:schemeClr val="bg1"/>
              </a:solidFill>
            </a:rPr>
            <a:t>Vender/Cust Info </a:t>
          </a:r>
          <a:r>
            <a:rPr lang="en-US" sz="1100" baseline="0">
              <a:solidFill>
                <a:schemeClr val="bg1"/>
              </a:solidFill>
            </a:rPr>
            <a:t>input</a:t>
          </a:r>
          <a:endParaRPr lang="en-US" sz="1100">
            <a:solidFill>
              <a:schemeClr val="bg1"/>
            </a:solidFill>
          </a:endParaRPr>
        </a:p>
      </xdr:txBody>
    </xdr:sp>
    <xdr:clientData/>
  </xdr:twoCellAnchor>
  <xdr:twoCellAnchor>
    <xdr:from>
      <xdr:col>5</xdr:col>
      <xdr:colOff>228600</xdr:colOff>
      <xdr:row>15</xdr:row>
      <xdr:rowOff>163830</xdr:rowOff>
    </xdr:from>
    <xdr:to>
      <xdr:col>6</xdr:col>
      <xdr:colOff>533400</xdr:colOff>
      <xdr:row>17</xdr:row>
      <xdr:rowOff>0</xdr:rowOff>
    </xdr:to>
    <xdr:cxnSp macro="">
      <xdr:nvCxnSpPr>
        <xdr:cNvPr id="10" name="Elbow Connector 9"/>
        <xdr:cNvCxnSpPr>
          <a:stCxn id="5" idx="1"/>
          <a:endCxn id="9" idx="0"/>
        </xdr:cNvCxnSpPr>
      </xdr:nvCxnSpPr>
      <xdr:spPr>
        <a:xfrm rot="10800000" flipV="1">
          <a:off x="3276600" y="2907030"/>
          <a:ext cx="914400" cy="201930"/>
        </a:xfrm>
        <a:prstGeom prst="bentConnector2">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213360</xdr:colOff>
      <xdr:row>19</xdr:row>
      <xdr:rowOff>38100</xdr:rowOff>
    </xdr:from>
    <xdr:to>
      <xdr:col>12</xdr:col>
      <xdr:colOff>137160</xdr:colOff>
      <xdr:row>23</xdr:row>
      <xdr:rowOff>0</xdr:rowOff>
    </xdr:to>
    <xdr:sp macro="" textlink="">
      <xdr:nvSpPr>
        <xdr:cNvPr id="11" name="Rectangle 10"/>
        <xdr:cNvSpPr/>
      </xdr:nvSpPr>
      <xdr:spPr>
        <a:xfrm>
          <a:off x="6309360" y="3512820"/>
          <a:ext cx="1143000" cy="693420"/>
        </a:xfrm>
        <a:prstGeom prst="rect">
          <a:avLst/>
        </a:prstGeom>
        <a:solidFill>
          <a:schemeClr val="accent1"/>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1100">
              <a:solidFill>
                <a:schemeClr val="bg1"/>
              </a:solidFill>
            </a:rPr>
            <a:t>Employee Info</a:t>
          </a:r>
        </a:p>
      </xdr:txBody>
    </xdr:sp>
    <xdr:clientData/>
  </xdr:twoCellAnchor>
  <xdr:twoCellAnchor>
    <xdr:from>
      <xdr:col>11</xdr:col>
      <xdr:colOff>175260</xdr:colOff>
      <xdr:row>16</xdr:row>
      <xdr:rowOff>144780</xdr:rowOff>
    </xdr:from>
    <xdr:to>
      <xdr:col>11</xdr:col>
      <xdr:colOff>175260</xdr:colOff>
      <xdr:row>19</xdr:row>
      <xdr:rowOff>38100</xdr:rowOff>
    </xdr:to>
    <xdr:cxnSp macro="">
      <xdr:nvCxnSpPr>
        <xdr:cNvPr id="12" name="Straight Arrow Connector 11"/>
        <xdr:cNvCxnSpPr>
          <a:stCxn id="17" idx="2"/>
          <a:endCxn id="11" idx="0"/>
        </xdr:cNvCxnSpPr>
      </xdr:nvCxnSpPr>
      <xdr:spPr>
        <a:xfrm>
          <a:off x="6880860" y="3070860"/>
          <a:ext cx="0" cy="44196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579120</xdr:colOff>
      <xdr:row>8</xdr:row>
      <xdr:rowOff>167640</xdr:rowOff>
    </xdr:from>
    <xdr:to>
      <xdr:col>8</xdr:col>
      <xdr:colOff>335280</xdr:colOff>
      <xdr:row>12</xdr:row>
      <xdr:rowOff>60960</xdr:rowOff>
    </xdr:to>
    <xdr:sp macro="" textlink="">
      <xdr:nvSpPr>
        <xdr:cNvPr id="14" name="Rectangle 13"/>
        <xdr:cNvSpPr/>
      </xdr:nvSpPr>
      <xdr:spPr>
        <a:xfrm>
          <a:off x="4236720" y="1630680"/>
          <a:ext cx="975360" cy="624840"/>
        </a:xfrm>
        <a:prstGeom prst="rect">
          <a:avLst/>
        </a:prstGeom>
        <a:solidFill>
          <a:schemeClr val="accent1"/>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1100">
              <a:solidFill>
                <a:schemeClr val="bg1"/>
              </a:solidFill>
            </a:rPr>
            <a:t>Vender/Cust info</a:t>
          </a:r>
        </a:p>
      </xdr:txBody>
    </xdr:sp>
    <xdr:clientData/>
  </xdr:twoCellAnchor>
  <xdr:twoCellAnchor>
    <xdr:from>
      <xdr:col>15</xdr:col>
      <xdr:colOff>100584</xdr:colOff>
      <xdr:row>26</xdr:row>
      <xdr:rowOff>19050</xdr:rowOff>
    </xdr:from>
    <xdr:to>
      <xdr:col>16</xdr:col>
      <xdr:colOff>233172</xdr:colOff>
      <xdr:row>26</xdr:row>
      <xdr:rowOff>26670</xdr:rowOff>
    </xdr:to>
    <xdr:cxnSp macro="">
      <xdr:nvCxnSpPr>
        <xdr:cNvPr id="15" name="Straight Arrow Connector 14"/>
        <xdr:cNvCxnSpPr>
          <a:stCxn id="19" idx="5"/>
          <a:endCxn id="43" idx="2"/>
        </xdr:cNvCxnSpPr>
      </xdr:nvCxnSpPr>
      <xdr:spPr>
        <a:xfrm flipV="1">
          <a:off x="9244584" y="4773930"/>
          <a:ext cx="742188" cy="762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457200</xdr:colOff>
      <xdr:row>12</xdr:row>
      <xdr:rowOff>60960</xdr:rowOff>
    </xdr:from>
    <xdr:to>
      <xdr:col>7</xdr:col>
      <xdr:colOff>464820</xdr:colOff>
      <xdr:row>14</xdr:row>
      <xdr:rowOff>30480</xdr:rowOff>
    </xdr:to>
    <xdr:cxnSp macro="">
      <xdr:nvCxnSpPr>
        <xdr:cNvPr id="16" name="Straight Arrow Connector 15"/>
        <xdr:cNvCxnSpPr>
          <a:stCxn id="14" idx="2"/>
          <a:endCxn id="5" idx="0"/>
        </xdr:cNvCxnSpPr>
      </xdr:nvCxnSpPr>
      <xdr:spPr>
        <a:xfrm>
          <a:off x="4724400" y="2255520"/>
          <a:ext cx="7620" cy="33528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213360</xdr:colOff>
      <xdr:row>13</xdr:row>
      <xdr:rowOff>0</xdr:rowOff>
    </xdr:from>
    <xdr:to>
      <xdr:col>12</xdr:col>
      <xdr:colOff>137160</xdr:colOff>
      <xdr:row>16</xdr:row>
      <xdr:rowOff>144780</xdr:rowOff>
    </xdr:to>
    <xdr:sp macro="" textlink="">
      <xdr:nvSpPr>
        <xdr:cNvPr id="17" name="Rectangle 16"/>
        <xdr:cNvSpPr/>
      </xdr:nvSpPr>
      <xdr:spPr>
        <a:xfrm>
          <a:off x="6309360" y="2377440"/>
          <a:ext cx="1143000" cy="693420"/>
        </a:xfrm>
        <a:prstGeom prst="rect">
          <a:avLst/>
        </a:prstGeom>
        <a:solidFill>
          <a:schemeClr val="accent1"/>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1100">
              <a:solidFill>
                <a:schemeClr val="bg1"/>
              </a:solidFill>
            </a:rPr>
            <a:t>Department tree input</a:t>
          </a:r>
        </a:p>
      </xdr:txBody>
    </xdr:sp>
    <xdr:clientData/>
  </xdr:twoCellAnchor>
  <xdr:twoCellAnchor>
    <xdr:from>
      <xdr:col>8</xdr:col>
      <xdr:colOff>396240</xdr:colOff>
      <xdr:row>13</xdr:row>
      <xdr:rowOff>0</xdr:rowOff>
    </xdr:from>
    <xdr:to>
      <xdr:col>11</xdr:col>
      <xdr:colOff>175260</xdr:colOff>
      <xdr:row>15</xdr:row>
      <xdr:rowOff>163830</xdr:rowOff>
    </xdr:to>
    <xdr:cxnSp macro="">
      <xdr:nvCxnSpPr>
        <xdr:cNvPr id="18" name="Elbow Connector 17"/>
        <xdr:cNvCxnSpPr>
          <a:stCxn id="5" idx="3"/>
          <a:endCxn id="17" idx="0"/>
        </xdr:cNvCxnSpPr>
      </xdr:nvCxnSpPr>
      <xdr:spPr>
        <a:xfrm flipV="1">
          <a:off x="5273040" y="2377440"/>
          <a:ext cx="1607820" cy="529590"/>
        </a:xfrm>
        <a:prstGeom prst="bentConnector4">
          <a:avLst>
            <a:gd name="adj1" fmla="val 49763"/>
            <a:gd name="adj2" fmla="val 143165"/>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30480</xdr:colOff>
      <xdr:row>24</xdr:row>
      <xdr:rowOff>106680</xdr:rowOff>
    </xdr:from>
    <xdr:to>
      <xdr:col>15</xdr:col>
      <xdr:colOff>243840</xdr:colOff>
      <xdr:row>27</xdr:row>
      <xdr:rowOff>129540</xdr:rowOff>
    </xdr:to>
    <xdr:sp macro="" textlink="">
      <xdr:nvSpPr>
        <xdr:cNvPr id="19" name="Flowchart: Data 18"/>
        <xdr:cNvSpPr/>
      </xdr:nvSpPr>
      <xdr:spPr>
        <a:xfrm>
          <a:off x="7955280" y="4495800"/>
          <a:ext cx="1432560" cy="571500"/>
        </a:xfrm>
        <a:prstGeom prst="flowChartInputOutput">
          <a:avLst/>
        </a:prstGeom>
        <a:solidFill>
          <a:schemeClr val="accent1"/>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1100">
              <a:solidFill>
                <a:schemeClr val="bg1"/>
              </a:solidFill>
            </a:rPr>
            <a:t>Time</a:t>
          </a:r>
          <a:r>
            <a:rPr lang="en-US" sz="1100" baseline="0">
              <a:solidFill>
                <a:schemeClr val="bg1"/>
              </a:solidFill>
            </a:rPr>
            <a:t> Attendance</a:t>
          </a:r>
          <a:endParaRPr lang="en-US" sz="1100">
            <a:solidFill>
              <a:schemeClr val="bg1"/>
            </a:solidFill>
          </a:endParaRPr>
        </a:p>
      </xdr:txBody>
    </xdr:sp>
    <xdr:clientData/>
  </xdr:twoCellAnchor>
  <xdr:twoCellAnchor>
    <xdr:from>
      <xdr:col>4</xdr:col>
      <xdr:colOff>266700</xdr:colOff>
      <xdr:row>10</xdr:row>
      <xdr:rowOff>114300</xdr:rowOff>
    </xdr:from>
    <xdr:to>
      <xdr:col>6</xdr:col>
      <xdr:colOff>579120</xdr:colOff>
      <xdr:row>18</xdr:row>
      <xdr:rowOff>163830</xdr:rowOff>
    </xdr:to>
    <xdr:cxnSp macro="">
      <xdr:nvCxnSpPr>
        <xdr:cNvPr id="21" name="Elbow Connector 20"/>
        <xdr:cNvCxnSpPr>
          <a:stCxn id="9" idx="1"/>
          <a:endCxn id="14" idx="1"/>
        </xdr:cNvCxnSpPr>
      </xdr:nvCxnSpPr>
      <xdr:spPr>
        <a:xfrm rot="10800000" flipH="1">
          <a:off x="2705100" y="1943100"/>
          <a:ext cx="1531620" cy="1512570"/>
        </a:xfrm>
        <a:prstGeom prst="bentConnector3">
          <a:avLst>
            <a:gd name="adj1" fmla="val -14925"/>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167640</xdr:colOff>
      <xdr:row>23</xdr:row>
      <xdr:rowOff>0</xdr:rowOff>
    </xdr:from>
    <xdr:to>
      <xdr:col>11</xdr:col>
      <xdr:colOff>175260</xdr:colOff>
      <xdr:row>24</xdr:row>
      <xdr:rowOff>144780</xdr:rowOff>
    </xdr:to>
    <xdr:cxnSp macro="">
      <xdr:nvCxnSpPr>
        <xdr:cNvPr id="23" name="Straight Arrow Connector 22"/>
        <xdr:cNvCxnSpPr>
          <a:stCxn id="11" idx="2"/>
          <a:endCxn id="40" idx="0"/>
        </xdr:cNvCxnSpPr>
      </xdr:nvCxnSpPr>
      <xdr:spPr>
        <a:xfrm flipH="1">
          <a:off x="6873240" y="4206240"/>
          <a:ext cx="7620" cy="32766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3</xdr:col>
      <xdr:colOff>0</xdr:colOff>
      <xdr:row>45</xdr:row>
      <xdr:rowOff>1</xdr:rowOff>
    </xdr:from>
    <xdr:to>
      <xdr:col>28</xdr:col>
      <xdr:colOff>190500</xdr:colOff>
      <xdr:row>60</xdr:row>
      <xdr:rowOff>63839</xdr:rowOff>
    </xdr:to>
    <xdr:pic>
      <xdr:nvPicPr>
        <xdr:cNvPr id="24" name="Picture 23"/>
        <xdr:cNvPicPr>
          <a:picLocks noChangeAspect="1"/>
        </xdr:cNvPicPr>
      </xdr:nvPicPr>
      <xdr:blipFill>
        <a:blip xmlns:r="http://schemas.openxmlformats.org/officeDocument/2006/relationships" r:embed="rId1"/>
        <a:stretch>
          <a:fillRect/>
        </a:stretch>
      </xdr:blipFill>
      <xdr:spPr>
        <a:xfrm>
          <a:off x="1828800" y="8229601"/>
          <a:ext cx="15430500" cy="2807038"/>
        </a:xfrm>
        <a:prstGeom prst="rect">
          <a:avLst/>
        </a:prstGeom>
        <a:solidFill>
          <a:schemeClr val="accent1"/>
        </a:solidFill>
      </xdr:spPr>
    </xdr:pic>
    <xdr:clientData/>
  </xdr:twoCellAnchor>
  <xdr:twoCellAnchor>
    <xdr:from>
      <xdr:col>10</xdr:col>
      <xdr:colOff>213360</xdr:colOff>
      <xdr:row>24</xdr:row>
      <xdr:rowOff>144780</xdr:rowOff>
    </xdr:from>
    <xdr:to>
      <xdr:col>12</xdr:col>
      <xdr:colOff>121920</xdr:colOff>
      <xdr:row>27</xdr:row>
      <xdr:rowOff>99060</xdr:rowOff>
    </xdr:to>
    <xdr:sp macro="" textlink="">
      <xdr:nvSpPr>
        <xdr:cNvPr id="40" name="Rectangle 39">
          <a:hlinkClick xmlns:r="http://schemas.openxmlformats.org/officeDocument/2006/relationships" r:id="rId2"/>
        </xdr:cNvPr>
        <xdr:cNvSpPr/>
      </xdr:nvSpPr>
      <xdr:spPr>
        <a:xfrm>
          <a:off x="6309360" y="4533900"/>
          <a:ext cx="1127760" cy="502920"/>
        </a:xfrm>
        <a:prstGeom prst="rect">
          <a:avLst/>
        </a:prstGeom>
        <a:solidFill>
          <a:schemeClr val="accent6">
            <a:lumMod val="75000"/>
          </a:schemeClr>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1100">
              <a:solidFill>
                <a:schemeClr val="bg1"/>
              </a:solidFill>
            </a:rPr>
            <a:t>Official Order</a:t>
          </a:r>
        </a:p>
      </xdr:txBody>
    </xdr:sp>
    <xdr:clientData/>
  </xdr:twoCellAnchor>
  <xdr:twoCellAnchor>
    <xdr:from>
      <xdr:col>16</xdr:col>
      <xdr:colOff>76200</xdr:colOff>
      <xdr:row>24</xdr:row>
      <xdr:rowOff>129540</xdr:rowOff>
    </xdr:from>
    <xdr:to>
      <xdr:col>18</xdr:col>
      <xdr:colOff>426720</xdr:colOff>
      <xdr:row>27</xdr:row>
      <xdr:rowOff>91440</xdr:rowOff>
    </xdr:to>
    <xdr:sp macro="" textlink="">
      <xdr:nvSpPr>
        <xdr:cNvPr id="43" name="Flowchart: Data 42">
          <a:extLst>
            <a:ext uri="{FF2B5EF4-FFF2-40B4-BE49-F238E27FC236}">
              <a16:creationId xmlns:a16="http://schemas.microsoft.com/office/drawing/2014/main" xmlns="" id="{00000000-0008-0000-0500-000016000000}"/>
            </a:ext>
          </a:extLst>
        </xdr:cNvPr>
        <xdr:cNvSpPr/>
      </xdr:nvSpPr>
      <xdr:spPr>
        <a:xfrm>
          <a:off x="9829800" y="4518660"/>
          <a:ext cx="1569720" cy="510540"/>
        </a:xfrm>
        <a:prstGeom prst="flowChartInputOutpu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SALARY / BENEFIT</a:t>
          </a:r>
        </a:p>
      </xdr:txBody>
    </xdr:sp>
    <xdr:clientData/>
  </xdr:twoCellAnchor>
  <xdr:twoCellAnchor>
    <xdr:from>
      <xdr:col>15</xdr:col>
      <xdr:colOff>449580</xdr:colOff>
      <xdr:row>29</xdr:row>
      <xdr:rowOff>91440</xdr:rowOff>
    </xdr:from>
    <xdr:to>
      <xdr:col>18</xdr:col>
      <xdr:colOff>190500</xdr:colOff>
      <xdr:row>32</xdr:row>
      <xdr:rowOff>53340</xdr:rowOff>
    </xdr:to>
    <xdr:sp macro="" textlink="">
      <xdr:nvSpPr>
        <xdr:cNvPr id="52" name="Flowchart: Data 51">
          <a:extLst>
            <a:ext uri="{FF2B5EF4-FFF2-40B4-BE49-F238E27FC236}">
              <a16:creationId xmlns:a16="http://schemas.microsoft.com/office/drawing/2014/main" xmlns="" id="{00000000-0008-0000-0500-000016000000}"/>
            </a:ext>
          </a:extLst>
        </xdr:cNvPr>
        <xdr:cNvSpPr/>
      </xdr:nvSpPr>
      <xdr:spPr>
        <a:xfrm>
          <a:off x="9593580" y="5394960"/>
          <a:ext cx="1569720" cy="510540"/>
        </a:xfrm>
        <a:prstGeom prst="flowChartInputOutpu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Stop Working</a:t>
          </a:r>
        </a:p>
      </xdr:txBody>
    </xdr:sp>
    <xdr:clientData/>
  </xdr:twoCellAnchor>
  <xdr:twoCellAnchor>
    <xdr:from>
      <xdr:col>12</xdr:col>
      <xdr:colOff>358140</xdr:colOff>
      <xdr:row>29</xdr:row>
      <xdr:rowOff>106680</xdr:rowOff>
    </xdr:from>
    <xdr:to>
      <xdr:col>14</xdr:col>
      <xdr:colOff>381000</xdr:colOff>
      <xdr:row>32</xdr:row>
      <xdr:rowOff>91440</xdr:rowOff>
    </xdr:to>
    <xdr:sp macro="" textlink="">
      <xdr:nvSpPr>
        <xdr:cNvPr id="53" name="Flowchart: Document 52">
          <a:extLst>
            <a:ext uri="{FF2B5EF4-FFF2-40B4-BE49-F238E27FC236}">
              <a16:creationId xmlns:a16="http://schemas.microsoft.com/office/drawing/2014/main" xmlns="" id="{00000000-0008-0000-0500-000005000000}"/>
            </a:ext>
          </a:extLst>
        </xdr:cNvPr>
        <xdr:cNvSpPr/>
      </xdr:nvSpPr>
      <xdr:spPr>
        <a:xfrm>
          <a:off x="7673340" y="5410200"/>
          <a:ext cx="1242060" cy="533400"/>
        </a:xfrm>
        <a:prstGeom prst="flowChartDocumen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REPORT</a:t>
          </a:r>
        </a:p>
      </xdr:txBody>
    </xdr:sp>
    <xdr:clientData/>
  </xdr:twoCellAnchor>
  <xdr:twoCellAnchor>
    <xdr:from>
      <xdr:col>18</xdr:col>
      <xdr:colOff>33528</xdr:colOff>
      <xdr:row>26</xdr:row>
      <xdr:rowOff>19050</xdr:rowOff>
    </xdr:from>
    <xdr:to>
      <xdr:col>18</xdr:col>
      <xdr:colOff>269748</xdr:colOff>
      <xdr:row>30</xdr:row>
      <xdr:rowOff>163830</xdr:rowOff>
    </xdr:to>
    <xdr:cxnSp macro="">
      <xdr:nvCxnSpPr>
        <xdr:cNvPr id="55" name="Elbow Connector 54"/>
        <xdr:cNvCxnSpPr>
          <a:stCxn id="43" idx="5"/>
          <a:endCxn id="52" idx="5"/>
        </xdr:cNvCxnSpPr>
      </xdr:nvCxnSpPr>
      <xdr:spPr>
        <a:xfrm flipH="1">
          <a:off x="11006328" y="4773930"/>
          <a:ext cx="236220" cy="876300"/>
        </a:xfrm>
        <a:prstGeom prst="bentConnector3">
          <a:avLst>
            <a:gd name="adj1" fmla="val -163226"/>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381000</xdr:colOff>
      <xdr:row>30</xdr:row>
      <xdr:rowOff>163830</xdr:rowOff>
    </xdr:from>
    <xdr:to>
      <xdr:col>15</xdr:col>
      <xdr:colOff>606552</xdr:colOff>
      <xdr:row>31</xdr:row>
      <xdr:rowOff>7620</xdr:rowOff>
    </xdr:to>
    <xdr:cxnSp macro="">
      <xdr:nvCxnSpPr>
        <xdr:cNvPr id="57" name="Straight Arrow Connector 56"/>
        <xdr:cNvCxnSpPr>
          <a:stCxn id="52" idx="2"/>
          <a:endCxn id="53" idx="3"/>
        </xdr:cNvCxnSpPr>
      </xdr:nvCxnSpPr>
      <xdr:spPr>
        <a:xfrm flipH="1">
          <a:off x="8915400" y="5650230"/>
          <a:ext cx="835152" cy="2667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439448</xdr:colOff>
      <xdr:row>31</xdr:row>
      <xdr:rowOff>6765</xdr:rowOff>
    </xdr:from>
    <xdr:to>
      <xdr:col>12</xdr:col>
      <xdr:colOff>358140</xdr:colOff>
      <xdr:row>31</xdr:row>
      <xdr:rowOff>7620</xdr:rowOff>
    </xdr:to>
    <xdr:cxnSp macro="">
      <xdr:nvCxnSpPr>
        <xdr:cNvPr id="59" name="Straight Arrow Connector 58"/>
        <xdr:cNvCxnSpPr>
          <a:stCxn id="53" idx="1"/>
          <a:endCxn id="62" idx="3"/>
        </xdr:cNvCxnSpPr>
      </xdr:nvCxnSpPr>
      <xdr:spPr>
        <a:xfrm flipH="1" flipV="1">
          <a:off x="7145048" y="5676045"/>
          <a:ext cx="528292" cy="85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0</xdr:colOff>
      <xdr:row>0</xdr:row>
      <xdr:rowOff>0</xdr:rowOff>
    </xdr:from>
    <xdr:to>
      <xdr:col>1</xdr:col>
      <xdr:colOff>190500</xdr:colOff>
      <xdr:row>1</xdr:row>
      <xdr:rowOff>152400</xdr:rowOff>
    </xdr:to>
    <xdr:sp macro="" textlink="">
      <xdr:nvSpPr>
        <xdr:cNvPr id="60" name="Rectangle 59">
          <a:hlinkClick xmlns:r="http://schemas.openxmlformats.org/officeDocument/2006/relationships" r:id="rId3"/>
        </xdr:cNvPr>
        <xdr:cNvSpPr/>
      </xdr:nvSpPr>
      <xdr:spPr>
        <a:xfrm>
          <a:off x="0" y="0"/>
          <a:ext cx="800100" cy="33528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&lt;== BACK</a:t>
          </a:r>
        </a:p>
      </xdr:txBody>
    </xdr:sp>
    <xdr:clientData/>
  </xdr:twoCellAnchor>
  <xdr:twoCellAnchor>
    <xdr:from>
      <xdr:col>7</xdr:col>
      <xdr:colOff>68580</xdr:colOff>
      <xdr:row>5</xdr:row>
      <xdr:rowOff>144780</xdr:rowOff>
    </xdr:from>
    <xdr:to>
      <xdr:col>8</xdr:col>
      <xdr:colOff>235613</xdr:colOff>
      <xdr:row>7</xdr:row>
      <xdr:rowOff>154498</xdr:rowOff>
    </xdr:to>
    <xdr:sp macro="" textlink="">
      <xdr:nvSpPr>
        <xdr:cNvPr id="61" name="Flowchart: Terminator 60">
          <a:extLst>
            <a:ext uri="{FF2B5EF4-FFF2-40B4-BE49-F238E27FC236}">
              <a16:creationId xmlns:a16="http://schemas.microsoft.com/office/drawing/2014/main" xmlns="" id="{00000000-0008-0000-0500-000008000000}"/>
            </a:ext>
          </a:extLst>
        </xdr:cNvPr>
        <xdr:cNvSpPr/>
      </xdr:nvSpPr>
      <xdr:spPr>
        <a:xfrm>
          <a:off x="4335780" y="1059180"/>
          <a:ext cx="776633" cy="375478"/>
        </a:xfrm>
        <a:prstGeom prst="flowChartTerminator">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US" sz="1050"/>
            <a:t>START</a:t>
          </a:r>
          <a:endParaRPr lang="en-US" sz="1100"/>
        </a:p>
      </xdr:txBody>
    </xdr:sp>
    <xdr:clientData/>
  </xdr:twoCellAnchor>
  <xdr:twoCellAnchor>
    <xdr:from>
      <xdr:col>10</xdr:col>
      <xdr:colOff>358140</xdr:colOff>
      <xdr:row>30</xdr:row>
      <xdr:rowOff>30480</xdr:rowOff>
    </xdr:from>
    <xdr:to>
      <xdr:col>11</xdr:col>
      <xdr:colOff>439448</xdr:colOff>
      <xdr:row>31</xdr:row>
      <xdr:rowOff>165929</xdr:rowOff>
    </xdr:to>
    <xdr:sp macro="" textlink="">
      <xdr:nvSpPr>
        <xdr:cNvPr id="62" name="Flowchart: Terminator 61">
          <a:extLst>
            <a:ext uri="{FF2B5EF4-FFF2-40B4-BE49-F238E27FC236}">
              <a16:creationId xmlns:a16="http://schemas.microsoft.com/office/drawing/2014/main" xmlns="" id="{00000000-0008-0000-0500-000009000000}"/>
            </a:ext>
          </a:extLst>
        </xdr:cNvPr>
        <xdr:cNvSpPr/>
      </xdr:nvSpPr>
      <xdr:spPr>
        <a:xfrm>
          <a:off x="6454140" y="5516880"/>
          <a:ext cx="690908" cy="318329"/>
        </a:xfrm>
        <a:prstGeom prst="flowChartTerminator">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US" sz="1100"/>
            <a:t>END</a:t>
          </a:r>
        </a:p>
      </xdr:txBody>
    </xdr:sp>
    <xdr:clientData/>
  </xdr:twoCellAnchor>
</xdr:wsDr>
</file>

<file path=xl/theme/theme1.xml><?xml version="1.0" encoding="utf-8"?>
<a:theme xmlns:a="http://schemas.openxmlformats.org/drawingml/2006/main" name="Office Theme">
  <a:themeElements>
    <a:clrScheme name="152">
      <a:dk1>
        <a:sysClr val="windowText" lastClr="000000"/>
      </a:dk1>
      <a:lt1>
        <a:sysClr val="window" lastClr="FFFFFF"/>
      </a:lt1>
      <a:dk2>
        <a:srgbClr val="E6E2DA"/>
      </a:dk2>
      <a:lt2>
        <a:srgbClr val="FFFFFF"/>
      </a:lt2>
      <a:accent1>
        <a:srgbClr val="17618F"/>
      </a:accent1>
      <a:accent2>
        <a:srgbClr val="60A6AC"/>
      </a:accent2>
      <a:accent3>
        <a:srgbClr val="8AB354"/>
      </a:accent3>
      <a:accent4>
        <a:srgbClr val="735773"/>
      </a:accent4>
      <a:accent5>
        <a:srgbClr val="D64F19"/>
      </a:accent5>
      <a:accent6>
        <a:srgbClr val="E9AB51"/>
      </a:accent6>
      <a:hlink>
        <a:srgbClr val="17618F"/>
      </a:hlink>
      <a:folHlink>
        <a:srgbClr val="735773"/>
      </a:folHlink>
    </a:clrScheme>
    <a:fontScheme name="Project Planner Gantt">
      <a:majorFont>
        <a:latin typeface="Corbel"/>
        <a:ea typeface=""/>
        <a:cs typeface=""/>
      </a:majorFont>
      <a:minorFont>
        <a:latin typeface="Calibri"/>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4.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5.bin"/></Relationships>
</file>

<file path=xl/worksheets/_rels/sheet28.xml.rels><?xml version="1.0" encoding="UTF-8" standalone="yes"?>
<Relationships xmlns="http://schemas.openxmlformats.org/package/2006/relationships"><Relationship Id="rId3" Type="http://schemas.openxmlformats.org/officeDocument/2006/relationships/drawing" Target="../drawings/drawing25.xml"/><Relationship Id="rId2" Type="http://schemas.openxmlformats.org/officeDocument/2006/relationships/printerSettings" Target="../printerSettings/printerSettings6.bin"/><Relationship Id="rId1" Type="http://schemas.openxmlformats.org/officeDocument/2006/relationships/hyperlink" Target="https://www.patriotsoftware.com/blog/payroll/what-is-the-flsa/" TargetMode="Externa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7.bin"/></Relationships>
</file>

<file path=xl/worksheets/_rels/sheet33.xml.rels><?xml version="1.0" encoding="UTF-8" standalone="yes"?>
<Relationships xmlns="http://schemas.openxmlformats.org/package/2006/relationships"><Relationship Id="rId1" Type="http://schemas.openxmlformats.org/officeDocument/2006/relationships/drawing" Target="../drawings/drawing30.xml"/></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31.xml"/></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2.xml"/></Relationships>
</file>

<file path=xl/worksheets/_rels/sheet36.xml.rels><?xml version="1.0" encoding="UTF-8" standalone="yes"?>
<Relationships xmlns="http://schemas.openxmlformats.org/package/2006/relationships"><Relationship Id="rId1" Type="http://schemas.openxmlformats.org/officeDocument/2006/relationships/drawing" Target="../drawings/drawing33.xml"/></Relationships>
</file>

<file path=xl/worksheets/_rels/sheet37.xml.rels><?xml version="1.0" encoding="UTF-8" standalone="yes"?>
<Relationships xmlns="http://schemas.openxmlformats.org/package/2006/relationships"><Relationship Id="rId1" Type="http://schemas.openxmlformats.org/officeDocument/2006/relationships/drawing" Target="../drawings/drawing34.xml"/></Relationships>
</file>

<file path=xl/worksheets/_rels/sheet38.xml.rels><?xml version="1.0" encoding="UTF-8" standalone="yes"?>
<Relationships xmlns="http://schemas.openxmlformats.org/package/2006/relationships"><Relationship Id="rId1" Type="http://schemas.openxmlformats.org/officeDocument/2006/relationships/drawing" Target="../drawings/drawing35.xml"/></Relationships>
</file>

<file path=xl/worksheets/_rels/sheet39.xml.rels><?xml version="1.0" encoding="UTF-8" standalone="yes"?>
<Relationships xmlns="http://schemas.openxmlformats.org/package/2006/relationships"><Relationship Id="rId1" Type="http://schemas.openxmlformats.org/officeDocument/2006/relationships/drawing" Target="../drawings/drawing36.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0.xml.rels><?xml version="1.0" encoding="UTF-8" standalone="yes"?>
<Relationships xmlns="http://schemas.openxmlformats.org/package/2006/relationships"><Relationship Id="rId1" Type="http://schemas.openxmlformats.org/officeDocument/2006/relationships/drawing" Target="../drawings/drawing37.xml"/></Relationships>
</file>

<file path=xl/worksheets/_rels/sheet41.xml.rels><?xml version="1.0" encoding="UTF-8" standalone="yes"?>
<Relationships xmlns="http://schemas.openxmlformats.org/package/2006/relationships"><Relationship Id="rId1" Type="http://schemas.openxmlformats.org/officeDocument/2006/relationships/drawing" Target="../drawings/drawing38.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1"/>
  <sheetViews>
    <sheetView zoomScaleNormal="100" workbookViewId="0">
      <selection activeCell="H10" sqref="H10"/>
    </sheetView>
  </sheetViews>
  <sheetFormatPr defaultRowHeight="15"/>
  <cols>
    <col min="9" max="9" width="8.875" customWidth="1"/>
  </cols>
  <sheetData>
    <row r="1" spans="1:11" ht="17.25" thickBot="1">
      <c r="A1" s="22"/>
      <c r="B1" s="22"/>
      <c r="C1" s="22"/>
      <c r="D1" s="22"/>
      <c r="E1" s="22"/>
      <c r="F1" s="22"/>
      <c r="G1" s="22"/>
      <c r="H1" s="22"/>
      <c r="I1" s="22"/>
      <c r="J1" s="22"/>
      <c r="K1" s="22"/>
    </row>
    <row r="2" spans="1:11" ht="15.75" thickTop="1">
      <c r="A2" s="195" t="s">
        <v>17</v>
      </c>
      <c r="B2" s="195"/>
      <c r="C2" s="195"/>
      <c r="D2" s="195"/>
      <c r="E2" s="195"/>
      <c r="F2" s="195"/>
      <c r="G2" s="195"/>
      <c r="H2" s="195"/>
      <c r="I2" s="195"/>
      <c r="J2" s="195"/>
      <c r="K2" s="195"/>
    </row>
    <row r="3" spans="1:11">
      <c r="A3" s="196"/>
      <c r="B3" s="196"/>
      <c r="C3" s="196"/>
      <c r="D3" s="196"/>
      <c r="E3" s="196"/>
      <c r="F3" s="196"/>
      <c r="G3" s="196"/>
      <c r="H3" s="196"/>
      <c r="I3" s="196"/>
      <c r="J3" s="196"/>
      <c r="K3" s="196"/>
    </row>
    <row r="4" spans="1:11">
      <c r="A4" s="196"/>
      <c r="B4" s="196"/>
      <c r="C4" s="196"/>
      <c r="D4" s="196"/>
      <c r="E4" s="196"/>
      <c r="F4" s="196"/>
      <c r="G4" s="196"/>
      <c r="H4" s="196"/>
      <c r="I4" s="196"/>
      <c r="J4" s="196"/>
      <c r="K4" s="196"/>
    </row>
    <row r="5" spans="1:11" ht="16.5">
      <c r="A5" s="23"/>
      <c r="B5" s="23"/>
      <c r="C5" s="23"/>
      <c r="D5" s="22"/>
      <c r="E5" s="23"/>
      <c r="F5" s="23"/>
      <c r="G5" s="23"/>
      <c r="H5" s="23"/>
      <c r="I5" s="23"/>
      <c r="J5" s="23"/>
      <c r="K5" s="22"/>
    </row>
    <row r="6" spans="1:11" ht="16.5">
      <c r="A6" s="23"/>
      <c r="B6" s="23"/>
      <c r="C6" s="23"/>
      <c r="D6" s="22"/>
      <c r="E6" s="23"/>
      <c r="F6" s="23"/>
      <c r="G6" s="23"/>
      <c r="H6" s="23"/>
      <c r="I6" s="23"/>
      <c r="J6" s="23"/>
      <c r="K6" s="22"/>
    </row>
    <row r="7" spans="1:11" ht="25.5">
      <c r="A7" s="197" t="s">
        <v>629</v>
      </c>
      <c r="B7" s="197"/>
      <c r="C7" s="197"/>
      <c r="D7" s="197"/>
      <c r="E7" s="197"/>
      <c r="F7" s="197"/>
      <c r="G7" s="197"/>
      <c r="H7" s="197"/>
      <c r="I7" s="197"/>
      <c r="J7" s="197"/>
      <c r="K7" s="22"/>
    </row>
    <row r="8" spans="1:11" ht="30.75">
      <c r="A8" s="24"/>
      <c r="B8" s="25"/>
      <c r="C8" s="25"/>
      <c r="D8" s="25"/>
      <c r="E8" s="25"/>
      <c r="F8" s="25"/>
      <c r="G8" s="25"/>
      <c r="H8" s="198">
        <v>44013</v>
      </c>
      <c r="I8" s="198"/>
      <c r="J8" s="198"/>
      <c r="K8" s="22"/>
    </row>
    <row r="9" spans="1:11" ht="18" thickBot="1">
      <c r="A9" s="26"/>
      <c r="B9" s="26"/>
      <c r="C9" s="26"/>
      <c r="D9" s="27"/>
      <c r="E9" s="28"/>
      <c r="F9" s="28"/>
      <c r="G9" s="28"/>
      <c r="H9" s="199"/>
      <c r="I9" s="199"/>
      <c r="J9" s="199"/>
      <c r="K9" s="27"/>
    </row>
    <row r="10" spans="1:11" ht="26.25" thickTop="1">
      <c r="A10" s="29"/>
      <c r="B10" s="29"/>
      <c r="C10" s="29"/>
      <c r="D10" s="22"/>
      <c r="E10" s="23"/>
      <c r="F10" s="30"/>
      <c r="G10" s="31"/>
      <c r="H10" s="31"/>
      <c r="I10" s="31"/>
      <c r="J10" s="31"/>
      <c r="K10" s="22"/>
    </row>
    <row r="11" spans="1:11" ht="25.5">
      <c r="A11" s="29"/>
      <c r="B11" s="29"/>
      <c r="C11" s="29"/>
      <c r="D11" s="22"/>
      <c r="E11" s="23"/>
      <c r="F11" s="31"/>
      <c r="G11" s="31"/>
      <c r="H11" s="31"/>
      <c r="I11" s="31"/>
      <c r="J11" s="31"/>
      <c r="K11" s="22"/>
    </row>
    <row r="12" spans="1:11" ht="17.25">
      <c r="A12" s="29"/>
      <c r="B12" s="29"/>
      <c r="C12" s="29"/>
      <c r="D12" s="22"/>
      <c r="E12" s="23"/>
      <c r="F12" s="32"/>
      <c r="G12" s="23"/>
      <c r="H12" s="23"/>
      <c r="I12" s="23"/>
      <c r="J12" s="23"/>
      <c r="K12" s="22"/>
    </row>
    <row r="13" spans="1:11" ht="17.25">
      <c r="A13" s="29"/>
      <c r="B13" s="29"/>
      <c r="C13" s="29"/>
      <c r="D13" s="22"/>
      <c r="E13" s="23"/>
      <c r="F13" s="22"/>
      <c r="G13" s="22"/>
      <c r="H13" s="22"/>
      <c r="I13" s="22"/>
      <c r="J13" s="22"/>
      <c r="K13" s="22"/>
    </row>
    <row r="14" spans="1:11" ht="17.25">
      <c r="A14" s="29"/>
      <c r="B14" s="29"/>
      <c r="C14" s="29"/>
      <c r="D14" s="22"/>
      <c r="E14" s="23"/>
      <c r="F14" s="22"/>
      <c r="G14" s="22"/>
      <c r="H14" s="22"/>
      <c r="I14" s="22"/>
      <c r="J14" s="22"/>
      <c r="K14" s="22"/>
    </row>
    <row r="15" spans="1:11" ht="16.5">
      <c r="A15" s="22"/>
      <c r="B15" s="22"/>
      <c r="C15" s="22"/>
      <c r="D15" s="22"/>
      <c r="E15" s="22"/>
      <c r="F15" s="22"/>
      <c r="G15" s="22"/>
      <c r="H15" s="22"/>
      <c r="I15" s="22"/>
      <c r="J15" s="22"/>
      <c r="K15" s="22"/>
    </row>
    <row r="16" spans="1:11" ht="16.5">
      <c r="A16" s="22"/>
      <c r="B16" s="22"/>
      <c r="C16" s="22"/>
      <c r="D16" s="22"/>
      <c r="E16" s="22"/>
      <c r="F16" s="22"/>
      <c r="G16" s="22"/>
      <c r="H16" s="22"/>
      <c r="I16" s="22"/>
      <c r="J16" s="22"/>
      <c r="K16" s="22"/>
    </row>
    <row r="17" spans="1:11" ht="16.5">
      <c r="A17" s="22"/>
      <c r="B17" s="22"/>
      <c r="C17" s="22"/>
      <c r="D17" s="22"/>
      <c r="E17" s="22"/>
      <c r="F17" s="22"/>
      <c r="G17" s="22"/>
      <c r="H17" s="22"/>
      <c r="I17" s="22"/>
      <c r="J17" s="22"/>
      <c r="K17" s="22"/>
    </row>
    <row r="18" spans="1:11" ht="16.5">
      <c r="A18" s="22"/>
      <c r="B18" s="22"/>
      <c r="C18" s="22"/>
      <c r="D18" s="22"/>
      <c r="E18" s="22"/>
      <c r="F18" s="22"/>
      <c r="G18" s="22"/>
      <c r="H18" s="22"/>
      <c r="I18" s="22"/>
      <c r="J18" s="22"/>
      <c r="K18" s="22"/>
    </row>
    <row r="19" spans="1:11" ht="16.5">
      <c r="A19" s="22"/>
      <c r="B19" s="22"/>
      <c r="C19" s="22"/>
      <c r="D19" s="22"/>
      <c r="E19" s="22"/>
      <c r="F19" s="22"/>
      <c r="G19" s="22"/>
      <c r="H19" s="22"/>
      <c r="I19" s="22"/>
      <c r="J19" s="22"/>
      <c r="K19" s="22"/>
    </row>
    <row r="20" spans="1:11" ht="16.5">
      <c r="A20" s="22"/>
      <c r="B20" s="22"/>
      <c r="C20" s="22"/>
      <c r="D20" s="22"/>
      <c r="E20" s="22"/>
      <c r="F20" s="22"/>
      <c r="G20" s="22"/>
      <c r="H20" s="22"/>
      <c r="I20" s="22"/>
      <c r="J20" s="22"/>
      <c r="K20" s="22"/>
    </row>
    <row r="21" spans="1:11" ht="16.5">
      <c r="A21" s="22"/>
      <c r="B21" s="22"/>
      <c r="C21" s="22"/>
      <c r="D21" s="22"/>
      <c r="E21" s="22"/>
      <c r="F21" s="22"/>
      <c r="G21" s="22"/>
      <c r="H21" s="22"/>
      <c r="I21" s="22"/>
      <c r="J21" s="22"/>
      <c r="K21" s="22"/>
    </row>
    <row r="22" spans="1:11" ht="16.5">
      <c r="A22" s="22"/>
      <c r="B22" s="22"/>
      <c r="C22" s="22"/>
      <c r="D22" s="22"/>
      <c r="E22" s="22"/>
      <c r="F22" s="22"/>
      <c r="G22" s="22"/>
      <c r="H22" s="22"/>
      <c r="I22" s="22"/>
      <c r="J22" s="22"/>
      <c r="K22" s="22"/>
    </row>
    <row r="23" spans="1:11" ht="16.5">
      <c r="A23" s="22"/>
      <c r="B23" s="22"/>
      <c r="C23" s="22"/>
      <c r="D23" s="22"/>
      <c r="E23" s="22"/>
      <c r="F23" s="22"/>
      <c r="G23" s="22"/>
      <c r="H23" s="22"/>
      <c r="I23" s="22"/>
      <c r="J23" s="22"/>
      <c r="K23" s="22"/>
    </row>
    <row r="24" spans="1:11" ht="16.5">
      <c r="A24" s="22"/>
      <c r="B24" s="22"/>
      <c r="C24" s="22"/>
      <c r="D24" s="22"/>
      <c r="E24" s="22"/>
      <c r="F24" s="22"/>
      <c r="G24" s="22"/>
      <c r="H24" s="22"/>
      <c r="I24" s="22"/>
      <c r="J24" s="22"/>
      <c r="K24" s="22"/>
    </row>
    <row r="25" spans="1:11" ht="16.5">
      <c r="A25" s="22"/>
      <c r="B25" s="22"/>
      <c r="C25" s="22"/>
      <c r="D25" s="22"/>
      <c r="E25" s="22"/>
      <c r="F25" s="22"/>
      <c r="G25" s="22"/>
      <c r="H25" s="22"/>
      <c r="I25" s="22"/>
      <c r="J25" s="22"/>
      <c r="K25" s="22"/>
    </row>
    <row r="26" spans="1:11" ht="16.5">
      <c r="A26" s="22"/>
      <c r="B26" s="22"/>
      <c r="C26" s="22"/>
      <c r="D26" s="22"/>
      <c r="E26" s="22"/>
      <c r="F26" s="22"/>
      <c r="G26" s="22"/>
      <c r="H26" s="22"/>
      <c r="I26" s="22"/>
      <c r="J26" s="22"/>
      <c r="K26" s="22"/>
    </row>
    <row r="27" spans="1:11" ht="16.5">
      <c r="A27" s="22"/>
      <c r="B27" s="22"/>
      <c r="C27" s="22"/>
      <c r="D27" s="22"/>
      <c r="E27" s="22"/>
      <c r="F27" s="22"/>
      <c r="G27" s="22"/>
      <c r="H27" s="22"/>
      <c r="I27" s="22"/>
      <c r="J27" s="22"/>
      <c r="K27" s="22"/>
    </row>
    <row r="28" spans="1:11" ht="16.5">
      <c r="A28" s="22"/>
      <c r="B28" s="22"/>
      <c r="C28" s="22"/>
      <c r="D28" s="22"/>
      <c r="E28" s="22"/>
      <c r="F28" s="22"/>
      <c r="G28" s="22"/>
      <c r="H28" s="22"/>
      <c r="I28" s="22"/>
      <c r="J28" s="22"/>
      <c r="K28" s="22"/>
    </row>
    <row r="29" spans="1:11" ht="16.5">
      <c r="A29" s="22"/>
      <c r="B29" s="22"/>
      <c r="C29" s="22"/>
      <c r="D29" s="22"/>
      <c r="E29" s="22"/>
      <c r="F29" s="22"/>
      <c r="G29" s="22"/>
      <c r="H29" s="22"/>
      <c r="I29" s="22"/>
      <c r="J29" s="22"/>
      <c r="K29" s="22"/>
    </row>
    <row r="30" spans="1:11" ht="16.5">
      <c r="A30" s="22"/>
      <c r="B30" s="22"/>
      <c r="C30" s="22"/>
      <c r="D30" s="22"/>
      <c r="E30" s="22"/>
      <c r="F30" s="22"/>
      <c r="G30" s="22"/>
      <c r="H30" s="22"/>
      <c r="I30" s="22"/>
      <c r="J30" s="22"/>
      <c r="K30" s="22"/>
    </row>
    <row r="31" spans="1:11" ht="16.5">
      <c r="A31" s="22"/>
      <c r="B31" s="22"/>
      <c r="C31" s="22"/>
      <c r="D31" s="22"/>
      <c r="E31" s="22"/>
      <c r="F31" s="22"/>
      <c r="G31" s="22"/>
      <c r="H31" s="22"/>
      <c r="I31" s="22"/>
      <c r="J31" s="22"/>
      <c r="K31" s="22"/>
    </row>
    <row r="32" spans="1:11" ht="16.5">
      <c r="A32" s="22"/>
      <c r="B32" s="22"/>
      <c r="C32" s="22"/>
      <c r="D32" s="22"/>
      <c r="E32" s="22"/>
      <c r="F32" s="22"/>
      <c r="G32" s="22"/>
      <c r="H32" s="22"/>
      <c r="I32" s="22"/>
      <c r="J32" s="22"/>
      <c r="K32" s="22"/>
    </row>
    <row r="33" spans="1:11" ht="16.5">
      <c r="A33" s="22"/>
      <c r="B33" s="22"/>
      <c r="C33" s="22"/>
      <c r="D33" s="22"/>
      <c r="E33" s="22"/>
      <c r="F33" s="22"/>
      <c r="G33" s="22"/>
      <c r="H33" s="22"/>
      <c r="I33" s="22"/>
      <c r="J33" s="22"/>
      <c r="K33" s="22"/>
    </row>
    <row r="34" spans="1:11" ht="16.5">
      <c r="A34" s="22"/>
      <c r="B34" s="22"/>
      <c r="C34" s="22"/>
      <c r="D34" s="22"/>
      <c r="E34" s="22"/>
      <c r="F34" s="22"/>
      <c r="G34" s="22"/>
      <c r="H34" s="22"/>
      <c r="I34" s="22"/>
      <c r="J34" s="22"/>
      <c r="K34" s="22"/>
    </row>
    <row r="35" spans="1:11" ht="16.5">
      <c r="A35" s="22"/>
      <c r="B35" s="22"/>
      <c r="C35" s="22"/>
      <c r="D35" s="22"/>
      <c r="E35" s="22"/>
      <c r="F35" s="22"/>
      <c r="G35" s="22"/>
      <c r="H35" s="22"/>
      <c r="I35" s="22"/>
      <c r="J35" s="22"/>
      <c r="K35" s="22"/>
    </row>
    <row r="36" spans="1:11" ht="16.5">
      <c r="A36" s="22"/>
      <c r="B36" s="22"/>
      <c r="C36" s="22"/>
      <c r="D36" s="22"/>
      <c r="E36" s="22"/>
      <c r="F36" s="22"/>
      <c r="G36" s="22"/>
      <c r="H36" s="22"/>
      <c r="I36" s="22"/>
      <c r="J36" s="22"/>
      <c r="K36" s="22"/>
    </row>
    <row r="37" spans="1:11" ht="16.5">
      <c r="A37" s="22"/>
      <c r="B37" s="22"/>
      <c r="C37" s="22"/>
      <c r="D37" s="22"/>
      <c r="E37" s="22"/>
      <c r="F37" s="22"/>
      <c r="G37" s="22"/>
      <c r="H37" s="22"/>
      <c r="I37" s="22"/>
      <c r="J37" s="22"/>
      <c r="K37" s="22"/>
    </row>
    <row r="38" spans="1:11" ht="16.5">
      <c r="A38" s="22"/>
      <c r="B38" s="22"/>
      <c r="C38" s="22"/>
      <c r="D38" s="22"/>
      <c r="E38" s="22"/>
      <c r="F38" s="22"/>
      <c r="G38" s="22"/>
      <c r="H38" s="22"/>
      <c r="I38" s="22"/>
      <c r="J38" s="22"/>
      <c r="K38" s="22"/>
    </row>
    <row r="39" spans="1:11" ht="16.5">
      <c r="A39" s="22"/>
      <c r="B39" s="22"/>
      <c r="C39" s="22"/>
      <c r="D39" s="22"/>
      <c r="E39" s="22"/>
      <c r="F39" s="22"/>
      <c r="G39" s="22"/>
      <c r="H39" s="22"/>
      <c r="I39" s="22"/>
      <c r="J39" s="22"/>
      <c r="K39" s="22"/>
    </row>
    <row r="40" spans="1:11" ht="16.5">
      <c r="A40" s="22"/>
      <c r="B40" s="22"/>
      <c r="C40" s="22"/>
      <c r="D40" s="22"/>
      <c r="E40" s="22"/>
      <c r="F40" s="22"/>
      <c r="G40" s="22"/>
      <c r="H40" s="22"/>
      <c r="I40" s="22"/>
      <c r="J40" s="22"/>
      <c r="K40" s="22"/>
    </row>
    <row r="41" spans="1:11" ht="16.5">
      <c r="A41" s="22"/>
      <c r="B41" s="22"/>
      <c r="C41" s="22"/>
      <c r="D41" s="22"/>
      <c r="E41" s="22"/>
      <c r="F41" s="22"/>
      <c r="G41" s="22"/>
      <c r="H41" s="22"/>
      <c r="I41" s="22"/>
      <c r="J41" s="22"/>
      <c r="K41" s="22"/>
    </row>
  </sheetData>
  <mergeCells count="3">
    <mergeCell ref="A2:K4"/>
    <mergeCell ref="A7:J7"/>
    <mergeCell ref="H8:J9"/>
  </mergeCells>
  <pageMargins left="0.7" right="0.7" top="0.75" bottom="0.75" header="0.3" footer="0.3"/>
  <pageSetup scale="90" orientation="portrait" horizontalDpi="300" verticalDpi="300"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4" workbookViewId="0">
      <selection activeCell="M32" sqref="M32"/>
    </sheetView>
  </sheetViews>
  <sheetFormatPr defaultRowHeight="15"/>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L3:AI38"/>
  <sheetViews>
    <sheetView workbookViewId="0">
      <selection activeCell="I28" sqref="I28"/>
    </sheetView>
  </sheetViews>
  <sheetFormatPr defaultRowHeight="15"/>
  <sheetData>
    <row r="3" spans="12:12">
      <c r="L3" s="76" t="s">
        <v>44</v>
      </c>
    </row>
    <row r="4" spans="12:12">
      <c r="L4" s="77"/>
    </row>
    <row r="5" spans="12:12">
      <c r="L5" s="76" t="s">
        <v>45</v>
      </c>
    </row>
    <row r="6" spans="12:12">
      <c r="L6" s="77"/>
    </row>
    <row r="7" spans="12:12">
      <c r="L7" s="76" t="s">
        <v>46</v>
      </c>
    </row>
    <row r="35" spans="35:35">
      <c r="AI35" t="s">
        <v>47</v>
      </c>
    </row>
    <row r="36" spans="35:35">
      <c r="AI36" s="78" t="s">
        <v>48</v>
      </c>
    </row>
    <row r="37" spans="35:35">
      <c r="AI37" s="78" t="s">
        <v>49</v>
      </c>
    </row>
    <row r="38" spans="35:35">
      <c r="AI38" s="78" t="s">
        <v>50</v>
      </c>
    </row>
  </sheetData>
  <pageMargins left="0.7" right="0.7" top="0.75" bottom="0.75" header="0.3" footer="0.3"/>
  <pageSetup orientation="portrait" horizontalDpi="300" verticalDpi="300"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9"/>
  <sheetViews>
    <sheetView topLeftCell="A4" workbookViewId="0">
      <selection activeCell="C14" sqref="C14"/>
    </sheetView>
  </sheetViews>
  <sheetFormatPr defaultRowHeight="15"/>
  <sheetData>
    <row r="9" spans="1:1">
      <c r="A9" s="78" t="s">
        <v>117</v>
      </c>
    </row>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zoomScale="69" zoomScaleNormal="69" workbookViewId="0">
      <selection activeCell="P5" sqref="P5"/>
    </sheetView>
  </sheetViews>
  <sheetFormatPr defaultRowHeight="15"/>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R5:X26"/>
  <sheetViews>
    <sheetView zoomScale="88" zoomScaleNormal="88" workbookViewId="0">
      <selection activeCell="O8" sqref="O8"/>
    </sheetView>
  </sheetViews>
  <sheetFormatPr defaultRowHeight="15"/>
  <sheetData>
    <row r="5" spans="18:24">
      <c r="R5" s="87" t="s">
        <v>133</v>
      </c>
      <c r="S5" s="98"/>
      <c r="T5" s="98"/>
      <c r="U5" s="98"/>
      <c r="V5" s="98"/>
      <c r="W5" s="98"/>
      <c r="X5" s="98"/>
    </row>
    <row r="6" spans="18:24">
      <c r="R6" s="101" t="s">
        <v>64</v>
      </c>
      <c r="S6" s="100"/>
      <c r="T6" s="100"/>
      <c r="U6" s="100"/>
      <c r="V6" s="100"/>
      <c r="W6" s="100"/>
      <c r="X6" s="100"/>
    </row>
    <row r="7" spans="18:24">
      <c r="R7" s="251" t="s">
        <v>134</v>
      </c>
      <c r="S7" s="251"/>
      <c r="T7" s="251"/>
      <c r="U7" s="251"/>
      <c r="V7" s="251"/>
      <c r="W7" s="251"/>
      <c r="X7" s="251"/>
    </row>
    <row r="8" spans="18:24">
      <c r="R8" s="252" t="s">
        <v>135</v>
      </c>
      <c r="S8" s="252"/>
      <c r="T8" s="252"/>
      <c r="U8" s="252"/>
      <c r="V8" s="252"/>
      <c r="W8" s="252"/>
      <c r="X8" s="252"/>
    </row>
    <row r="9" spans="18:24">
      <c r="R9" s="100" t="s">
        <v>136</v>
      </c>
      <c r="S9" s="100"/>
      <c r="T9" s="100"/>
      <c r="U9" s="100"/>
      <c r="V9" s="100"/>
      <c r="W9" s="100"/>
      <c r="X9" s="100"/>
    </row>
    <row r="10" spans="18:24">
      <c r="R10" s="100" t="s">
        <v>137</v>
      </c>
      <c r="S10" s="100"/>
      <c r="T10" s="100"/>
      <c r="U10" s="100"/>
      <c r="V10" s="100"/>
      <c r="W10" s="100"/>
      <c r="X10" s="100"/>
    </row>
    <row r="11" spans="18:24">
      <c r="S11" s="100"/>
      <c r="T11" s="100"/>
      <c r="U11" s="100"/>
      <c r="V11" s="100"/>
      <c r="W11" s="100"/>
      <c r="X11" s="100"/>
    </row>
    <row r="12" spans="18:24">
      <c r="R12" s="100"/>
      <c r="S12" s="100"/>
      <c r="T12" s="100"/>
      <c r="U12" s="100"/>
      <c r="V12" s="100"/>
      <c r="W12" s="100"/>
      <c r="X12" s="100"/>
    </row>
    <row r="13" spans="18:24">
      <c r="R13" s="101" t="s">
        <v>70</v>
      </c>
      <c r="S13" s="100"/>
      <c r="T13" s="100"/>
      <c r="U13" s="100"/>
      <c r="V13" s="100"/>
      <c r="W13" s="100"/>
      <c r="X13" s="100"/>
    </row>
    <row r="14" spans="18:24">
      <c r="R14" s="100" t="s">
        <v>138</v>
      </c>
      <c r="S14" s="100"/>
      <c r="T14" s="100"/>
      <c r="U14" s="100"/>
      <c r="V14" s="100"/>
      <c r="W14" s="100"/>
      <c r="X14" s="100"/>
    </row>
    <row r="15" spans="18:24">
      <c r="R15" s="100" t="s">
        <v>139</v>
      </c>
      <c r="S15" s="100"/>
      <c r="T15" s="100"/>
      <c r="U15" s="100"/>
      <c r="V15" s="100"/>
      <c r="W15" s="100"/>
      <c r="X15" s="100"/>
    </row>
    <row r="16" spans="18:24">
      <c r="R16" s="100" t="s">
        <v>140</v>
      </c>
      <c r="S16" s="100"/>
      <c r="T16" s="100"/>
      <c r="U16" s="100"/>
      <c r="V16" s="100"/>
      <c r="W16" s="100"/>
      <c r="X16" s="100"/>
    </row>
    <row r="17" spans="18:24">
      <c r="R17" s="100"/>
      <c r="S17" s="100"/>
      <c r="T17" s="100"/>
      <c r="U17" s="100"/>
      <c r="V17" s="100"/>
      <c r="W17" s="100"/>
      <c r="X17" s="100"/>
    </row>
    <row r="18" spans="18:24">
      <c r="S18" s="100"/>
      <c r="T18" s="100"/>
      <c r="U18" s="100"/>
      <c r="V18" s="100"/>
      <c r="W18" s="100"/>
      <c r="X18" s="100"/>
    </row>
    <row r="19" spans="18:24">
      <c r="R19" s="100"/>
      <c r="S19" s="100"/>
      <c r="T19" s="100"/>
      <c r="U19" s="100"/>
      <c r="V19" s="100"/>
      <c r="W19" s="100"/>
      <c r="X19" s="100"/>
    </row>
    <row r="20" spans="18:24">
      <c r="R20" s="100"/>
      <c r="S20" s="100"/>
      <c r="T20" s="100"/>
      <c r="U20" s="100"/>
      <c r="V20" s="100"/>
      <c r="W20" s="100"/>
      <c r="X20" s="100"/>
    </row>
    <row r="21" spans="18:24">
      <c r="R21" s="100"/>
      <c r="S21" s="100"/>
      <c r="T21" s="100"/>
      <c r="U21" s="100"/>
      <c r="V21" s="100"/>
      <c r="W21" s="100"/>
      <c r="X21" s="100"/>
    </row>
    <row r="22" spans="18:24">
      <c r="R22" s="101" t="s">
        <v>77</v>
      </c>
      <c r="S22" s="100"/>
      <c r="T22" s="100"/>
      <c r="U22" s="100"/>
      <c r="V22" s="100"/>
      <c r="W22" s="100"/>
      <c r="X22" s="100"/>
    </row>
    <row r="23" spans="18:24">
      <c r="R23" s="100" t="s">
        <v>141</v>
      </c>
      <c r="S23" s="100"/>
      <c r="T23" s="100"/>
      <c r="U23" s="100"/>
      <c r="V23" s="100"/>
      <c r="W23" s="100"/>
      <c r="X23" s="100"/>
    </row>
    <row r="24" spans="18:24">
      <c r="R24" s="100" t="s">
        <v>142</v>
      </c>
      <c r="S24" s="100"/>
      <c r="T24" s="100"/>
      <c r="U24" s="100"/>
      <c r="V24" s="100"/>
      <c r="W24" s="100"/>
      <c r="X24" s="100"/>
    </row>
    <row r="25" spans="18:24">
      <c r="R25" s="100" t="s">
        <v>143</v>
      </c>
    </row>
    <row r="26" spans="18:24">
      <c r="R26" s="100" t="s">
        <v>144</v>
      </c>
    </row>
  </sheetData>
  <mergeCells count="2">
    <mergeCell ref="R7:X7"/>
    <mergeCell ref="R8:X8"/>
  </mergeCell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39997558519241921"/>
  </sheetPr>
  <dimension ref="A1"/>
  <sheetViews>
    <sheetView showRowColHeaders="0" zoomScaleNormal="100" workbookViewId="0"/>
  </sheetViews>
  <sheetFormatPr defaultRowHeight="15"/>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5"/>
  <sheetViews>
    <sheetView workbookViewId="0">
      <selection activeCell="E6" sqref="E6:K25"/>
    </sheetView>
  </sheetViews>
  <sheetFormatPr defaultColWidth="9" defaultRowHeight="15"/>
  <cols>
    <col min="1" max="1" width="72" style="78" bestFit="1" customWidth="1"/>
    <col min="2" max="16384" width="9" style="78"/>
  </cols>
  <sheetData>
    <row r="1" spans="1:11">
      <c r="B1" s="86" t="s">
        <v>54</v>
      </c>
    </row>
    <row r="2" spans="1:11">
      <c r="B2" s="78" t="s">
        <v>55</v>
      </c>
    </row>
    <row r="3" spans="1:11">
      <c r="B3" s="78" t="s">
        <v>56</v>
      </c>
    </row>
    <row r="6" spans="1:11">
      <c r="E6" s="87" t="s">
        <v>63</v>
      </c>
    </row>
    <row r="7" spans="1:11">
      <c r="E7" s="88" t="s">
        <v>64</v>
      </c>
    </row>
    <row r="8" spans="1:11">
      <c r="E8" s="248" t="s">
        <v>65</v>
      </c>
      <c r="F8" s="248"/>
      <c r="G8" s="248"/>
      <c r="H8" s="248"/>
      <c r="I8" s="248"/>
      <c r="J8" s="248"/>
      <c r="K8" s="248"/>
    </row>
    <row r="9" spans="1:11">
      <c r="E9" s="249" t="s">
        <v>66</v>
      </c>
      <c r="F9" s="249"/>
      <c r="G9" s="249"/>
      <c r="H9" s="249"/>
      <c r="I9" s="249"/>
      <c r="J9" s="249"/>
      <c r="K9" s="249"/>
    </row>
    <row r="10" spans="1:11">
      <c r="A10" s="89"/>
      <c r="B10" s="90"/>
      <c r="C10" s="89"/>
      <c r="E10" s="78" t="s">
        <v>67</v>
      </c>
    </row>
    <row r="11" spans="1:11">
      <c r="A11" s="89"/>
      <c r="B11" s="90"/>
      <c r="C11" s="89"/>
      <c r="E11" s="78" t="s">
        <v>68</v>
      </c>
    </row>
    <row r="12" spans="1:11">
      <c r="A12" s="89"/>
      <c r="B12" s="90"/>
      <c r="C12" s="89"/>
      <c r="E12" s="78" t="s">
        <v>69</v>
      </c>
    </row>
    <row r="14" spans="1:11">
      <c r="E14" s="88" t="s">
        <v>70</v>
      </c>
    </row>
    <row r="15" spans="1:11">
      <c r="E15" s="78" t="s">
        <v>71</v>
      </c>
    </row>
    <row r="16" spans="1:11">
      <c r="E16" s="78" t="s">
        <v>72</v>
      </c>
    </row>
    <row r="17" spans="5:5">
      <c r="E17" s="78" t="s">
        <v>73</v>
      </c>
    </row>
    <row r="18" spans="5:5">
      <c r="E18" s="78" t="s">
        <v>74</v>
      </c>
    </row>
    <row r="19" spans="5:5">
      <c r="E19" s="78" t="s">
        <v>75</v>
      </c>
    </row>
    <row r="20" spans="5:5">
      <c r="E20" s="78" t="s">
        <v>76</v>
      </c>
    </row>
    <row r="23" spans="5:5">
      <c r="E23" s="88" t="s">
        <v>77</v>
      </c>
    </row>
    <row r="24" spans="5:5">
      <c r="E24" s="78" t="s">
        <v>72</v>
      </c>
    </row>
    <row r="25" spans="5:5">
      <c r="E25" s="78" t="s">
        <v>76</v>
      </c>
    </row>
  </sheetData>
  <mergeCells count="2">
    <mergeCell ref="E8:K8"/>
    <mergeCell ref="E9:K9"/>
  </mergeCells>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L29"/>
  <sheetViews>
    <sheetView showRowColHeaders="0" topLeftCell="B7" workbookViewId="0">
      <selection activeCell="G33" sqref="G33"/>
    </sheetView>
  </sheetViews>
  <sheetFormatPr defaultRowHeight="15"/>
  <cols>
    <col min="4" max="4" width="4.375" customWidth="1"/>
  </cols>
  <sheetData>
    <row r="2" spans="3:12">
      <c r="C2" s="92" t="s">
        <v>109</v>
      </c>
      <c r="L2" s="95" t="s">
        <v>78</v>
      </c>
    </row>
    <row r="7" spans="3:12">
      <c r="E7" s="96" t="s">
        <v>110</v>
      </c>
    </row>
    <row r="8" spans="3:12">
      <c r="E8" s="96" t="s">
        <v>111</v>
      </c>
    </row>
    <row r="9" spans="3:12">
      <c r="E9" s="96" t="s">
        <v>112</v>
      </c>
    </row>
    <row r="21" spans="3:6">
      <c r="C21" s="95" t="s">
        <v>113</v>
      </c>
    </row>
    <row r="28" spans="3:6">
      <c r="F28" s="92" t="s">
        <v>114</v>
      </c>
    </row>
    <row r="29" spans="3:6">
      <c r="F29" s="92" t="s">
        <v>115</v>
      </c>
    </row>
  </sheetData>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2:P31"/>
  <sheetViews>
    <sheetView zoomScale="85" zoomScaleNormal="85" workbookViewId="0">
      <selection activeCell="P16" sqref="P16"/>
    </sheetView>
  </sheetViews>
  <sheetFormatPr defaultRowHeight="15"/>
  <cols>
    <col min="9" max="9" width="8.875" style="92"/>
  </cols>
  <sheetData>
    <row r="2" spans="4:9" s="95" customFormat="1" ht="12.75">
      <c r="D2" s="92" t="s">
        <v>97</v>
      </c>
      <c r="G2" s="250" t="s">
        <v>80</v>
      </c>
      <c r="H2" s="250"/>
      <c r="I2" s="92"/>
    </row>
    <row r="8" spans="4:9">
      <c r="I8" s="96" t="s">
        <v>98</v>
      </c>
    </row>
    <row r="13" spans="4:9">
      <c r="I13" s="96" t="s">
        <v>99</v>
      </c>
    </row>
    <row r="14" spans="4:9">
      <c r="I14" s="96" t="s">
        <v>100</v>
      </c>
    </row>
    <row r="15" spans="4:9">
      <c r="I15" s="96" t="s">
        <v>101</v>
      </c>
    </row>
    <row r="20" spans="9:16">
      <c r="I20" s="97" t="s">
        <v>116</v>
      </c>
    </row>
    <row r="21" spans="9:16">
      <c r="I21" s="96" t="s">
        <v>103</v>
      </c>
    </row>
    <row r="22" spans="9:16">
      <c r="I22" s="96" t="s">
        <v>104</v>
      </c>
    </row>
    <row r="23" spans="9:16">
      <c r="I23" s="96" t="s">
        <v>105</v>
      </c>
    </row>
    <row r="24" spans="9:16">
      <c r="I24" s="96" t="s">
        <v>106</v>
      </c>
    </row>
    <row r="29" spans="9:16">
      <c r="I29" s="96" t="s">
        <v>107</v>
      </c>
    </row>
    <row r="30" spans="9:16">
      <c r="I30" s="97" t="s">
        <v>108</v>
      </c>
      <c r="J30" s="84"/>
      <c r="K30" s="84"/>
      <c r="L30" s="84"/>
      <c r="M30" s="84"/>
      <c r="N30" s="84"/>
      <c r="O30" s="84"/>
      <c r="P30" s="84"/>
    </row>
    <row r="31" spans="9:16">
      <c r="I31" s="97" t="s">
        <v>102</v>
      </c>
      <c r="J31" s="84"/>
      <c r="K31" s="84"/>
      <c r="L31" s="84"/>
      <c r="M31" s="84"/>
      <c r="N31" s="84"/>
      <c r="O31" s="84"/>
      <c r="P31" s="84"/>
    </row>
  </sheetData>
  <mergeCells count="1">
    <mergeCell ref="G2:H2"/>
  </mergeCells>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N26" sqref="N26"/>
    </sheetView>
  </sheetViews>
  <sheetFormatPr defaultRowHeight="1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1"/>
  <sheetViews>
    <sheetView workbookViewId="0">
      <selection activeCell="D7" sqref="D7"/>
    </sheetView>
  </sheetViews>
  <sheetFormatPr defaultRowHeight="15"/>
  <cols>
    <col min="2" max="2" width="11.5" bestFit="1" customWidth="1"/>
    <col min="3" max="3" width="15.5" customWidth="1"/>
    <col min="4" max="4" width="13.375" customWidth="1"/>
  </cols>
  <sheetData>
    <row r="1" spans="1:4">
      <c r="A1" s="200" t="s">
        <v>18</v>
      </c>
      <c r="B1" s="200"/>
      <c r="C1" s="200"/>
      <c r="D1" s="200"/>
    </row>
    <row r="2" spans="1:4">
      <c r="A2" s="201"/>
      <c r="B2" s="201"/>
      <c r="C2" s="201"/>
      <c r="D2" s="201"/>
    </row>
    <row r="3" spans="1:4">
      <c r="A3" s="33" t="s">
        <v>19</v>
      </c>
      <c r="B3" s="33" t="s">
        <v>20</v>
      </c>
      <c r="C3" s="34" t="s">
        <v>21</v>
      </c>
      <c r="D3" s="34" t="s">
        <v>2</v>
      </c>
    </row>
    <row r="4" spans="1:4">
      <c r="A4" s="35" t="s">
        <v>22</v>
      </c>
      <c r="B4" s="36">
        <v>44013</v>
      </c>
      <c r="C4" s="37" t="s">
        <v>23</v>
      </c>
      <c r="D4" s="37" t="s">
        <v>24</v>
      </c>
    </row>
    <row r="5" spans="1:4">
      <c r="A5" s="35" t="s">
        <v>656</v>
      </c>
      <c r="B5" s="36">
        <v>44041</v>
      </c>
      <c r="C5" s="37" t="s">
        <v>657</v>
      </c>
      <c r="D5" s="37" t="s">
        <v>24</v>
      </c>
    </row>
    <row r="6" spans="1:4">
      <c r="A6" s="35" t="s">
        <v>658</v>
      </c>
      <c r="B6" s="36">
        <v>44067</v>
      </c>
      <c r="C6" s="37" t="s">
        <v>659</v>
      </c>
      <c r="D6" s="37" t="s">
        <v>24</v>
      </c>
    </row>
    <row r="7" spans="1:4">
      <c r="A7" s="35"/>
      <c r="B7" s="36"/>
      <c r="C7" s="37"/>
      <c r="D7" s="37"/>
    </row>
    <row r="8" spans="1:4">
      <c r="A8" s="35"/>
      <c r="B8" s="36"/>
      <c r="C8" s="37"/>
      <c r="D8" s="37"/>
    </row>
    <row r="9" spans="1:4">
      <c r="A9" s="35"/>
      <c r="B9" s="36"/>
      <c r="C9" s="37"/>
      <c r="D9" s="37"/>
    </row>
    <row r="10" spans="1:4">
      <c r="A10" s="35"/>
      <c r="B10" s="38"/>
      <c r="C10" s="37"/>
      <c r="D10" s="37"/>
    </row>
    <row r="11" spans="1:4">
      <c r="A11" s="35"/>
      <c r="B11" s="38"/>
      <c r="C11" s="37"/>
      <c r="D11" s="37"/>
    </row>
    <row r="12" spans="1:4">
      <c r="A12" s="35"/>
      <c r="B12" s="38"/>
      <c r="C12" s="37"/>
      <c r="D12" s="37"/>
    </row>
    <row r="13" spans="1:4">
      <c r="A13" s="35"/>
      <c r="B13" s="38"/>
      <c r="C13" s="37"/>
      <c r="D13" s="37"/>
    </row>
    <row r="14" spans="1:4">
      <c r="A14" s="35"/>
      <c r="B14" s="38"/>
      <c r="C14" s="37"/>
      <c r="D14" s="37"/>
    </row>
    <row r="15" spans="1:4">
      <c r="A15" s="35"/>
      <c r="B15" s="38"/>
      <c r="C15" s="37"/>
      <c r="D15" s="37"/>
    </row>
    <row r="16" spans="1:4">
      <c r="A16" s="35"/>
      <c r="B16" s="38"/>
      <c r="C16" s="37"/>
      <c r="D16" s="37"/>
    </row>
    <row r="17" spans="1:4">
      <c r="A17" s="35"/>
      <c r="B17" s="38"/>
      <c r="C17" s="37"/>
      <c r="D17" s="37"/>
    </row>
    <row r="18" spans="1:4">
      <c r="A18" s="35"/>
      <c r="B18" s="38"/>
      <c r="C18" s="37"/>
      <c r="D18" s="37"/>
    </row>
    <row r="19" spans="1:4">
      <c r="A19" s="35"/>
      <c r="B19" s="38"/>
      <c r="C19" s="37"/>
      <c r="D19" s="37"/>
    </row>
    <row r="20" spans="1:4">
      <c r="A20" s="35"/>
      <c r="B20" s="39"/>
      <c r="C20" s="37"/>
      <c r="D20" s="37"/>
    </row>
    <row r="21" spans="1:4">
      <c r="A21" s="35"/>
      <c r="B21" s="39"/>
      <c r="C21" s="37"/>
      <c r="D21" s="37"/>
    </row>
  </sheetData>
  <mergeCells count="1">
    <mergeCell ref="A1:D2"/>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M12" sqref="M12"/>
    </sheetView>
  </sheetViews>
  <sheetFormatPr defaultRowHeight="15"/>
  <sheetData/>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M102:S123"/>
  <sheetViews>
    <sheetView topLeftCell="A85" zoomScale="85" zoomScaleNormal="85" workbookViewId="0">
      <selection activeCell="M102" sqref="M102:S123"/>
    </sheetView>
  </sheetViews>
  <sheetFormatPr defaultRowHeight="15"/>
  <sheetData>
    <row r="102" spans="13:19" ht="15.75">
      <c r="M102" s="102" t="s">
        <v>120</v>
      </c>
      <c r="N102" s="103"/>
      <c r="O102" s="103"/>
      <c r="P102" s="103"/>
      <c r="Q102" s="103"/>
      <c r="R102" s="103"/>
      <c r="S102" s="103"/>
    </row>
    <row r="103" spans="13:19" ht="15.75">
      <c r="M103" s="104" t="s">
        <v>64</v>
      </c>
      <c r="N103" s="103"/>
      <c r="O103" s="103"/>
      <c r="P103" s="103"/>
      <c r="Q103" s="103"/>
      <c r="R103" s="103"/>
      <c r="S103" s="103"/>
    </row>
    <row r="104" spans="13:19" ht="15.75">
      <c r="M104" s="253" t="s">
        <v>121</v>
      </c>
      <c r="N104" s="253"/>
      <c r="O104" s="253"/>
      <c r="P104" s="253"/>
      <c r="Q104" s="253"/>
      <c r="R104" s="253"/>
      <c r="S104" s="253"/>
    </row>
    <row r="105" spans="13:19" ht="15.75">
      <c r="M105" s="254" t="s">
        <v>122</v>
      </c>
      <c r="N105" s="254"/>
      <c r="O105" s="254"/>
      <c r="P105" s="254"/>
      <c r="Q105" s="254"/>
      <c r="R105" s="254"/>
      <c r="S105" s="254"/>
    </row>
    <row r="106" spans="13:19" ht="15.75">
      <c r="M106" s="103" t="s">
        <v>123</v>
      </c>
      <c r="N106" s="103"/>
      <c r="O106" s="103"/>
      <c r="P106" s="103"/>
      <c r="Q106" s="103"/>
      <c r="R106" s="103"/>
      <c r="S106" s="103"/>
    </row>
    <row r="107" spans="13:19" ht="15.75">
      <c r="M107" s="103" t="s">
        <v>124</v>
      </c>
      <c r="N107" s="103"/>
      <c r="O107" s="103"/>
      <c r="P107" s="103"/>
      <c r="Q107" s="103"/>
      <c r="R107" s="103"/>
      <c r="S107" s="103"/>
    </row>
    <row r="108" spans="13:19" ht="15.75">
      <c r="M108" s="105"/>
      <c r="N108" s="103"/>
      <c r="O108" s="103"/>
      <c r="P108" s="103"/>
      <c r="Q108" s="103"/>
      <c r="R108" s="103"/>
      <c r="S108" s="103"/>
    </row>
    <row r="109" spans="13:19" ht="15.75">
      <c r="M109" s="103"/>
      <c r="N109" s="103"/>
      <c r="O109" s="103"/>
      <c r="P109" s="103"/>
      <c r="Q109" s="103"/>
      <c r="R109" s="103"/>
      <c r="S109" s="103"/>
    </row>
    <row r="110" spans="13:19" ht="15.75">
      <c r="M110" s="104" t="s">
        <v>70</v>
      </c>
      <c r="N110" s="103"/>
      <c r="O110" s="103"/>
      <c r="P110" s="103"/>
      <c r="Q110" s="103"/>
      <c r="R110" s="103"/>
      <c r="S110" s="103"/>
    </row>
    <row r="111" spans="13:19" ht="15.75">
      <c r="M111" s="103" t="s">
        <v>125</v>
      </c>
      <c r="N111" s="103"/>
      <c r="O111" s="103"/>
      <c r="P111" s="103"/>
      <c r="Q111" s="103"/>
      <c r="R111" s="103"/>
      <c r="S111" s="103"/>
    </row>
    <row r="112" spans="13:19" ht="15.75">
      <c r="M112" s="103" t="s">
        <v>126</v>
      </c>
      <c r="N112" s="103"/>
      <c r="O112" s="103"/>
      <c r="P112" s="103"/>
      <c r="Q112" s="103"/>
      <c r="R112" s="103"/>
      <c r="S112" s="103"/>
    </row>
    <row r="113" spans="13:19" ht="15.75">
      <c r="M113" s="103" t="s">
        <v>127</v>
      </c>
      <c r="N113" s="103"/>
      <c r="O113" s="103"/>
      <c r="P113" s="103"/>
      <c r="Q113" s="103"/>
      <c r="R113" s="103"/>
      <c r="S113" s="103"/>
    </row>
    <row r="114" spans="13:19" ht="15.75">
      <c r="M114" s="103" t="s">
        <v>128</v>
      </c>
      <c r="N114" s="103"/>
      <c r="O114" s="103"/>
      <c r="P114" s="103"/>
      <c r="Q114" s="103"/>
      <c r="R114" s="103"/>
      <c r="S114" s="103"/>
    </row>
    <row r="115" spans="13:19" ht="15.75">
      <c r="M115" s="103"/>
      <c r="N115" s="103"/>
      <c r="O115" s="103"/>
      <c r="P115" s="103"/>
      <c r="Q115" s="103"/>
      <c r="R115" s="103"/>
      <c r="S115" s="103"/>
    </row>
    <row r="116" spans="13:19" ht="15.75">
      <c r="N116" s="103"/>
      <c r="O116" s="103"/>
      <c r="P116" s="103"/>
      <c r="Q116" s="103"/>
      <c r="R116" s="103"/>
      <c r="S116" s="103"/>
    </row>
    <row r="117" spans="13:19" ht="15.75">
      <c r="M117" s="103"/>
      <c r="N117" s="103"/>
      <c r="O117" s="103"/>
      <c r="P117" s="103"/>
      <c r="Q117" s="103"/>
      <c r="R117" s="103"/>
      <c r="S117" s="103"/>
    </row>
    <row r="118" spans="13:19" ht="15.75">
      <c r="M118" s="103"/>
      <c r="N118" s="103"/>
      <c r="O118" s="103"/>
      <c r="P118" s="103"/>
      <c r="Q118" s="103"/>
      <c r="R118" s="103"/>
      <c r="S118" s="103"/>
    </row>
    <row r="119" spans="13:19" ht="15.75">
      <c r="M119" s="104" t="s">
        <v>77</v>
      </c>
      <c r="N119" s="103"/>
      <c r="O119" s="103"/>
      <c r="P119" s="103"/>
      <c r="Q119" s="103"/>
      <c r="R119" s="103"/>
      <c r="S119" s="103"/>
    </row>
    <row r="120" spans="13:19" ht="15.75">
      <c r="M120" s="103" t="s">
        <v>129</v>
      </c>
      <c r="N120" s="103"/>
      <c r="O120" s="103"/>
      <c r="P120" s="103"/>
      <c r="Q120" s="103"/>
      <c r="R120" s="103"/>
      <c r="S120" s="103"/>
    </row>
    <row r="121" spans="13:19" ht="15.75">
      <c r="M121" s="103" t="s">
        <v>130</v>
      </c>
      <c r="N121" s="103"/>
      <c r="O121" s="103"/>
      <c r="P121" s="103"/>
      <c r="Q121" s="103"/>
      <c r="R121" s="103"/>
      <c r="S121" s="103"/>
    </row>
    <row r="122" spans="13:19" ht="15.75">
      <c r="M122" s="103" t="s">
        <v>131</v>
      </c>
    </row>
    <row r="123" spans="13:19" ht="15.75">
      <c r="M123" s="103" t="s">
        <v>132</v>
      </c>
    </row>
  </sheetData>
  <mergeCells count="2">
    <mergeCell ref="M104:S104"/>
    <mergeCell ref="M105:S105"/>
  </mergeCells>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pageMargins left="0.7" right="0.7" top="0.75" bottom="0.75" header="0.3" footer="0.3"/>
  <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A42"/>
  <sheetViews>
    <sheetView topLeftCell="A22" zoomScaleNormal="100" workbookViewId="0">
      <selection activeCell="M33" sqref="M33"/>
    </sheetView>
  </sheetViews>
  <sheetFormatPr defaultRowHeight="15"/>
  <sheetData>
    <row r="42" ht="11.25" customHeight="1"/>
  </sheetData>
  <pageMargins left="0.7" right="0.7" top="0.75" bottom="0.75" header="0.3" footer="0.3"/>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E11:I22"/>
  <sheetViews>
    <sheetView workbookViewId="0"/>
  </sheetViews>
  <sheetFormatPr defaultRowHeight="15"/>
  <cols>
    <col min="1" max="7" width="9" style="123"/>
    <col min="8" max="8" width="9" style="123" customWidth="1"/>
    <col min="9" max="16384" width="9" style="123"/>
  </cols>
  <sheetData>
    <row r="11" spans="5:9">
      <c r="E11" s="94" t="s">
        <v>202</v>
      </c>
    </row>
    <row r="14" spans="5:9">
      <c r="H14" s="92" t="s">
        <v>203</v>
      </c>
    </row>
    <row r="16" spans="5:9">
      <c r="I16" s="96" t="s">
        <v>204</v>
      </c>
    </row>
    <row r="17" spans="9:9">
      <c r="I17" s="96" t="s">
        <v>205</v>
      </c>
    </row>
    <row r="18" spans="9:9">
      <c r="I18" s="92"/>
    </row>
    <row r="21" spans="9:9">
      <c r="I21" s="96" t="s">
        <v>206</v>
      </c>
    </row>
    <row r="22" spans="9:9">
      <c r="I22" s="96" t="s">
        <v>207</v>
      </c>
    </row>
  </sheetData>
  <pageMargins left="0.7" right="0.7" top="0.75" bottom="0.75" header="0.3" footer="0.3"/>
  <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L10"/>
  <sheetViews>
    <sheetView topLeftCell="C1" workbookViewId="0">
      <selection activeCell="D8" sqref="D8"/>
    </sheetView>
  </sheetViews>
  <sheetFormatPr defaultRowHeight="15"/>
  <cols>
    <col min="1" max="16384" width="9" style="123"/>
  </cols>
  <sheetData>
    <row r="10" spans="12:12">
      <c r="L10" s="96" t="s">
        <v>208</v>
      </c>
    </row>
  </sheetData>
  <pageMargins left="0.7" right="0.7" top="0.75" bottom="0.75" header="0.3" footer="0.3"/>
  <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5:U42"/>
  <sheetViews>
    <sheetView workbookViewId="0">
      <selection activeCell="D10" sqref="D10"/>
    </sheetView>
  </sheetViews>
  <sheetFormatPr defaultRowHeight="15"/>
  <sheetData>
    <row r="5" spans="2:15">
      <c r="O5" s="107" t="s">
        <v>146</v>
      </c>
    </row>
    <row r="6" spans="2:15">
      <c r="O6" s="99" t="s">
        <v>145</v>
      </c>
    </row>
    <row r="7" spans="2:15">
      <c r="O7" s="99" t="s">
        <v>147</v>
      </c>
    </row>
    <row r="8" spans="2:15">
      <c r="O8" s="99" t="s">
        <v>148</v>
      </c>
    </row>
    <row r="10" spans="2:15">
      <c r="B10" s="106"/>
    </row>
    <row r="11" spans="2:15">
      <c r="B11" s="106"/>
      <c r="O11" s="107" t="s">
        <v>149</v>
      </c>
    </row>
    <row r="12" spans="2:15">
      <c r="B12" s="106"/>
      <c r="O12" s="108" t="s">
        <v>150</v>
      </c>
    </row>
    <row r="13" spans="2:15">
      <c r="B13" s="110"/>
      <c r="O13" s="107" t="s">
        <v>152</v>
      </c>
    </row>
    <row r="14" spans="2:15">
      <c r="B14" s="110"/>
      <c r="O14" s="99" t="s">
        <v>151</v>
      </c>
    </row>
    <row r="15" spans="2:15">
      <c r="B15" s="110"/>
      <c r="O15" s="109" t="s">
        <v>153</v>
      </c>
    </row>
    <row r="16" spans="2:15">
      <c r="B16" s="110"/>
      <c r="O16" s="99" t="s">
        <v>154</v>
      </c>
    </row>
    <row r="17" spans="2:21">
      <c r="B17" s="110"/>
      <c r="O17" s="107" t="s">
        <v>156</v>
      </c>
    </row>
    <row r="18" spans="2:21">
      <c r="O18" s="99" t="s">
        <v>155</v>
      </c>
    </row>
    <row r="21" spans="2:21" ht="15.75">
      <c r="O21" s="102" t="s">
        <v>120</v>
      </c>
      <c r="P21" s="113"/>
      <c r="Q21" s="113"/>
      <c r="R21" s="113"/>
      <c r="S21" s="113"/>
      <c r="T21" s="113"/>
      <c r="U21" s="113"/>
    </row>
    <row r="22" spans="2:21" ht="15.75">
      <c r="O22" s="104" t="s">
        <v>64</v>
      </c>
      <c r="P22" s="113"/>
      <c r="Q22" s="113"/>
      <c r="R22" s="113"/>
      <c r="S22" s="113"/>
      <c r="T22" s="113"/>
      <c r="U22" s="113"/>
    </row>
    <row r="23" spans="2:21" ht="15.75">
      <c r="O23" s="113" t="s">
        <v>185</v>
      </c>
      <c r="P23" s="113"/>
      <c r="Q23" s="113"/>
      <c r="R23" s="113"/>
      <c r="S23" s="113"/>
      <c r="T23" s="113"/>
      <c r="U23" s="113"/>
    </row>
    <row r="24" spans="2:21" ht="15.75">
      <c r="O24" s="113" t="s">
        <v>179</v>
      </c>
      <c r="P24" s="113"/>
      <c r="Q24" s="113"/>
      <c r="R24" s="113"/>
      <c r="S24" s="113"/>
      <c r="T24" s="113"/>
      <c r="U24" s="113"/>
    </row>
    <row r="25" spans="2:21" ht="15.75">
      <c r="O25" s="113" t="s">
        <v>180</v>
      </c>
      <c r="P25" s="113"/>
      <c r="Q25" s="113"/>
      <c r="R25" s="113"/>
      <c r="S25" s="113"/>
      <c r="T25" s="113"/>
      <c r="U25" s="113"/>
    </row>
    <row r="26" spans="2:21" ht="15.75">
      <c r="P26" s="113"/>
      <c r="Q26" s="113"/>
      <c r="R26" s="113"/>
      <c r="S26" s="113"/>
      <c r="T26" s="113"/>
      <c r="U26" s="113"/>
    </row>
    <row r="27" spans="2:21" ht="15.75">
      <c r="O27" s="117"/>
      <c r="P27" s="113"/>
      <c r="Q27" s="113"/>
      <c r="R27" s="113"/>
      <c r="S27" s="113"/>
      <c r="T27" s="113"/>
      <c r="U27" s="113"/>
    </row>
    <row r="28" spans="2:21" ht="15.75">
      <c r="O28" s="104" t="s">
        <v>70</v>
      </c>
      <c r="P28" s="113"/>
      <c r="Q28" s="113"/>
      <c r="R28" s="113"/>
      <c r="S28" s="113"/>
      <c r="T28" s="113"/>
      <c r="U28" s="113"/>
    </row>
    <row r="29" spans="2:21" ht="15.75" customHeight="1">
      <c r="O29" s="118" t="s">
        <v>181</v>
      </c>
      <c r="P29" s="113"/>
      <c r="Q29" s="113"/>
      <c r="R29" s="113"/>
      <c r="S29" s="113"/>
      <c r="T29" s="113"/>
      <c r="U29" s="113"/>
    </row>
    <row r="30" spans="2:21" ht="15.75">
      <c r="O30" s="118" t="s">
        <v>182</v>
      </c>
      <c r="P30" s="113"/>
      <c r="Q30" s="113"/>
      <c r="R30" s="113"/>
      <c r="S30" s="113"/>
      <c r="T30" s="113"/>
      <c r="U30" s="113"/>
    </row>
    <row r="31" spans="2:21" ht="15.75">
      <c r="O31" s="118" t="s">
        <v>183</v>
      </c>
      <c r="P31" s="113"/>
      <c r="Q31" s="113"/>
      <c r="R31" s="113"/>
      <c r="S31" s="113"/>
      <c r="T31" s="113"/>
      <c r="U31" s="113"/>
    </row>
    <row r="32" spans="2:21" ht="15.75">
      <c r="O32" s="113" t="s">
        <v>180</v>
      </c>
      <c r="P32" s="113"/>
      <c r="Q32" s="113"/>
      <c r="R32" s="113"/>
      <c r="S32" s="113"/>
      <c r="T32" s="113"/>
      <c r="U32" s="113"/>
    </row>
    <row r="33" spans="13:21" ht="15.75">
      <c r="O33" s="118" t="s">
        <v>184</v>
      </c>
      <c r="P33" s="113"/>
      <c r="Q33" s="113"/>
      <c r="R33" s="113"/>
      <c r="S33" s="113"/>
      <c r="T33" s="113"/>
      <c r="U33" s="113"/>
    </row>
    <row r="34" spans="13:21" ht="15.75">
      <c r="O34" s="113"/>
      <c r="P34" s="113"/>
      <c r="Q34" s="113"/>
      <c r="R34" s="113"/>
      <c r="S34" s="113"/>
      <c r="T34" s="113"/>
      <c r="U34" s="113"/>
    </row>
    <row r="35" spans="13:21" ht="15.75">
      <c r="O35" s="77"/>
      <c r="P35" s="113"/>
      <c r="Q35" s="113"/>
      <c r="R35" s="113"/>
      <c r="S35" s="113"/>
      <c r="T35" s="113"/>
      <c r="U35" s="113"/>
    </row>
    <row r="36" spans="13:21" ht="15.75">
      <c r="O36" s="104" t="s">
        <v>77</v>
      </c>
      <c r="P36" s="113"/>
      <c r="Q36" s="113"/>
      <c r="R36" s="113"/>
      <c r="S36" s="113"/>
      <c r="T36" s="113"/>
      <c r="U36" s="113"/>
    </row>
    <row r="37" spans="13:21" ht="15.75">
      <c r="M37" s="119"/>
      <c r="O37" s="113" t="s">
        <v>186</v>
      </c>
      <c r="P37" s="113"/>
      <c r="Q37" s="113"/>
      <c r="R37" s="113"/>
      <c r="S37" s="113"/>
      <c r="T37" s="113"/>
      <c r="U37" s="113"/>
    </row>
    <row r="38" spans="13:21" ht="15.75">
      <c r="M38" s="119"/>
      <c r="O38" s="113" t="s">
        <v>156</v>
      </c>
      <c r="P38" s="113"/>
      <c r="Q38" s="113"/>
      <c r="R38" s="113"/>
      <c r="S38" s="113"/>
      <c r="T38" s="113"/>
      <c r="U38" s="113"/>
    </row>
    <row r="39" spans="13:21" ht="15.75">
      <c r="O39" s="113" t="s">
        <v>184</v>
      </c>
      <c r="P39" s="113"/>
      <c r="Q39" s="113"/>
      <c r="R39" s="113"/>
      <c r="S39" s="113"/>
      <c r="T39" s="113"/>
      <c r="U39" s="113"/>
    </row>
    <row r="40" spans="13:21" ht="15.75">
      <c r="O40" s="113"/>
      <c r="P40" s="113"/>
      <c r="Q40" s="113"/>
      <c r="R40" s="113"/>
      <c r="S40" s="113"/>
      <c r="T40" s="113"/>
      <c r="U40" s="113"/>
    </row>
    <row r="41" spans="13:21">
      <c r="P41" s="77"/>
      <c r="Q41" s="77"/>
      <c r="R41" s="77"/>
      <c r="S41" s="77"/>
      <c r="T41" s="77"/>
      <c r="U41" s="77"/>
    </row>
    <row r="42" spans="13:21">
      <c r="P42" s="77"/>
      <c r="Q42" s="77"/>
      <c r="R42" s="77"/>
      <c r="S42" s="77"/>
      <c r="T42" s="77"/>
      <c r="U42" s="77"/>
    </row>
  </sheetData>
  <pageMargins left="0.7" right="0.7" top="0.75" bottom="0.75" header="0.3" footer="0.3"/>
  <pageSetup orientation="portrait" horizontalDpi="300" verticalDpi="300"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H2:S40"/>
  <sheetViews>
    <sheetView topLeftCell="A10" workbookViewId="0">
      <selection activeCell="C29" sqref="C29"/>
    </sheetView>
  </sheetViews>
  <sheetFormatPr defaultRowHeight="15"/>
  <cols>
    <col min="8" max="8" width="9" style="111"/>
  </cols>
  <sheetData>
    <row r="2" spans="10:10">
      <c r="J2" s="115" t="s">
        <v>157</v>
      </c>
    </row>
    <row r="3" spans="10:10">
      <c r="J3" s="112"/>
    </row>
    <row r="4" spans="10:10">
      <c r="J4" s="115" t="s">
        <v>158</v>
      </c>
    </row>
    <row r="5" spans="10:10">
      <c r="J5" s="115" t="s">
        <v>159</v>
      </c>
    </row>
    <row r="6" spans="10:10">
      <c r="J6" s="115" t="s">
        <v>160</v>
      </c>
    </row>
    <row r="7" spans="10:10">
      <c r="J7" s="77"/>
    </row>
    <row r="8" spans="10:10">
      <c r="J8" s="115" t="s">
        <v>161</v>
      </c>
    </row>
    <row r="9" spans="10:10">
      <c r="J9" s="112"/>
    </row>
    <row r="10" spans="10:10">
      <c r="J10" s="115" t="s">
        <v>162</v>
      </c>
    </row>
    <row r="11" spans="10:10">
      <c r="J11" s="115" t="s">
        <v>163</v>
      </c>
    </row>
    <row r="14" spans="10:10">
      <c r="J14" s="116" t="s">
        <v>165</v>
      </c>
    </row>
    <row r="15" spans="10:10">
      <c r="J15" s="112" t="s">
        <v>164</v>
      </c>
    </row>
    <row r="16" spans="10:10">
      <c r="J16" s="112" t="s">
        <v>166</v>
      </c>
    </row>
    <row r="19" spans="13:19" ht="15.75">
      <c r="M19" s="102" t="s">
        <v>34</v>
      </c>
      <c r="N19" s="113"/>
      <c r="O19" s="113"/>
      <c r="P19" s="113"/>
      <c r="Q19" s="113"/>
      <c r="R19" s="113"/>
      <c r="S19" s="113"/>
    </row>
    <row r="20" spans="13:19" ht="15.75">
      <c r="M20" s="104" t="s">
        <v>64</v>
      </c>
      <c r="N20" s="113"/>
      <c r="O20" s="113"/>
      <c r="P20" s="113"/>
      <c r="Q20" s="113"/>
      <c r="R20" s="113"/>
      <c r="S20" s="113"/>
    </row>
    <row r="21" spans="13:19" ht="15.75">
      <c r="M21" s="253" t="s">
        <v>167</v>
      </c>
      <c r="N21" s="253"/>
      <c r="O21" s="253"/>
      <c r="P21" s="253"/>
      <c r="Q21" s="253"/>
      <c r="R21" s="253"/>
      <c r="S21" s="253"/>
    </row>
    <row r="22" spans="13:19" ht="15.75">
      <c r="M22" s="254" t="s">
        <v>168</v>
      </c>
      <c r="N22" s="254"/>
      <c r="O22" s="254"/>
      <c r="P22" s="254"/>
      <c r="Q22" s="254"/>
      <c r="R22" s="254"/>
      <c r="S22" s="254"/>
    </row>
    <row r="23" spans="13:19" ht="15.75">
      <c r="M23" s="113" t="s">
        <v>169</v>
      </c>
      <c r="N23" s="113"/>
      <c r="O23" s="113"/>
      <c r="P23" s="113"/>
      <c r="Q23" s="113"/>
      <c r="R23" s="113"/>
      <c r="S23" s="113"/>
    </row>
    <row r="24" spans="13:19" ht="15.75">
      <c r="M24" s="113" t="s">
        <v>170</v>
      </c>
      <c r="N24" s="113"/>
      <c r="O24" s="113"/>
      <c r="P24" s="113"/>
      <c r="Q24" s="113"/>
      <c r="R24" s="113"/>
      <c r="S24" s="113"/>
    </row>
    <row r="25" spans="13:19" ht="15.75">
      <c r="M25" s="105"/>
      <c r="N25" s="113"/>
      <c r="O25" s="113"/>
      <c r="P25" s="113"/>
      <c r="Q25" s="113"/>
      <c r="R25" s="113"/>
      <c r="S25" s="113"/>
    </row>
    <row r="26" spans="13:19" ht="15.75">
      <c r="M26" s="104" t="s">
        <v>70</v>
      </c>
      <c r="N26" s="113"/>
      <c r="O26" s="113"/>
      <c r="P26" s="113"/>
      <c r="Q26" s="113"/>
      <c r="R26" s="113"/>
      <c r="S26" s="113"/>
    </row>
    <row r="27" spans="13:19" ht="15.75">
      <c r="M27" s="113" t="s">
        <v>171</v>
      </c>
      <c r="N27" s="113"/>
      <c r="O27" s="113"/>
      <c r="P27" s="113"/>
      <c r="Q27" s="113"/>
      <c r="R27" s="113"/>
      <c r="S27" s="113"/>
    </row>
    <row r="28" spans="13:19" ht="15.75">
      <c r="M28" s="113" t="s">
        <v>172</v>
      </c>
      <c r="N28" s="113"/>
      <c r="O28" s="113"/>
      <c r="P28" s="113"/>
      <c r="Q28" s="113"/>
      <c r="R28" s="113"/>
      <c r="S28" s="113"/>
    </row>
    <row r="29" spans="13:19" ht="15.75">
      <c r="M29" s="113" t="s">
        <v>173</v>
      </c>
      <c r="N29" s="113"/>
      <c r="O29" s="113"/>
      <c r="P29" s="113"/>
      <c r="Q29" s="113"/>
      <c r="R29" s="113"/>
      <c r="S29" s="113"/>
    </row>
    <row r="30" spans="13:19" ht="15.75">
      <c r="N30" s="113"/>
      <c r="O30" s="113"/>
      <c r="P30" s="113"/>
      <c r="Q30" s="113"/>
      <c r="R30" s="113"/>
      <c r="S30" s="113"/>
    </row>
    <row r="31" spans="13:19" ht="15.75">
      <c r="N31" s="113"/>
      <c r="O31" s="113"/>
      <c r="P31" s="113"/>
      <c r="Q31" s="113"/>
      <c r="R31" s="113"/>
      <c r="S31" s="113"/>
    </row>
    <row r="32" spans="13:19" ht="15.75">
      <c r="M32" s="104" t="s">
        <v>77</v>
      </c>
      <c r="N32" s="113"/>
      <c r="O32" s="113"/>
      <c r="P32" s="113"/>
      <c r="Q32" s="113"/>
      <c r="R32" s="113"/>
      <c r="S32" s="113"/>
    </row>
    <row r="33" spans="13:19" ht="15.75">
      <c r="M33" s="113" t="s">
        <v>174</v>
      </c>
      <c r="N33" s="113"/>
      <c r="O33" s="113"/>
      <c r="P33" s="113"/>
      <c r="Q33" s="113"/>
      <c r="R33" s="113"/>
      <c r="S33" s="113"/>
    </row>
    <row r="34" spans="13:19" ht="15.75">
      <c r="M34" s="113" t="s">
        <v>175</v>
      </c>
      <c r="N34" s="113"/>
      <c r="O34" s="113"/>
      <c r="P34" s="113"/>
      <c r="Q34" s="113"/>
      <c r="R34" s="113"/>
      <c r="S34" s="113"/>
    </row>
    <row r="35" spans="13:19" ht="15.75">
      <c r="M35" s="113" t="s">
        <v>176</v>
      </c>
      <c r="N35" s="113"/>
      <c r="O35" s="113"/>
      <c r="P35" s="113"/>
      <c r="Q35" s="113"/>
      <c r="R35" s="113"/>
      <c r="S35" s="113"/>
    </row>
    <row r="36" spans="13:19" ht="15.75">
      <c r="M36" s="113" t="s">
        <v>178</v>
      </c>
      <c r="N36" s="113"/>
      <c r="O36" s="113"/>
      <c r="P36" s="113"/>
      <c r="Q36" s="113"/>
      <c r="R36" s="113"/>
      <c r="S36" s="113"/>
    </row>
    <row r="37" spans="13:19" ht="15.75">
      <c r="N37" s="113"/>
      <c r="O37" s="113"/>
      <c r="P37" s="113"/>
      <c r="Q37" s="113"/>
      <c r="R37" s="113"/>
      <c r="S37" s="113"/>
    </row>
    <row r="38" spans="13:19" ht="15.75">
      <c r="N38" s="113"/>
      <c r="O38" s="113"/>
      <c r="P38" s="113"/>
      <c r="Q38" s="113"/>
      <c r="R38" s="113"/>
      <c r="S38" s="113"/>
    </row>
    <row r="39" spans="13:19">
      <c r="N39" s="111"/>
      <c r="O39" s="111"/>
      <c r="P39" s="111"/>
      <c r="Q39" s="111"/>
      <c r="R39" s="111"/>
      <c r="S39" s="111"/>
    </row>
    <row r="40" spans="13:19">
      <c r="N40" s="111"/>
      <c r="O40" s="111"/>
      <c r="P40" s="111"/>
      <c r="Q40" s="111"/>
      <c r="R40" s="111"/>
      <c r="S40" s="111"/>
    </row>
  </sheetData>
  <mergeCells count="2">
    <mergeCell ref="M21:S21"/>
    <mergeCell ref="M22:S22"/>
  </mergeCells>
  <hyperlinks>
    <hyperlink ref="J14" r:id="rId1" display="https://www.patriotsoftware.com/blog/payroll/what-is-the-flsa/"/>
  </hyperlinks>
  <pageMargins left="0.7" right="0.7" top="0.75" bottom="0.75" header="0.3" footer="0.3"/>
  <pageSetup orientation="portrait" horizontalDpi="300" verticalDpi="300" r:id="rId2"/>
  <drawing r:id="rId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M8:S26"/>
  <sheetViews>
    <sheetView workbookViewId="0"/>
  </sheetViews>
  <sheetFormatPr defaultRowHeight="15"/>
  <sheetData>
    <row r="8" spans="13:19" ht="15.75">
      <c r="M8" s="102" t="s">
        <v>34</v>
      </c>
      <c r="N8" s="113"/>
      <c r="O8" s="113"/>
      <c r="P8" s="113"/>
      <c r="Q8" s="113"/>
      <c r="R8" s="113"/>
      <c r="S8" s="113"/>
    </row>
    <row r="9" spans="13:19" ht="15.75">
      <c r="M9" s="104" t="s">
        <v>64</v>
      </c>
      <c r="N9" s="113"/>
      <c r="O9" s="113"/>
      <c r="P9" s="113"/>
      <c r="Q9" s="113"/>
      <c r="R9" s="113"/>
      <c r="S9" s="113"/>
    </row>
    <row r="10" spans="13:19" ht="15.75">
      <c r="M10" s="253" t="s">
        <v>188</v>
      </c>
      <c r="N10" s="253"/>
      <c r="O10" s="253"/>
      <c r="P10" s="253"/>
      <c r="Q10" s="253"/>
      <c r="R10" s="253"/>
      <c r="S10" s="253"/>
    </row>
    <row r="11" spans="13:19" ht="15.75">
      <c r="M11" s="254" t="s">
        <v>187</v>
      </c>
      <c r="N11" s="254"/>
      <c r="O11" s="254"/>
      <c r="P11" s="254"/>
      <c r="Q11" s="254"/>
      <c r="R11" s="254"/>
      <c r="S11" s="254"/>
    </row>
    <row r="12" spans="13:19" ht="15.75">
      <c r="M12" s="113" t="s">
        <v>189</v>
      </c>
      <c r="N12" s="113"/>
      <c r="O12" s="113"/>
      <c r="P12" s="113"/>
      <c r="Q12" s="113"/>
      <c r="R12" s="113"/>
      <c r="S12" s="113"/>
    </row>
    <row r="13" spans="13:19" ht="15.75">
      <c r="M13" s="113" t="s">
        <v>190</v>
      </c>
      <c r="N13" s="113"/>
      <c r="O13" s="113"/>
      <c r="P13" s="113"/>
      <c r="Q13" s="113"/>
      <c r="R13" s="113"/>
      <c r="S13" s="113"/>
    </row>
    <row r="14" spans="13:19" ht="15.75">
      <c r="M14" s="113" t="s">
        <v>191</v>
      </c>
      <c r="N14" s="113"/>
      <c r="O14" s="113"/>
      <c r="P14" s="113"/>
      <c r="Q14" s="113"/>
      <c r="R14" s="113"/>
      <c r="S14" s="113"/>
    </row>
    <row r="15" spans="13:19" ht="15.75">
      <c r="N15" s="113"/>
      <c r="O15" s="113"/>
      <c r="P15" s="113"/>
      <c r="Q15" s="113"/>
      <c r="R15" s="113"/>
      <c r="S15" s="113"/>
    </row>
    <row r="16" spans="13:19" ht="15.75">
      <c r="M16" s="104" t="s">
        <v>70</v>
      </c>
      <c r="N16" s="113"/>
      <c r="O16" s="113"/>
      <c r="P16" s="113"/>
      <c r="Q16" s="113"/>
      <c r="R16" s="113"/>
      <c r="S16" s="113"/>
    </row>
    <row r="17" spans="13:19" ht="15.75">
      <c r="M17" s="113" t="s">
        <v>190</v>
      </c>
      <c r="N17" s="113"/>
      <c r="O17" s="113"/>
      <c r="P17" s="113"/>
      <c r="Q17" s="113"/>
      <c r="R17" s="113"/>
      <c r="S17" s="113"/>
    </row>
    <row r="18" spans="13:19" ht="15.75">
      <c r="M18" s="113" t="s">
        <v>172</v>
      </c>
      <c r="N18" s="113"/>
      <c r="O18" s="113"/>
      <c r="P18" s="113"/>
      <c r="Q18" s="113"/>
      <c r="R18" s="113"/>
      <c r="S18" s="113"/>
    </row>
    <row r="19" spans="13:19" ht="15.75">
      <c r="M19" s="113" t="s">
        <v>173</v>
      </c>
      <c r="N19" s="113"/>
      <c r="O19" s="113"/>
      <c r="P19" s="113"/>
      <c r="Q19" s="113"/>
      <c r="R19" s="113"/>
      <c r="S19" s="113"/>
    </row>
    <row r="20" spans="13:19" ht="15.75">
      <c r="M20" s="113" t="s">
        <v>177</v>
      </c>
      <c r="N20" s="113"/>
      <c r="O20" s="113"/>
      <c r="P20" s="113"/>
      <c r="Q20" s="113"/>
      <c r="R20" s="113"/>
      <c r="S20" s="113"/>
    </row>
    <row r="21" spans="13:19" ht="15.75">
      <c r="N21" s="113"/>
      <c r="O21" s="113"/>
      <c r="P21" s="113"/>
      <c r="Q21" s="113"/>
      <c r="R21" s="113"/>
      <c r="S21" s="113"/>
    </row>
    <row r="22" spans="13:19" ht="15.75">
      <c r="M22" s="104" t="s">
        <v>77</v>
      </c>
      <c r="N22" s="113"/>
      <c r="O22" s="113"/>
      <c r="P22" s="113"/>
      <c r="Q22" s="113"/>
      <c r="R22" s="113"/>
      <c r="S22" s="113"/>
    </row>
    <row r="23" spans="13:19" ht="15.75">
      <c r="M23" s="113" t="s">
        <v>192</v>
      </c>
      <c r="N23" s="113"/>
      <c r="O23" s="113"/>
      <c r="P23" s="113"/>
      <c r="Q23" s="113"/>
      <c r="R23" s="113"/>
      <c r="S23" s="113"/>
    </row>
    <row r="24" spans="13:19" ht="15.75">
      <c r="M24" s="113" t="s">
        <v>193</v>
      </c>
      <c r="N24" s="113"/>
      <c r="O24" s="113"/>
      <c r="P24" s="113"/>
      <c r="Q24" s="113"/>
      <c r="R24" s="113"/>
      <c r="S24" s="113"/>
    </row>
    <row r="25" spans="13:19" ht="15.75">
      <c r="M25" s="113" t="s">
        <v>194</v>
      </c>
      <c r="N25" s="113"/>
      <c r="O25" s="113"/>
      <c r="P25" s="113"/>
      <c r="Q25" s="113"/>
      <c r="R25" s="113"/>
      <c r="S25" s="113"/>
    </row>
    <row r="26" spans="13:19" ht="15.75">
      <c r="M26" s="113" t="s">
        <v>178</v>
      </c>
    </row>
  </sheetData>
  <mergeCells count="2">
    <mergeCell ref="M10:S10"/>
    <mergeCell ref="M11:S11"/>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outlinePr summaryBelow="0"/>
    <pageSetUpPr fitToPage="1"/>
  </sheetPr>
  <dimension ref="B1:GJ283"/>
  <sheetViews>
    <sheetView showGridLines="0" tabSelected="1" zoomScaleNormal="100" zoomScaleSheetLayoutView="80" workbookViewId="0">
      <pane xSplit="9" ySplit="12" topLeftCell="J13" activePane="bottomRight" state="frozen"/>
      <selection pane="topRight" activeCell="J1" sqref="J1"/>
      <selection pane="bottomLeft" activeCell="A11" sqref="A11"/>
      <selection pane="bottomRight" activeCell="A283" sqref="A283"/>
    </sheetView>
  </sheetViews>
  <sheetFormatPr defaultColWidth="2.75" defaultRowHeight="30" customHeight="1" outlineLevelRow="2"/>
  <cols>
    <col min="1" max="2" width="2.625" customWidth="1"/>
    <col min="3" max="3" width="23.875" customWidth="1"/>
    <col min="4" max="4" width="26.375" customWidth="1"/>
    <col min="5" max="5" width="30.875" customWidth="1"/>
    <col min="6" max="6" width="36.375" customWidth="1"/>
    <col min="7" max="7" width="17.25" style="64" customWidth="1"/>
    <col min="8" max="8" width="8.875" style="1" customWidth="1"/>
    <col min="9" max="9" width="7.625" style="1" customWidth="1"/>
    <col min="10" max="10" width="15.125" style="1" customWidth="1"/>
    <col min="11" max="11" width="9.5" style="1" customWidth="1"/>
    <col min="12" max="12" width="13.625" style="1" customWidth="1"/>
    <col min="13" max="32" width="4.25" style="1" bestFit="1" customWidth="1"/>
    <col min="33" max="35" width="4.25" bestFit="1" customWidth="1"/>
    <col min="36" max="41" width="3.75" bestFit="1" customWidth="1"/>
    <col min="42" max="42" width="4.125" customWidth="1"/>
    <col min="43" max="65" width="3.75" bestFit="1" customWidth="1"/>
    <col min="66" max="72" width="4.5" bestFit="1" customWidth="1"/>
    <col min="73" max="88" width="4.625" customWidth="1"/>
    <col min="89" max="96" width="4.5" bestFit="1" customWidth="1"/>
    <col min="97" max="102" width="3.5" bestFit="1" customWidth="1"/>
    <col min="104" max="111" width="3.5" bestFit="1" customWidth="1"/>
    <col min="112" max="117" width="4" bestFit="1" customWidth="1"/>
    <col min="118" max="191" width="3.5" bestFit="1" customWidth="1"/>
  </cols>
  <sheetData>
    <row r="1" spans="2:191" ht="43.9" customHeight="1">
      <c r="C1" s="9" t="s">
        <v>1</v>
      </c>
      <c r="D1" s="9"/>
      <c r="E1" s="186"/>
      <c r="F1" s="9"/>
      <c r="G1" s="62"/>
      <c r="H1" s="5"/>
      <c r="I1" s="5"/>
      <c r="J1" s="5"/>
      <c r="K1" s="5"/>
      <c r="L1" s="5"/>
    </row>
    <row r="2" spans="2:191" ht="20.45" customHeight="1">
      <c r="C2" s="13" t="s">
        <v>2</v>
      </c>
      <c r="D2" s="43" t="s">
        <v>3</v>
      </c>
      <c r="E2" s="187"/>
      <c r="F2" s="40"/>
      <c r="G2" s="40"/>
      <c r="I2" s="18" t="s">
        <v>11</v>
      </c>
      <c r="J2" s="18" t="s">
        <v>12</v>
      </c>
      <c r="K2" s="18" t="s">
        <v>13</v>
      </c>
      <c r="L2" s="5"/>
      <c r="P2" s="51"/>
    </row>
    <row r="3" spans="2:191" ht="18.600000000000001" customHeight="1">
      <c r="C3" s="13" t="s">
        <v>4</v>
      </c>
      <c r="D3" s="44">
        <v>44042</v>
      </c>
      <c r="E3" s="40"/>
      <c r="F3" s="41"/>
      <c r="G3" s="41"/>
      <c r="I3" s="19">
        <v>1</v>
      </c>
      <c r="J3" s="20" t="s">
        <v>14</v>
      </c>
      <c r="K3" s="21">
        <v>1</v>
      </c>
      <c r="L3" s="5"/>
    </row>
    <row r="4" spans="2:191" ht="21.6" customHeight="1">
      <c r="C4" s="13" t="s">
        <v>5</v>
      </c>
      <c r="D4" s="43" t="s">
        <v>6</v>
      </c>
      <c r="E4" s="40"/>
      <c r="F4" s="40"/>
      <c r="G4" s="40"/>
      <c r="I4" s="19">
        <v>3</v>
      </c>
      <c r="J4" s="20" t="s">
        <v>15</v>
      </c>
      <c r="K4" s="21">
        <v>1</v>
      </c>
      <c r="L4" s="5"/>
    </row>
    <row r="5" spans="2:191" s="191" customFormat="1" ht="21.6" customHeight="1">
      <c r="C5" s="13" t="s">
        <v>7</v>
      </c>
      <c r="D5" s="43" t="s">
        <v>8</v>
      </c>
      <c r="E5" s="40"/>
      <c r="F5" s="40"/>
      <c r="G5" s="40"/>
      <c r="H5" s="1"/>
      <c r="I5" s="19">
        <v>4</v>
      </c>
      <c r="J5" s="20" t="s">
        <v>16</v>
      </c>
      <c r="K5" s="21">
        <v>1</v>
      </c>
      <c r="L5" s="5"/>
      <c r="M5" s="1"/>
      <c r="N5" s="1"/>
      <c r="O5" s="1"/>
      <c r="P5" s="1"/>
      <c r="Q5" s="1"/>
      <c r="R5" s="1"/>
      <c r="S5" s="1"/>
      <c r="T5" s="1"/>
      <c r="U5" s="1"/>
      <c r="V5" s="1"/>
      <c r="W5" s="1"/>
      <c r="X5" s="1"/>
      <c r="Y5" s="1"/>
      <c r="Z5" s="1"/>
      <c r="AA5" s="1"/>
      <c r="AB5" s="1"/>
      <c r="AC5" s="1"/>
      <c r="AD5" s="1"/>
      <c r="AE5" s="1"/>
      <c r="AF5" s="1"/>
    </row>
    <row r="6" spans="2:191" s="191" customFormat="1" ht="21.6" customHeight="1">
      <c r="C6" s="13" t="s">
        <v>9</v>
      </c>
      <c r="D6" s="43" t="s">
        <v>10</v>
      </c>
      <c r="E6" s="40"/>
      <c r="F6" s="40"/>
      <c r="G6" s="40"/>
      <c r="H6" s="1"/>
      <c r="I6" s="53">
        <v>5</v>
      </c>
      <c r="J6" s="54" t="s">
        <v>630</v>
      </c>
      <c r="K6" s="55">
        <v>1</v>
      </c>
      <c r="L6" s="5"/>
      <c r="M6" s="1"/>
      <c r="N6" s="1"/>
      <c r="O6" s="1"/>
      <c r="P6" s="1"/>
      <c r="Q6" s="1"/>
      <c r="R6" s="1"/>
      <c r="S6" s="1"/>
      <c r="T6" s="1"/>
      <c r="U6" s="1"/>
      <c r="V6" s="1"/>
      <c r="W6" s="1"/>
      <c r="X6" s="1"/>
      <c r="Y6" s="1"/>
      <c r="Z6" s="1"/>
      <c r="AA6" s="1"/>
      <c r="AB6" s="1"/>
      <c r="AC6" s="1"/>
      <c r="AD6" s="1"/>
      <c r="AE6" s="1"/>
      <c r="AF6" s="1"/>
    </row>
    <row r="7" spans="2:191" ht="21" customHeight="1" thickBot="1">
      <c r="E7" s="40"/>
      <c r="F7" s="40"/>
      <c r="G7" s="40"/>
      <c r="I7" s="19">
        <v>6</v>
      </c>
      <c r="J7" s="20" t="s">
        <v>673</v>
      </c>
      <c r="K7" s="21">
        <v>1</v>
      </c>
      <c r="AQ7" s="8"/>
      <c r="AR7" s="8"/>
    </row>
    <row r="8" spans="2:191" s="4" customFormat="1" ht="22.9" customHeight="1" thickTop="1" thickBot="1">
      <c r="C8" s="271" t="s">
        <v>709</v>
      </c>
      <c r="D8" s="272">
        <v>44177</v>
      </c>
      <c r="E8" s="40"/>
      <c r="F8" s="40"/>
      <c r="G8" s="40"/>
      <c r="I8" s="19">
        <v>7</v>
      </c>
      <c r="J8" s="20" t="s">
        <v>674</v>
      </c>
      <c r="K8" s="21">
        <v>1</v>
      </c>
      <c r="L8" s="3" t="s">
        <v>0</v>
      </c>
      <c r="M8" s="6">
        <v>1</v>
      </c>
      <c r="N8" s="1"/>
      <c r="O8" s="56"/>
      <c r="P8" s="232" t="s">
        <v>25</v>
      </c>
      <c r="Q8" s="233"/>
      <c r="R8" s="233"/>
      <c r="S8" s="233"/>
      <c r="T8" s="234"/>
      <c r="U8" s="57"/>
      <c r="V8" s="232" t="s">
        <v>27</v>
      </c>
      <c r="W8" s="233"/>
      <c r="X8" s="233"/>
      <c r="Y8" s="234"/>
      <c r="Z8" s="58"/>
      <c r="AA8" s="232" t="s">
        <v>29</v>
      </c>
      <c r="AB8" s="233"/>
      <c r="AC8" s="233"/>
      <c r="AD8" s="59"/>
      <c r="AE8" s="230" t="s">
        <v>30</v>
      </c>
      <c r="AF8" s="231"/>
      <c r="AG8" s="231"/>
      <c r="AH8" s="231"/>
      <c r="AI8" s="231"/>
      <c r="AJ8" s="60"/>
      <c r="AK8" s="230" t="s">
        <v>31</v>
      </c>
      <c r="AL8" s="231"/>
      <c r="AM8" s="231"/>
      <c r="AN8" s="231"/>
      <c r="AO8" s="231"/>
      <c r="AP8" s="231"/>
    </row>
    <row r="9" spans="2:191" s="4" customFormat="1" ht="18" customHeight="1" thickTop="1">
      <c r="C9" s="12"/>
      <c r="D9" s="12"/>
      <c r="E9" s="12"/>
      <c r="F9" s="50"/>
      <c r="G9" s="63"/>
      <c r="H9" s="10"/>
      <c r="L9" s="11"/>
      <c r="M9" s="16">
        <f>IF(WEEKDAY(M11,1)=1,"SU",WEEKDAY(M11,1))</f>
        <v>5</v>
      </c>
      <c r="N9" s="16">
        <f t="shared" ref="N9:BY9" si="0">IF(WEEKDAY(N11,1)=1,"SU",WEEKDAY(N11,1))</f>
        <v>6</v>
      </c>
      <c r="O9" s="16">
        <f t="shared" si="0"/>
        <v>7</v>
      </c>
      <c r="P9" s="16" t="str">
        <f t="shared" si="0"/>
        <v>SU</v>
      </c>
      <c r="Q9" s="16">
        <f t="shared" si="0"/>
        <v>2</v>
      </c>
      <c r="R9" s="16">
        <f t="shared" si="0"/>
        <v>3</v>
      </c>
      <c r="S9" s="16">
        <f t="shared" si="0"/>
        <v>4</v>
      </c>
      <c r="T9" s="16">
        <f t="shared" si="0"/>
        <v>5</v>
      </c>
      <c r="U9" s="16">
        <f t="shared" si="0"/>
        <v>6</v>
      </c>
      <c r="V9" s="16">
        <f t="shared" si="0"/>
        <v>7</v>
      </c>
      <c r="W9" s="16" t="str">
        <f t="shared" si="0"/>
        <v>SU</v>
      </c>
      <c r="X9" s="16">
        <f t="shared" si="0"/>
        <v>2</v>
      </c>
      <c r="Y9" s="16">
        <f t="shared" si="0"/>
        <v>3</v>
      </c>
      <c r="Z9" s="16">
        <f t="shared" si="0"/>
        <v>4</v>
      </c>
      <c r="AA9" s="16">
        <f t="shared" si="0"/>
        <v>5</v>
      </c>
      <c r="AB9" s="16">
        <f t="shared" si="0"/>
        <v>6</v>
      </c>
      <c r="AC9" s="16">
        <f t="shared" si="0"/>
        <v>7</v>
      </c>
      <c r="AD9" s="16" t="str">
        <f t="shared" si="0"/>
        <v>SU</v>
      </c>
      <c r="AE9" s="16">
        <f t="shared" si="0"/>
        <v>2</v>
      </c>
      <c r="AF9" s="16">
        <f t="shared" si="0"/>
        <v>3</v>
      </c>
      <c r="AG9" s="16">
        <f t="shared" si="0"/>
        <v>4</v>
      </c>
      <c r="AH9" s="16">
        <f t="shared" si="0"/>
        <v>5</v>
      </c>
      <c r="AI9" s="16">
        <f t="shared" si="0"/>
        <v>6</v>
      </c>
      <c r="AJ9" s="16">
        <f t="shared" si="0"/>
        <v>7</v>
      </c>
      <c r="AK9" s="16" t="str">
        <f t="shared" si="0"/>
        <v>SU</v>
      </c>
      <c r="AL9" s="16">
        <f t="shared" si="0"/>
        <v>2</v>
      </c>
      <c r="AM9" s="16">
        <f t="shared" si="0"/>
        <v>3</v>
      </c>
      <c r="AN9" s="16">
        <f t="shared" si="0"/>
        <v>4</v>
      </c>
      <c r="AO9" s="16">
        <f t="shared" si="0"/>
        <v>5</v>
      </c>
      <c r="AP9" s="16">
        <f t="shared" si="0"/>
        <v>6</v>
      </c>
      <c r="AQ9" s="16">
        <f t="shared" si="0"/>
        <v>7</v>
      </c>
      <c r="AR9" s="16" t="str">
        <f t="shared" si="0"/>
        <v>SU</v>
      </c>
      <c r="AS9" s="16">
        <f t="shared" si="0"/>
        <v>2</v>
      </c>
      <c r="AT9" s="16">
        <f t="shared" si="0"/>
        <v>3</v>
      </c>
      <c r="AU9" s="16">
        <f t="shared" si="0"/>
        <v>4</v>
      </c>
      <c r="AV9" s="16">
        <f t="shared" si="0"/>
        <v>5</v>
      </c>
      <c r="AW9" s="16">
        <f t="shared" si="0"/>
        <v>6</v>
      </c>
      <c r="AX9" s="16">
        <f t="shared" si="0"/>
        <v>7</v>
      </c>
      <c r="AY9" s="16" t="str">
        <f t="shared" si="0"/>
        <v>SU</v>
      </c>
      <c r="AZ9" s="16">
        <f t="shared" si="0"/>
        <v>2</v>
      </c>
      <c r="BA9" s="16">
        <f t="shared" si="0"/>
        <v>3</v>
      </c>
      <c r="BB9" s="16">
        <f t="shared" si="0"/>
        <v>4</v>
      </c>
      <c r="BC9" s="16">
        <f t="shared" si="0"/>
        <v>5</v>
      </c>
      <c r="BD9" s="16">
        <f t="shared" si="0"/>
        <v>6</v>
      </c>
      <c r="BE9" s="16">
        <f t="shared" si="0"/>
        <v>7</v>
      </c>
      <c r="BF9" s="16" t="str">
        <f t="shared" si="0"/>
        <v>SU</v>
      </c>
      <c r="BG9" s="16">
        <f t="shared" si="0"/>
        <v>2</v>
      </c>
      <c r="BH9" s="16">
        <f t="shared" si="0"/>
        <v>3</v>
      </c>
      <c r="BI9" s="16">
        <f t="shared" si="0"/>
        <v>4</v>
      </c>
      <c r="BJ9" s="16">
        <f t="shared" si="0"/>
        <v>5</v>
      </c>
      <c r="BK9" s="16">
        <f t="shared" si="0"/>
        <v>6</v>
      </c>
      <c r="BL9" s="16">
        <f t="shared" si="0"/>
        <v>7</v>
      </c>
      <c r="BM9" s="16" t="str">
        <f t="shared" si="0"/>
        <v>SU</v>
      </c>
      <c r="BN9" s="16">
        <f t="shared" si="0"/>
        <v>2</v>
      </c>
      <c r="BO9" s="16">
        <f t="shared" si="0"/>
        <v>3</v>
      </c>
      <c r="BP9" s="16">
        <f t="shared" si="0"/>
        <v>4</v>
      </c>
      <c r="BQ9" s="16">
        <f t="shared" si="0"/>
        <v>5</v>
      </c>
      <c r="BR9" s="16">
        <f t="shared" si="0"/>
        <v>6</v>
      </c>
      <c r="BS9" s="16">
        <f t="shared" si="0"/>
        <v>7</v>
      </c>
      <c r="BT9" s="16" t="str">
        <f t="shared" si="0"/>
        <v>SU</v>
      </c>
      <c r="BU9" s="16">
        <f t="shared" si="0"/>
        <v>2</v>
      </c>
      <c r="BV9" s="16">
        <f t="shared" si="0"/>
        <v>3</v>
      </c>
      <c r="BW9" s="16">
        <f t="shared" si="0"/>
        <v>4</v>
      </c>
      <c r="BX9" s="16">
        <f t="shared" si="0"/>
        <v>5</v>
      </c>
      <c r="BY9" s="16">
        <f t="shared" si="0"/>
        <v>6</v>
      </c>
      <c r="BZ9" s="16">
        <f t="shared" ref="BZ9:EK9" si="1">IF(WEEKDAY(BZ11,1)=1,"SU",WEEKDAY(BZ11,1))</f>
        <v>7</v>
      </c>
      <c r="CA9" s="16" t="str">
        <f t="shared" si="1"/>
        <v>SU</v>
      </c>
      <c r="CB9" s="16">
        <f t="shared" si="1"/>
        <v>2</v>
      </c>
      <c r="CC9" s="16">
        <f t="shared" si="1"/>
        <v>3</v>
      </c>
      <c r="CD9" s="16">
        <f t="shared" si="1"/>
        <v>4</v>
      </c>
      <c r="CE9" s="16">
        <f t="shared" si="1"/>
        <v>5</v>
      </c>
      <c r="CF9" s="16">
        <f t="shared" si="1"/>
        <v>6</v>
      </c>
      <c r="CG9" s="16">
        <f t="shared" si="1"/>
        <v>7</v>
      </c>
      <c r="CH9" s="16" t="str">
        <f t="shared" si="1"/>
        <v>SU</v>
      </c>
      <c r="CI9" s="16">
        <f t="shared" si="1"/>
        <v>2</v>
      </c>
      <c r="CJ9" s="16">
        <f t="shared" si="1"/>
        <v>3</v>
      </c>
      <c r="CK9" s="16">
        <f t="shared" si="1"/>
        <v>4</v>
      </c>
      <c r="CL9" s="16">
        <f t="shared" si="1"/>
        <v>5</v>
      </c>
      <c r="CM9" s="16">
        <f t="shared" si="1"/>
        <v>6</v>
      </c>
      <c r="CN9" s="16">
        <f t="shared" si="1"/>
        <v>7</v>
      </c>
      <c r="CO9" s="16" t="str">
        <f t="shared" si="1"/>
        <v>SU</v>
      </c>
      <c r="CP9" s="16">
        <f t="shared" si="1"/>
        <v>2</v>
      </c>
      <c r="CQ9" s="16">
        <f t="shared" si="1"/>
        <v>3</v>
      </c>
      <c r="CR9" s="16">
        <f t="shared" si="1"/>
        <v>4</v>
      </c>
      <c r="CS9" s="16">
        <f t="shared" si="1"/>
        <v>5</v>
      </c>
      <c r="CT9" s="16">
        <f t="shared" si="1"/>
        <v>6</v>
      </c>
      <c r="CU9" s="16">
        <f t="shared" si="1"/>
        <v>7</v>
      </c>
      <c r="CV9" s="16" t="str">
        <f t="shared" si="1"/>
        <v>SU</v>
      </c>
      <c r="CW9" s="16">
        <f t="shared" si="1"/>
        <v>2</v>
      </c>
      <c r="CX9" s="16">
        <f t="shared" si="1"/>
        <v>3</v>
      </c>
      <c r="CY9" s="16">
        <f t="shared" si="1"/>
        <v>4</v>
      </c>
      <c r="CZ9" s="16">
        <f t="shared" si="1"/>
        <v>5</v>
      </c>
      <c r="DA9" s="16">
        <f t="shared" si="1"/>
        <v>6</v>
      </c>
      <c r="DB9" s="16">
        <f t="shared" si="1"/>
        <v>7</v>
      </c>
      <c r="DC9" s="16" t="str">
        <f t="shared" si="1"/>
        <v>SU</v>
      </c>
      <c r="DD9" s="16">
        <f t="shared" si="1"/>
        <v>2</v>
      </c>
      <c r="DE9" s="16">
        <f t="shared" si="1"/>
        <v>3</v>
      </c>
      <c r="DF9" s="16">
        <f t="shared" si="1"/>
        <v>4</v>
      </c>
      <c r="DG9" s="16">
        <f t="shared" si="1"/>
        <v>5</v>
      </c>
      <c r="DH9" s="16">
        <f t="shared" si="1"/>
        <v>6</v>
      </c>
      <c r="DI9" s="16">
        <f t="shared" si="1"/>
        <v>7</v>
      </c>
      <c r="DJ9" s="16" t="str">
        <f t="shared" si="1"/>
        <v>SU</v>
      </c>
      <c r="DK9" s="16">
        <f t="shared" si="1"/>
        <v>2</v>
      </c>
      <c r="DL9" s="16">
        <f t="shared" si="1"/>
        <v>3</v>
      </c>
      <c r="DM9" s="16">
        <f t="shared" si="1"/>
        <v>4</v>
      </c>
      <c r="DN9" s="16">
        <f t="shared" si="1"/>
        <v>5</v>
      </c>
      <c r="DO9" s="16">
        <f t="shared" si="1"/>
        <v>6</v>
      </c>
      <c r="DP9" s="16">
        <f t="shared" si="1"/>
        <v>7</v>
      </c>
      <c r="DQ9" s="16" t="str">
        <f t="shared" si="1"/>
        <v>SU</v>
      </c>
      <c r="DR9" s="16">
        <f t="shared" si="1"/>
        <v>2</v>
      </c>
      <c r="DS9" s="16">
        <f t="shared" si="1"/>
        <v>3</v>
      </c>
      <c r="DT9" s="16">
        <f t="shared" si="1"/>
        <v>4</v>
      </c>
      <c r="DU9" s="16">
        <f t="shared" si="1"/>
        <v>5</v>
      </c>
      <c r="DV9" s="16">
        <f t="shared" si="1"/>
        <v>6</v>
      </c>
      <c r="DW9" s="16">
        <f t="shared" si="1"/>
        <v>7</v>
      </c>
      <c r="DX9" s="16" t="str">
        <f t="shared" si="1"/>
        <v>SU</v>
      </c>
      <c r="DY9" s="16">
        <f t="shared" si="1"/>
        <v>2</v>
      </c>
      <c r="DZ9" s="16">
        <f t="shared" si="1"/>
        <v>3</v>
      </c>
      <c r="EA9" s="16">
        <f t="shared" si="1"/>
        <v>4</v>
      </c>
      <c r="EB9" s="16">
        <f t="shared" si="1"/>
        <v>5</v>
      </c>
      <c r="EC9" s="16">
        <f t="shared" si="1"/>
        <v>6</v>
      </c>
      <c r="ED9" s="16">
        <f t="shared" si="1"/>
        <v>7</v>
      </c>
      <c r="EE9" s="16" t="str">
        <f t="shared" si="1"/>
        <v>SU</v>
      </c>
      <c r="EF9" s="16">
        <f t="shared" si="1"/>
        <v>2</v>
      </c>
      <c r="EG9" s="16">
        <f t="shared" si="1"/>
        <v>3</v>
      </c>
      <c r="EH9" s="16">
        <f t="shared" si="1"/>
        <v>4</v>
      </c>
      <c r="EI9" s="16">
        <f t="shared" si="1"/>
        <v>5</v>
      </c>
      <c r="EJ9" s="16">
        <f t="shared" si="1"/>
        <v>6</v>
      </c>
      <c r="EK9" s="16">
        <f t="shared" si="1"/>
        <v>7</v>
      </c>
      <c r="EL9" s="16" t="str">
        <f t="shared" ref="EL9:GI9" si="2">IF(WEEKDAY(EL11,1)=1,"SU",WEEKDAY(EL11,1))</f>
        <v>SU</v>
      </c>
      <c r="EM9" s="16">
        <f t="shared" si="2"/>
        <v>2</v>
      </c>
      <c r="EN9" s="16">
        <f t="shared" si="2"/>
        <v>3</v>
      </c>
      <c r="EO9" s="16">
        <f t="shared" si="2"/>
        <v>4</v>
      </c>
      <c r="EP9" s="16">
        <f t="shared" si="2"/>
        <v>5</v>
      </c>
      <c r="EQ9" s="16">
        <f t="shared" si="2"/>
        <v>6</v>
      </c>
      <c r="ER9" s="16">
        <f t="shared" si="2"/>
        <v>7</v>
      </c>
      <c r="ES9" s="16" t="str">
        <f t="shared" si="2"/>
        <v>SU</v>
      </c>
      <c r="ET9" s="16">
        <f t="shared" si="2"/>
        <v>2</v>
      </c>
      <c r="EU9" s="16">
        <f t="shared" si="2"/>
        <v>3</v>
      </c>
      <c r="EV9" s="16">
        <f t="shared" si="2"/>
        <v>4</v>
      </c>
      <c r="EW9" s="16">
        <f t="shared" si="2"/>
        <v>5</v>
      </c>
      <c r="EX9" s="16">
        <f t="shared" si="2"/>
        <v>6</v>
      </c>
      <c r="EY9" s="16">
        <f t="shared" si="2"/>
        <v>7</v>
      </c>
      <c r="EZ9" s="16" t="str">
        <f t="shared" si="2"/>
        <v>SU</v>
      </c>
      <c r="FA9" s="16">
        <f t="shared" si="2"/>
        <v>2</v>
      </c>
      <c r="FB9" s="16">
        <f t="shared" si="2"/>
        <v>3</v>
      </c>
      <c r="FC9" s="16">
        <f t="shared" si="2"/>
        <v>4</v>
      </c>
      <c r="FD9" s="16">
        <f t="shared" si="2"/>
        <v>5</v>
      </c>
      <c r="FE9" s="16">
        <f t="shared" si="2"/>
        <v>6</v>
      </c>
      <c r="FF9" s="16">
        <f t="shared" si="2"/>
        <v>7</v>
      </c>
      <c r="FG9" s="16" t="str">
        <f t="shared" si="2"/>
        <v>SU</v>
      </c>
      <c r="FH9" s="16">
        <f t="shared" si="2"/>
        <v>2</v>
      </c>
      <c r="FI9" s="16">
        <f t="shared" si="2"/>
        <v>3</v>
      </c>
      <c r="FJ9" s="16">
        <f t="shared" si="2"/>
        <v>4</v>
      </c>
      <c r="FK9" s="16">
        <f t="shared" si="2"/>
        <v>5</v>
      </c>
      <c r="FL9" s="16">
        <f t="shared" si="2"/>
        <v>6</v>
      </c>
      <c r="FM9" s="16">
        <f t="shared" si="2"/>
        <v>7</v>
      </c>
      <c r="FN9" s="16" t="str">
        <f t="shared" si="2"/>
        <v>SU</v>
      </c>
      <c r="FO9" s="16">
        <f t="shared" si="2"/>
        <v>2</v>
      </c>
      <c r="FP9" s="16">
        <f t="shared" si="2"/>
        <v>3</v>
      </c>
      <c r="FQ9" s="16">
        <f t="shared" si="2"/>
        <v>4</v>
      </c>
      <c r="FR9" s="16">
        <f t="shared" si="2"/>
        <v>5</v>
      </c>
      <c r="FS9" s="16">
        <f t="shared" si="2"/>
        <v>6</v>
      </c>
      <c r="FT9" s="16">
        <f t="shared" si="2"/>
        <v>7</v>
      </c>
      <c r="FU9" s="16" t="str">
        <f t="shared" si="2"/>
        <v>SU</v>
      </c>
      <c r="FV9" s="16">
        <f t="shared" si="2"/>
        <v>2</v>
      </c>
      <c r="FW9" s="16">
        <f t="shared" si="2"/>
        <v>3</v>
      </c>
      <c r="FX9" s="16">
        <f t="shared" si="2"/>
        <v>4</v>
      </c>
      <c r="FY9" s="16">
        <f t="shared" si="2"/>
        <v>5</v>
      </c>
      <c r="FZ9" s="16">
        <f t="shared" si="2"/>
        <v>6</v>
      </c>
      <c r="GA9" s="16">
        <f t="shared" si="2"/>
        <v>7</v>
      </c>
      <c r="GB9" s="16" t="str">
        <f t="shared" si="2"/>
        <v>SU</v>
      </c>
      <c r="GC9" s="16">
        <f t="shared" si="2"/>
        <v>2</v>
      </c>
      <c r="GD9" s="16">
        <f t="shared" si="2"/>
        <v>3</v>
      </c>
      <c r="GE9" s="16">
        <f t="shared" si="2"/>
        <v>4</v>
      </c>
      <c r="GF9" s="16">
        <f t="shared" si="2"/>
        <v>5</v>
      </c>
      <c r="GG9" s="16">
        <f t="shared" si="2"/>
        <v>6</v>
      </c>
      <c r="GH9" s="16">
        <f t="shared" si="2"/>
        <v>7</v>
      </c>
      <c r="GI9" s="16" t="str">
        <f t="shared" si="2"/>
        <v>SU</v>
      </c>
    </row>
    <row r="10" spans="2:191" s="4" customFormat="1" ht="17.45" customHeight="1">
      <c r="C10" s="237" t="s">
        <v>11</v>
      </c>
      <c r="D10" s="237" t="s">
        <v>632</v>
      </c>
      <c r="E10" s="237" t="s">
        <v>631</v>
      </c>
      <c r="F10" s="237" t="s">
        <v>21</v>
      </c>
      <c r="G10" s="241" t="s">
        <v>12</v>
      </c>
      <c r="H10" s="235" t="s">
        <v>25</v>
      </c>
      <c r="I10" s="235" t="s">
        <v>26</v>
      </c>
      <c r="J10" s="235" t="s">
        <v>27</v>
      </c>
      <c r="K10" s="235" t="s">
        <v>28</v>
      </c>
      <c r="L10" s="235" t="s">
        <v>29</v>
      </c>
      <c r="M10" s="52" t="str">
        <f>TEXT(M11,"MMM")</f>
        <v>Jul</v>
      </c>
      <c r="N10" s="17" t="str">
        <f t="shared" ref="N10:BY10" si="3">TEXT(N11,"MMM")</f>
        <v>Jul</v>
      </c>
      <c r="O10" s="17" t="str">
        <f t="shared" si="3"/>
        <v>Aug</v>
      </c>
      <c r="P10" s="17" t="str">
        <f t="shared" si="3"/>
        <v>Aug</v>
      </c>
      <c r="Q10" s="17" t="str">
        <f t="shared" si="3"/>
        <v>Aug</v>
      </c>
      <c r="R10" s="17" t="str">
        <f t="shared" si="3"/>
        <v>Aug</v>
      </c>
      <c r="S10" s="17" t="str">
        <f t="shared" si="3"/>
        <v>Aug</v>
      </c>
      <c r="T10" s="17" t="str">
        <f t="shared" si="3"/>
        <v>Aug</v>
      </c>
      <c r="U10" s="17" t="str">
        <f t="shared" si="3"/>
        <v>Aug</v>
      </c>
      <c r="V10" s="17" t="str">
        <f t="shared" si="3"/>
        <v>Aug</v>
      </c>
      <c r="W10" s="17" t="str">
        <f t="shared" si="3"/>
        <v>Aug</v>
      </c>
      <c r="X10" s="17" t="str">
        <f t="shared" si="3"/>
        <v>Aug</v>
      </c>
      <c r="Y10" s="17" t="str">
        <f t="shared" si="3"/>
        <v>Aug</v>
      </c>
      <c r="Z10" s="17" t="str">
        <f t="shared" si="3"/>
        <v>Aug</v>
      </c>
      <c r="AA10" s="17" t="str">
        <f t="shared" si="3"/>
        <v>Aug</v>
      </c>
      <c r="AB10" s="17" t="str">
        <f t="shared" si="3"/>
        <v>Aug</v>
      </c>
      <c r="AC10" s="17" t="str">
        <f t="shared" si="3"/>
        <v>Aug</v>
      </c>
      <c r="AD10" s="17" t="str">
        <f t="shared" si="3"/>
        <v>Aug</v>
      </c>
      <c r="AE10" s="17" t="str">
        <f t="shared" si="3"/>
        <v>Aug</v>
      </c>
      <c r="AF10" s="17" t="str">
        <f t="shared" si="3"/>
        <v>Aug</v>
      </c>
      <c r="AG10" s="17" t="str">
        <f t="shared" si="3"/>
        <v>Aug</v>
      </c>
      <c r="AH10" s="17" t="str">
        <f t="shared" si="3"/>
        <v>Aug</v>
      </c>
      <c r="AI10" s="17" t="str">
        <f t="shared" si="3"/>
        <v>Aug</v>
      </c>
      <c r="AJ10" s="17" t="str">
        <f t="shared" si="3"/>
        <v>Aug</v>
      </c>
      <c r="AK10" s="17" t="str">
        <f t="shared" si="3"/>
        <v>Aug</v>
      </c>
      <c r="AL10" s="17" t="str">
        <f t="shared" si="3"/>
        <v>Aug</v>
      </c>
      <c r="AM10" s="17" t="str">
        <f t="shared" si="3"/>
        <v>Aug</v>
      </c>
      <c r="AN10" s="17" t="str">
        <f t="shared" si="3"/>
        <v>Aug</v>
      </c>
      <c r="AO10" s="17" t="str">
        <f t="shared" si="3"/>
        <v>Aug</v>
      </c>
      <c r="AP10" s="17" t="str">
        <f t="shared" si="3"/>
        <v>Aug</v>
      </c>
      <c r="AQ10" s="17" t="str">
        <f t="shared" si="3"/>
        <v>Aug</v>
      </c>
      <c r="AR10" s="17" t="str">
        <f t="shared" si="3"/>
        <v>Aug</v>
      </c>
      <c r="AS10" s="17" t="str">
        <f t="shared" si="3"/>
        <v>Aug</v>
      </c>
      <c r="AT10" s="17" t="str">
        <f t="shared" si="3"/>
        <v>Sep</v>
      </c>
      <c r="AU10" s="17" t="str">
        <f t="shared" si="3"/>
        <v>Sep</v>
      </c>
      <c r="AV10" s="17" t="str">
        <f t="shared" si="3"/>
        <v>Sep</v>
      </c>
      <c r="AW10" s="17" t="str">
        <f t="shared" si="3"/>
        <v>Sep</v>
      </c>
      <c r="AX10" s="17" t="str">
        <f t="shared" si="3"/>
        <v>Sep</v>
      </c>
      <c r="AY10" s="17" t="str">
        <f t="shared" si="3"/>
        <v>Sep</v>
      </c>
      <c r="AZ10" s="17" t="str">
        <f t="shared" si="3"/>
        <v>Sep</v>
      </c>
      <c r="BA10" s="17" t="str">
        <f t="shared" si="3"/>
        <v>Sep</v>
      </c>
      <c r="BB10" s="17" t="str">
        <f t="shared" si="3"/>
        <v>Sep</v>
      </c>
      <c r="BC10" s="17" t="str">
        <f t="shared" si="3"/>
        <v>Sep</v>
      </c>
      <c r="BD10" s="17" t="str">
        <f t="shared" si="3"/>
        <v>Sep</v>
      </c>
      <c r="BE10" s="17" t="str">
        <f t="shared" si="3"/>
        <v>Sep</v>
      </c>
      <c r="BF10" s="17" t="str">
        <f t="shared" si="3"/>
        <v>Sep</v>
      </c>
      <c r="BG10" s="17" t="str">
        <f t="shared" si="3"/>
        <v>Sep</v>
      </c>
      <c r="BH10" s="17" t="str">
        <f t="shared" si="3"/>
        <v>Sep</v>
      </c>
      <c r="BI10" s="17" t="str">
        <f t="shared" si="3"/>
        <v>Sep</v>
      </c>
      <c r="BJ10" s="17" t="str">
        <f t="shared" si="3"/>
        <v>Sep</v>
      </c>
      <c r="BK10" s="17" t="str">
        <f t="shared" si="3"/>
        <v>Sep</v>
      </c>
      <c r="BL10" s="17" t="str">
        <f t="shared" si="3"/>
        <v>Sep</v>
      </c>
      <c r="BM10" s="17" t="str">
        <f t="shared" si="3"/>
        <v>Sep</v>
      </c>
      <c r="BN10" s="17" t="str">
        <f t="shared" si="3"/>
        <v>Sep</v>
      </c>
      <c r="BO10" s="17" t="str">
        <f t="shared" si="3"/>
        <v>Sep</v>
      </c>
      <c r="BP10" s="17" t="str">
        <f t="shared" si="3"/>
        <v>Sep</v>
      </c>
      <c r="BQ10" s="17" t="str">
        <f t="shared" si="3"/>
        <v>Sep</v>
      </c>
      <c r="BR10" s="17" t="str">
        <f t="shared" si="3"/>
        <v>Sep</v>
      </c>
      <c r="BS10" s="17" t="str">
        <f t="shared" si="3"/>
        <v>Sep</v>
      </c>
      <c r="BT10" s="17" t="str">
        <f t="shared" si="3"/>
        <v>Sep</v>
      </c>
      <c r="BU10" s="17" t="str">
        <f t="shared" si="3"/>
        <v>Sep</v>
      </c>
      <c r="BV10" s="17" t="str">
        <f t="shared" si="3"/>
        <v>Sep</v>
      </c>
      <c r="BW10" s="17" t="str">
        <f t="shared" si="3"/>
        <v>Sep</v>
      </c>
      <c r="BX10" s="17" t="str">
        <f t="shared" si="3"/>
        <v>Oct</v>
      </c>
      <c r="BY10" s="17" t="str">
        <f t="shared" si="3"/>
        <v>Oct</v>
      </c>
      <c r="BZ10" s="17" t="str">
        <f t="shared" ref="BZ10:EK10" si="4">TEXT(BZ11,"MMM")</f>
        <v>Oct</v>
      </c>
      <c r="CA10" s="17" t="str">
        <f t="shared" si="4"/>
        <v>Oct</v>
      </c>
      <c r="CB10" s="17" t="str">
        <f t="shared" si="4"/>
        <v>Oct</v>
      </c>
      <c r="CC10" s="17" t="str">
        <f t="shared" si="4"/>
        <v>Oct</v>
      </c>
      <c r="CD10" s="17" t="str">
        <f t="shared" si="4"/>
        <v>Oct</v>
      </c>
      <c r="CE10" s="17" t="str">
        <f t="shared" si="4"/>
        <v>Oct</v>
      </c>
      <c r="CF10" s="17" t="str">
        <f t="shared" si="4"/>
        <v>Oct</v>
      </c>
      <c r="CG10" s="17" t="str">
        <f t="shared" si="4"/>
        <v>Oct</v>
      </c>
      <c r="CH10" s="17" t="str">
        <f t="shared" si="4"/>
        <v>Oct</v>
      </c>
      <c r="CI10" s="17" t="str">
        <f t="shared" si="4"/>
        <v>Oct</v>
      </c>
      <c r="CJ10" s="17" t="str">
        <f t="shared" si="4"/>
        <v>Oct</v>
      </c>
      <c r="CK10" s="17" t="str">
        <f t="shared" si="4"/>
        <v>Oct</v>
      </c>
      <c r="CL10" s="17" t="str">
        <f t="shared" si="4"/>
        <v>Oct</v>
      </c>
      <c r="CM10" s="17" t="str">
        <f t="shared" si="4"/>
        <v>Oct</v>
      </c>
      <c r="CN10" s="17" t="str">
        <f t="shared" si="4"/>
        <v>Oct</v>
      </c>
      <c r="CO10" s="17" t="str">
        <f t="shared" si="4"/>
        <v>Oct</v>
      </c>
      <c r="CP10" s="17" t="str">
        <f t="shared" si="4"/>
        <v>Oct</v>
      </c>
      <c r="CQ10" s="17" t="str">
        <f t="shared" si="4"/>
        <v>Oct</v>
      </c>
      <c r="CR10" s="17" t="str">
        <f t="shared" si="4"/>
        <v>Oct</v>
      </c>
      <c r="CS10" s="17" t="str">
        <f t="shared" si="4"/>
        <v>Oct</v>
      </c>
      <c r="CT10" s="17" t="str">
        <f t="shared" si="4"/>
        <v>Oct</v>
      </c>
      <c r="CU10" s="17" t="str">
        <f t="shared" si="4"/>
        <v>Oct</v>
      </c>
      <c r="CV10" s="17" t="str">
        <f t="shared" si="4"/>
        <v>Oct</v>
      </c>
      <c r="CW10" s="17" t="str">
        <f t="shared" si="4"/>
        <v>Oct</v>
      </c>
      <c r="CX10" s="17" t="str">
        <f t="shared" si="4"/>
        <v>Oct</v>
      </c>
      <c r="CY10" s="17" t="str">
        <f t="shared" si="4"/>
        <v>Oct</v>
      </c>
      <c r="CZ10" s="17" t="str">
        <f t="shared" si="4"/>
        <v>Oct</v>
      </c>
      <c r="DA10" s="17" t="str">
        <f t="shared" si="4"/>
        <v>Oct</v>
      </c>
      <c r="DB10" s="17" t="str">
        <f t="shared" si="4"/>
        <v>Oct</v>
      </c>
      <c r="DC10" s="17" t="str">
        <f t="shared" si="4"/>
        <v>Nov</v>
      </c>
      <c r="DD10" s="17" t="str">
        <f t="shared" si="4"/>
        <v>Nov</v>
      </c>
      <c r="DE10" s="17" t="str">
        <f t="shared" si="4"/>
        <v>Nov</v>
      </c>
      <c r="DF10" s="17" t="str">
        <f t="shared" si="4"/>
        <v>Nov</v>
      </c>
      <c r="DG10" s="17" t="str">
        <f t="shared" si="4"/>
        <v>Nov</v>
      </c>
      <c r="DH10" s="17" t="str">
        <f t="shared" si="4"/>
        <v>Nov</v>
      </c>
      <c r="DI10" s="17" t="str">
        <f t="shared" si="4"/>
        <v>Nov</v>
      </c>
      <c r="DJ10" s="17" t="str">
        <f t="shared" si="4"/>
        <v>Nov</v>
      </c>
      <c r="DK10" s="17" t="str">
        <f t="shared" si="4"/>
        <v>Nov</v>
      </c>
      <c r="DL10" s="17" t="str">
        <f t="shared" si="4"/>
        <v>Nov</v>
      </c>
      <c r="DM10" s="17" t="str">
        <f t="shared" si="4"/>
        <v>Nov</v>
      </c>
      <c r="DN10" s="17" t="str">
        <f t="shared" si="4"/>
        <v>Nov</v>
      </c>
      <c r="DO10" s="17" t="str">
        <f t="shared" si="4"/>
        <v>Nov</v>
      </c>
      <c r="DP10" s="17" t="str">
        <f t="shared" si="4"/>
        <v>Nov</v>
      </c>
      <c r="DQ10" s="17" t="str">
        <f t="shared" si="4"/>
        <v>Nov</v>
      </c>
      <c r="DR10" s="17" t="str">
        <f t="shared" si="4"/>
        <v>Nov</v>
      </c>
      <c r="DS10" s="17" t="str">
        <f t="shared" si="4"/>
        <v>Nov</v>
      </c>
      <c r="DT10" s="17" t="str">
        <f t="shared" si="4"/>
        <v>Nov</v>
      </c>
      <c r="DU10" s="17" t="str">
        <f t="shared" si="4"/>
        <v>Nov</v>
      </c>
      <c r="DV10" s="17" t="str">
        <f t="shared" si="4"/>
        <v>Nov</v>
      </c>
      <c r="DW10" s="17" t="str">
        <f t="shared" si="4"/>
        <v>Nov</v>
      </c>
      <c r="DX10" s="17" t="str">
        <f t="shared" si="4"/>
        <v>Nov</v>
      </c>
      <c r="DY10" s="17" t="str">
        <f t="shared" si="4"/>
        <v>Nov</v>
      </c>
      <c r="DZ10" s="17" t="str">
        <f t="shared" si="4"/>
        <v>Nov</v>
      </c>
      <c r="EA10" s="17" t="str">
        <f t="shared" si="4"/>
        <v>Nov</v>
      </c>
      <c r="EB10" s="17" t="str">
        <f t="shared" si="4"/>
        <v>Nov</v>
      </c>
      <c r="EC10" s="17" t="str">
        <f t="shared" si="4"/>
        <v>Nov</v>
      </c>
      <c r="ED10" s="17" t="str">
        <f t="shared" si="4"/>
        <v>Nov</v>
      </c>
      <c r="EE10" s="17" t="str">
        <f t="shared" si="4"/>
        <v>Nov</v>
      </c>
      <c r="EF10" s="17" t="str">
        <f t="shared" si="4"/>
        <v>Nov</v>
      </c>
      <c r="EG10" s="17" t="str">
        <f t="shared" si="4"/>
        <v>Dec</v>
      </c>
      <c r="EH10" s="17" t="str">
        <f t="shared" si="4"/>
        <v>Dec</v>
      </c>
      <c r="EI10" s="17" t="str">
        <f t="shared" si="4"/>
        <v>Dec</v>
      </c>
      <c r="EJ10" s="17" t="str">
        <f t="shared" si="4"/>
        <v>Dec</v>
      </c>
      <c r="EK10" s="17" t="str">
        <f t="shared" si="4"/>
        <v>Dec</v>
      </c>
      <c r="EL10" s="17" t="str">
        <f t="shared" ref="EL10:GI10" si="5">TEXT(EL11,"MMM")</f>
        <v>Dec</v>
      </c>
      <c r="EM10" s="17" t="str">
        <f t="shared" si="5"/>
        <v>Dec</v>
      </c>
      <c r="EN10" s="17" t="str">
        <f t="shared" si="5"/>
        <v>Dec</v>
      </c>
      <c r="EO10" s="17" t="str">
        <f t="shared" si="5"/>
        <v>Dec</v>
      </c>
      <c r="EP10" s="17" t="str">
        <f t="shared" si="5"/>
        <v>Dec</v>
      </c>
      <c r="EQ10" s="17" t="str">
        <f t="shared" si="5"/>
        <v>Dec</v>
      </c>
      <c r="ER10" s="17" t="str">
        <f t="shared" si="5"/>
        <v>Dec</v>
      </c>
      <c r="ES10" s="17" t="str">
        <f t="shared" si="5"/>
        <v>Dec</v>
      </c>
      <c r="ET10" s="17" t="str">
        <f t="shared" si="5"/>
        <v>Dec</v>
      </c>
      <c r="EU10" s="17" t="str">
        <f t="shared" si="5"/>
        <v>Dec</v>
      </c>
      <c r="EV10" s="17" t="str">
        <f t="shared" si="5"/>
        <v>Dec</v>
      </c>
      <c r="EW10" s="17" t="str">
        <f t="shared" si="5"/>
        <v>Dec</v>
      </c>
      <c r="EX10" s="17" t="str">
        <f t="shared" si="5"/>
        <v>Dec</v>
      </c>
      <c r="EY10" s="17" t="str">
        <f t="shared" si="5"/>
        <v>Dec</v>
      </c>
      <c r="EZ10" s="17" t="str">
        <f t="shared" si="5"/>
        <v>Dec</v>
      </c>
      <c r="FA10" s="17" t="str">
        <f t="shared" si="5"/>
        <v>Dec</v>
      </c>
      <c r="FB10" s="17" t="str">
        <f t="shared" si="5"/>
        <v>Dec</v>
      </c>
      <c r="FC10" s="17" t="str">
        <f t="shared" si="5"/>
        <v>Dec</v>
      </c>
      <c r="FD10" s="17" t="str">
        <f t="shared" si="5"/>
        <v>Dec</v>
      </c>
      <c r="FE10" s="17" t="str">
        <f t="shared" si="5"/>
        <v>Dec</v>
      </c>
      <c r="FF10" s="17" t="str">
        <f t="shared" si="5"/>
        <v>Dec</v>
      </c>
      <c r="FG10" s="17" t="str">
        <f t="shared" si="5"/>
        <v>Dec</v>
      </c>
      <c r="FH10" s="17" t="str">
        <f t="shared" si="5"/>
        <v>Dec</v>
      </c>
      <c r="FI10" s="17" t="str">
        <f t="shared" si="5"/>
        <v>Dec</v>
      </c>
      <c r="FJ10" s="17" t="str">
        <f t="shared" si="5"/>
        <v>Dec</v>
      </c>
      <c r="FK10" s="17" t="str">
        <f t="shared" si="5"/>
        <v>Dec</v>
      </c>
      <c r="FL10" s="17" t="str">
        <f t="shared" si="5"/>
        <v>Jan</v>
      </c>
      <c r="FM10" s="17" t="str">
        <f t="shared" si="5"/>
        <v>Jan</v>
      </c>
      <c r="FN10" s="17" t="str">
        <f t="shared" si="5"/>
        <v>Jan</v>
      </c>
      <c r="FO10" s="17" t="str">
        <f t="shared" si="5"/>
        <v>Jan</v>
      </c>
      <c r="FP10" s="17" t="str">
        <f t="shared" si="5"/>
        <v>Jan</v>
      </c>
      <c r="FQ10" s="17" t="str">
        <f t="shared" si="5"/>
        <v>Jan</v>
      </c>
      <c r="FR10" s="17" t="str">
        <f t="shared" si="5"/>
        <v>Jan</v>
      </c>
      <c r="FS10" s="17" t="str">
        <f t="shared" si="5"/>
        <v>Jan</v>
      </c>
      <c r="FT10" s="17" t="str">
        <f t="shared" si="5"/>
        <v>Jan</v>
      </c>
      <c r="FU10" s="17" t="str">
        <f t="shared" si="5"/>
        <v>Jan</v>
      </c>
      <c r="FV10" s="17" t="str">
        <f t="shared" si="5"/>
        <v>Jan</v>
      </c>
      <c r="FW10" s="17" t="str">
        <f t="shared" si="5"/>
        <v>Jan</v>
      </c>
      <c r="FX10" s="17" t="str">
        <f t="shared" si="5"/>
        <v>Jan</v>
      </c>
      <c r="FY10" s="17" t="str">
        <f t="shared" si="5"/>
        <v>Jan</v>
      </c>
      <c r="FZ10" s="17" t="str">
        <f t="shared" si="5"/>
        <v>Jan</v>
      </c>
      <c r="GA10" s="17" t="str">
        <f t="shared" si="5"/>
        <v>Jan</v>
      </c>
      <c r="GB10" s="17" t="str">
        <f t="shared" si="5"/>
        <v>Jan</v>
      </c>
      <c r="GC10" s="17" t="str">
        <f t="shared" si="5"/>
        <v>Jan</v>
      </c>
      <c r="GD10" s="17" t="str">
        <f t="shared" si="5"/>
        <v>Jan</v>
      </c>
      <c r="GE10" s="17" t="str">
        <f t="shared" si="5"/>
        <v>Jan</v>
      </c>
      <c r="GF10" s="17" t="str">
        <f t="shared" si="5"/>
        <v>Jan</v>
      </c>
      <c r="GG10" s="17" t="str">
        <f t="shared" si="5"/>
        <v>Jan</v>
      </c>
      <c r="GH10" s="17" t="str">
        <f t="shared" si="5"/>
        <v>Jan</v>
      </c>
      <c r="GI10" s="17" t="str">
        <f t="shared" si="5"/>
        <v>Jan</v>
      </c>
    </row>
    <row r="11" spans="2:191" s="4" customFormat="1" ht="15" customHeight="1">
      <c r="C11" s="238"/>
      <c r="D11" s="238"/>
      <c r="E11" s="238"/>
      <c r="F11" s="238"/>
      <c r="G11" s="242"/>
      <c r="H11" s="236"/>
      <c r="I11" s="236"/>
      <c r="J11" s="236"/>
      <c r="K11" s="236"/>
      <c r="L11" s="236"/>
      <c r="M11" s="14">
        <f>D3</f>
        <v>44042</v>
      </c>
      <c r="N11" s="15">
        <f>M11+1</f>
        <v>44043</v>
      </c>
      <c r="O11" s="15">
        <f t="shared" ref="O11:BT11" si="6">N11+1</f>
        <v>44044</v>
      </c>
      <c r="P11" s="15">
        <f t="shared" si="6"/>
        <v>44045</v>
      </c>
      <c r="Q11" s="15">
        <f t="shared" si="6"/>
        <v>44046</v>
      </c>
      <c r="R11" s="15">
        <f t="shared" si="6"/>
        <v>44047</v>
      </c>
      <c r="S11" s="15">
        <f t="shared" si="6"/>
        <v>44048</v>
      </c>
      <c r="T11" s="15">
        <f t="shared" si="6"/>
        <v>44049</v>
      </c>
      <c r="U11" s="15">
        <f t="shared" si="6"/>
        <v>44050</v>
      </c>
      <c r="V11" s="15">
        <f t="shared" si="6"/>
        <v>44051</v>
      </c>
      <c r="W11" s="15">
        <f t="shared" si="6"/>
        <v>44052</v>
      </c>
      <c r="X11" s="15">
        <f t="shared" si="6"/>
        <v>44053</v>
      </c>
      <c r="Y11" s="15">
        <f t="shared" si="6"/>
        <v>44054</v>
      </c>
      <c r="Z11" s="15">
        <f t="shared" si="6"/>
        <v>44055</v>
      </c>
      <c r="AA11" s="15">
        <f t="shared" si="6"/>
        <v>44056</v>
      </c>
      <c r="AB11" s="15">
        <f t="shared" si="6"/>
        <v>44057</v>
      </c>
      <c r="AC11" s="15">
        <f t="shared" si="6"/>
        <v>44058</v>
      </c>
      <c r="AD11" s="15">
        <f t="shared" si="6"/>
        <v>44059</v>
      </c>
      <c r="AE11" s="15">
        <f t="shared" si="6"/>
        <v>44060</v>
      </c>
      <c r="AF11" s="15">
        <f t="shared" si="6"/>
        <v>44061</v>
      </c>
      <c r="AG11" s="15">
        <f t="shared" si="6"/>
        <v>44062</v>
      </c>
      <c r="AH11" s="15">
        <f t="shared" si="6"/>
        <v>44063</v>
      </c>
      <c r="AI11" s="15">
        <f t="shared" si="6"/>
        <v>44064</v>
      </c>
      <c r="AJ11" s="15">
        <f t="shared" si="6"/>
        <v>44065</v>
      </c>
      <c r="AK11" s="15">
        <f t="shared" si="6"/>
        <v>44066</v>
      </c>
      <c r="AL11" s="15">
        <f t="shared" si="6"/>
        <v>44067</v>
      </c>
      <c r="AM11" s="15">
        <f t="shared" si="6"/>
        <v>44068</v>
      </c>
      <c r="AN11" s="15">
        <f t="shared" si="6"/>
        <v>44069</v>
      </c>
      <c r="AO11" s="15">
        <f t="shared" si="6"/>
        <v>44070</v>
      </c>
      <c r="AP11" s="15">
        <f t="shared" si="6"/>
        <v>44071</v>
      </c>
      <c r="AQ11" s="15">
        <f t="shared" si="6"/>
        <v>44072</v>
      </c>
      <c r="AR11" s="15">
        <f t="shared" si="6"/>
        <v>44073</v>
      </c>
      <c r="AS11" s="15">
        <f t="shared" si="6"/>
        <v>44074</v>
      </c>
      <c r="AT11" s="15">
        <f t="shared" si="6"/>
        <v>44075</v>
      </c>
      <c r="AU11" s="15">
        <f t="shared" si="6"/>
        <v>44076</v>
      </c>
      <c r="AV11" s="15">
        <f t="shared" si="6"/>
        <v>44077</v>
      </c>
      <c r="AW11" s="15">
        <f t="shared" si="6"/>
        <v>44078</v>
      </c>
      <c r="AX11" s="15">
        <f t="shared" si="6"/>
        <v>44079</v>
      </c>
      <c r="AY11" s="15">
        <f t="shared" si="6"/>
        <v>44080</v>
      </c>
      <c r="AZ11" s="15">
        <f t="shared" si="6"/>
        <v>44081</v>
      </c>
      <c r="BA11" s="15">
        <f t="shared" si="6"/>
        <v>44082</v>
      </c>
      <c r="BB11" s="15">
        <f t="shared" si="6"/>
        <v>44083</v>
      </c>
      <c r="BC11" s="15">
        <f t="shared" si="6"/>
        <v>44084</v>
      </c>
      <c r="BD11" s="15">
        <f t="shared" si="6"/>
        <v>44085</v>
      </c>
      <c r="BE11" s="15">
        <f t="shared" si="6"/>
        <v>44086</v>
      </c>
      <c r="BF11" s="15">
        <f t="shared" si="6"/>
        <v>44087</v>
      </c>
      <c r="BG11" s="15">
        <f t="shared" si="6"/>
        <v>44088</v>
      </c>
      <c r="BH11" s="15">
        <f t="shared" si="6"/>
        <v>44089</v>
      </c>
      <c r="BI11" s="15">
        <f t="shared" si="6"/>
        <v>44090</v>
      </c>
      <c r="BJ11" s="15">
        <f t="shared" si="6"/>
        <v>44091</v>
      </c>
      <c r="BK11" s="15">
        <f t="shared" si="6"/>
        <v>44092</v>
      </c>
      <c r="BL11" s="15">
        <f t="shared" si="6"/>
        <v>44093</v>
      </c>
      <c r="BM11" s="15">
        <f t="shared" si="6"/>
        <v>44094</v>
      </c>
      <c r="BN11" s="15">
        <f t="shared" si="6"/>
        <v>44095</v>
      </c>
      <c r="BO11" s="15">
        <f t="shared" si="6"/>
        <v>44096</v>
      </c>
      <c r="BP11" s="15">
        <f t="shared" si="6"/>
        <v>44097</v>
      </c>
      <c r="BQ11" s="15">
        <f t="shared" si="6"/>
        <v>44098</v>
      </c>
      <c r="BR11" s="15">
        <f t="shared" si="6"/>
        <v>44099</v>
      </c>
      <c r="BS11" s="15">
        <f t="shared" si="6"/>
        <v>44100</v>
      </c>
      <c r="BT11" s="15">
        <f t="shared" si="6"/>
        <v>44101</v>
      </c>
      <c r="BU11" s="15">
        <f t="shared" ref="BU11:DM11" si="7">BT11+1</f>
        <v>44102</v>
      </c>
      <c r="BV11" s="15">
        <f t="shared" si="7"/>
        <v>44103</v>
      </c>
      <c r="BW11" s="15">
        <f t="shared" si="7"/>
        <v>44104</v>
      </c>
      <c r="BX11" s="15">
        <f t="shared" si="7"/>
        <v>44105</v>
      </c>
      <c r="BY11" s="15">
        <f t="shared" si="7"/>
        <v>44106</v>
      </c>
      <c r="BZ11" s="15">
        <f t="shared" si="7"/>
        <v>44107</v>
      </c>
      <c r="CA11" s="15">
        <f t="shared" si="7"/>
        <v>44108</v>
      </c>
      <c r="CB11" s="15">
        <f t="shared" si="7"/>
        <v>44109</v>
      </c>
      <c r="CC11" s="15">
        <f t="shared" si="7"/>
        <v>44110</v>
      </c>
      <c r="CD11" s="15">
        <f t="shared" si="7"/>
        <v>44111</v>
      </c>
      <c r="CE11" s="15">
        <f t="shared" si="7"/>
        <v>44112</v>
      </c>
      <c r="CF11" s="15">
        <f t="shared" si="7"/>
        <v>44113</v>
      </c>
      <c r="CG11" s="15">
        <f t="shared" si="7"/>
        <v>44114</v>
      </c>
      <c r="CH11" s="15">
        <f t="shared" si="7"/>
        <v>44115</v>
      </c>
      <c r="CI11" s="15">
        <f t="shared" si="7"/>
        <v>44116</v>
      </c>
      <c r="CJ11" s="15">
        <f t="shared" si="7"/>
        <v>44117</v>
      </c>
      <c r="CK11" s="15">
        <f t="shared" si="7"/>
        <v>44118</v>
      </c>
      <c r="CL11" s="15">
        <f t="shared" si="7"/>
        <v>44119</v>
      </c>
      <c r="CM11" s="15">
        <f t="shared" si="7"/>
        <v>44120</v>
      </c>
      <c r="CN11" s="15">
        <f t="shared" si="7"/>
        <v>44121</v>
      </c>
      <c r="CO11" s="15">
        <f t="shared" si="7"/>
        <v>44122</v>
      </c>
      <c r="CP11" s="15">
        <f t="shared" si="7"/>
        <v>44123</v>
      </c>
      <c r="CQ11" s="15">
        <f t="shared" si="7"/>
        <v>44124</v>
      </c>
      <c r="CR11" s="15">
        <f t="shared" si="7"/>
        <v>44125</v>
      </c>
      <c r="CS11" s="15">
        <f t="shared" si="7"/>
        <v>44126</v>
      </c>
      <c r="CT11" s="15">
        <f t="shared" si="7"/>
        <v>44127</v>
      </c>
      <c r="CU11" s="15">
        <f t="shared" si="7"/>
        <v>44128</v>
      </c>
      <c r="CV11" s="15">
        <f t="shared" si="7"/>
        <v>44129</v>
      </c>
      <c r="CW11" s="15">
        <f t="shared" si="7"/>
        <v>44130</v>
      </c>
      <c r="CX11" s="15">
        <f t="shared" si="7"/>
        <v>44131</v>
      </c>
      <c r="CY11" s="15">
        <f t="shared" si="7"/>
        <v>44132</v>
      </c>
      <c r="CZ11" s="15">
        <f t="shared" si="7"/>
        <v>44133</v>
      </c>
      <c r="DA11" s="15">
        <f t="shared" si="7"/>
        <v>44134</v>
      </c>
      <c r="DB11" s="15">
        <f t="shared" si="7"/>
        <v>44135</v>
      </c>
      <c r="DC11" s="15">
        <f t="shared" si="7"/>
        <v>44136</v>
      </c>
      <c r="DD11" s="15">
        <f t="shared" si="7"/>
        <v>44137</v>
      </c>
      <c r="DE11" s="15">
        <f t="shared" si="7"/>
        <v>44138</v>
      </c>
      <c r="DF11" s="15">
        <f t="shared" si="7"/>
        <v>44139</v>
      </c>
      <c r="DG11" s="15">
        <f t="shared" si="7"/>
        <v>44140</v>
      </c>
      <c r="DH11" s="15">
        <f t="shared" si="7"/>
        <v>44141</v>
      </c>
      <c r="DI11" s="15">
        <f t="shared" si="7"/>
        <v>44142</v>
      </c>
      <c r="DJ11" s="15">
        <f t="shared" si="7"/>
        <v>44143</v>
      </c>
      <c r="DK11" s="15">
        <f t="shared" si="7"/>
        <v>44144</v>
      </c>
      <c r="DL11" s="15">
        <f t="shared" si="7"/>
        <v>44145</v>
      </c>
      <c r="DM11" s="15">
        <f t="shared" si="7"/>
        <v>44146</v>
      </c>
      <c r="DN11" s="15">
        <f t="shared" ref="DN11" si="8">DM11+1</f>
        <v>44147</v>
      </c>
      <c r="DO11" s="15">
        <f t="shared" ref="DO11" si="9">DN11+1</f>
        <v>44148</v>
      </c>
      <c r="DP11" s="15">
        <f t="shared" ref="DP11" si="10">DO11+1</f>
        <v>44149</v>
      </c>
      <c r="DQ11" s="15">
        <f t="shared" ref="DQ11" si="11">DP11+1</f>
        <v>44150</v>
      </c>
      <c r="DR11" s="15">
        <f t="shared" ref="DR11" si="12">DQ11+1</f>
        <v>44151</v>
      </c>
      <c r="DS11" s="15">
        <f t="shared" ref="DS11" si="13">DR11+1</f>
        <v>44152</v>
      </c>
      <c r="DT11" s="15">
        <f t="shared" ref="DT11" si="14">DS11+1</f>
        <v>44153</v>
      </c>
      <c r="DU11" s="15">
        <f t="shared" ref="DU11" si="15">DT11+1</f>
        <v>44154</v>
      </c>
      <c r="DV11" s="15">
        <f t="shared" ref="DV11" si="16">DU11+1</f>
        <v>44155</v>
      </c>
      <c r="DW11" s="15">
        <f t="shared" ref="DW11" si="17">DV11+1</f>
        <v>44156</v>
      </c>
      <c r="DX11" s="15">
        <f t="shared" ref="DX11" si="18">DW11+1</f>
        <v>44157</v>
      </c>
      <c r="DY11" s="15">
        <f t="shared" ref="DY11" si="19">DX11+1</f>
        <v>44158</v>
      </c>
      <c r="DZ11" s="15">
        <f t="shared" ref="DZ11" si="20">DY11+1</f>
        <v>44159</v>
      </c>
      <c r="EA11" s="15">
        <f t="shared" ref="EA11" si="21">DZ11+1</f>
        <v>44160</v>
      </c>
      <c r="EB11" s="15">
        <f t="shared" ref="EB11" si="22">EA11+1</f>
        <v>44161</v>
      </c>
      <c r="EC11" s="15">
        <f t="shared" ref="EC11" si="23">EB11+1</f>
        <v>44162</v>
      </c>
      <c r="ED11" s="15">
        <f t="shared" ref="ED11" si="24">EC11+1</f>
        <v>44163</v>
      </c>
      <c r="EE11" s="15">
        <f t="shared" ref="EE11" si="25">ED11+1</f>
        <v>44164</v>
      </c>
      <c r="EF11" s="15">
        <f t="shared" ref="EF11" si="26">EE11+1</f>
        <v>44165</v>
      </c>
      <c r="EG11" s="15">
        <f t="shared" ref="EG11" si="27">EF11+1</f>
        <v>44166</v>
      </c>
      <c r="EH11" s="15">
        <f t="shared" ref="EH11" si="28">EG11+1</f>
        <v>44167</v>
      </c>
      <c r="EI11" s="15">
        <f t="shared" ref="EI11" si="29">EH11+1</f>
        <v>44168</v>
      </c>
      <c r="EJ11" s="15">
        <f t="shared" ref="EJ11" si="30">EI11+1</f>
        <v>44169</v>
      </c>
      <c r="EK11" s="15">
        <f t="shared" ref="EK11" si="31">EJ11+1</f>
        <v>44170</v>
      </c>
      <c r="EL11" s="15">
        <f t="shared" ref="EL11" si="32">EK11+1</f>
        <v>44171</v>
      </c>
      <c r="EM11" s="15">
        <f t="shared" ref="EM11" si="33">EL11+1</f>
        <v>44172</v>
      </c>
      <c r="EN11" s="15">
        <f t="shared" ref="EN11" si="34">EM11+1</f>
        <v>44173</v>
      </c>
      <c r="EO11" s="15">
        <f t="shared" ref="EO11" si="35">EN11+1</f>
        <v>44174</v>
      </c>
      <c r="EP11" s="15">
        <f t="shared" ref="EP11" si="36">EO11+1</f>
        <v>44175</v>
      </c>
      <c r="EQ11" s="15">
        <f t="shared" ref="EQ11" si="37">EP11+1</f>
        <v>44176</v>
      </c>
      <c r="ER11" s="15">
        <f t="shared" ref="ER11" si="38">EQ11+1</f>
        <v>44177</v>
      </c>
      <c r="ES11" s="15">
        <f t="shared" ref="ES11" si="39">ER11+1</f>
        <v>44178</v>
      </c>
      <c r="ET11" s="15">
        <f t="shared" ref="ET11" si="40">ES11+1</f>
        <v>44179</v>
      </c>
      <c r="EU11" s="15">
        <f t="shared" ref="EU11" si="41">ET11+1</f>
        <v>44180</v>
      </c>
      <c r="EV11" s="15">
        <f t="shared" ref="EV11" si="42">EU11+1</f>
        <v>44181</v>
      </c>
      <c r="EW11" s="15">
        <f t="shared" ref="EW11" si="43">EV11+1</f>
        <v>44182</v>
      </c>
      <c r="EX11" s="15">
        <f t="shared" ref="EX11" si="44">EW11+1</f>
        <v>44183</v>
      </c>
      <c r="EY11" s="15">
        <f t="shared" ref="EY11" si="45">EX11+1</f>
        <v>44184</v>
      </c>
      <c r="EZ11" s="15">
        <f t="shared" ref="EZ11" si="46">EY11+1</f>
        <v>44185</v>
      </c>
      <c r="FA11" s="15">
        <f t="shared" ref="FA11" si="47">EZ11+1</f>
        <v>44186</v>
      </c>
      <c r="FB11" s="15">
        <f t="shared" ref="FB11" si="48">FA11+1</f>
        <v>44187</v>
      </c>
      <c r="FC11" s="15">
        <f t="shared" ref="FC11" si="49">FB11+1</f>
        <v>44188</v>
      </c>
      <c r="FD11" s="15">
        <f t="shared" ref="FD11" si="50">FC11+1</f>
        <v>44189</v>
      </c>
      <c r="FE11" s="15">
        <f t="shared" ref="FE11" si="51">FD11+1</f>
        <v>44190</v>
      </c>
      <c r="FF11" s="15">
        <f t="shared" ref="FF11" si="52">FE11+1</f>
        <v>44191</v>
      </c>
      <c r="FG11" s="15">
        <f t="shared" ref="FG11" si="53">FF11+1</f>
        <v>44192</v>
      </c>
      <c r="FH11" s="15">
        <f t="shared" ref="FH11" si="54">FG11+1</f>
        <v>44193</v>
      </c>
      <c r="FI11" s="15">
        <f t="shared" ref="FI11" si="55">FH11+1</f>
        <v>44194</v>
      </c>
      <c r="FJ11" s="15">
        <f t="shared" ref="FJ11" si="56">FI11+1</f>
        <v>44195</v>
      </c>
      <c r="FK11" s="15">
        <f t="shared" ref="FK11" si="57">FJ11+1</f>
        <v>44196</v>
      </c>
      <c r="FL11" s="15">
        <f t="shared" ref="FL11" si="58">FK11+1</f>
        <v>44197</v>
      </c>
      <c r="FM11" s="15">
        <f t="shared" ref="FM11" si="59">FL11+1</f>
        <v>44198</v>
      </c>
      <c r="FN11" s="15">
        <f t="shared" ref="FN11" si="60">FM11+1</f>
        <v>44199</v>
      </c>
      <c r="FO11" s="15">
        <f t="shared" ref="FO11" si="61">FN11+1</f>
        <v>44200</v>
      </c>
      <c r="FP11" s="15">
        <f t="shared" ref="FP11" si="62">FO11+1</f>
        <v>44201</v>
      </c>
      <c r="FQ11" s="15">
        <f t="shared" ref="FQ11" si="63">FP11+1</f>
        <v>44202</v>
      </c>
      <c r="FR11" s="15">
        <f t="shared" ref="FR11" si="64">FQ11+1</f>
        <v>44203</v>
      </c>
      <c r="FS11" s="15">
        <f t="shared" ref="FS11" si="65">FR11+1</f>
        <v>44204</v>
      </c>
      <c r="FT11" s="15">
        <f t="shared" ref="FT11" si="66">FS11+1</f>
        <v>44205</v>
      </c>
      <c r="FU11" s="15">
        <f t="shared" ref="FU11" si="67">FT11+1</f>
        <v>44206</v>
      </c>
      <c r="FV11" s="15">
        <f t="shared" ref="FV11" si="68">FU11+1</f>
        <v>44207</v>
      </c>
      <c r="FW11" s="15">
        <f t="shared" ref="FW11" si="69">FV11+1</f>
        <v>44208</v>
      </c>
      <c r="FX11" s="15">
        <f t="shared" ref="FX11" si="70">FW11+1</f>
        <v>44209</v>
      </c>
      <c r="FY11" s="15">
        <f t="shared" ref="FY11" si="71">FX11+1</f>
        <v>44210</v>
      </c>
      <c r="FZ11" s="15">
        <f t="shared" ref="FZ11" si="72">FY11+1</f>
        <v>44211</v>
      </c>
      <c r="GA11" s="15">
        <f t="shared" ref="GA11" si="73">FZ11+1</f>
        <v>44212</v>
      </c>
      <c r="GB11" s="15">
        <f t="shared" ref="GB11" si="74">GA11+1</f>
        <v>44213</v>
      </c>
      <c r="GC11" s="15">
        <f t="shared" ref="GC11" si="75">GB11+1</f>
        <v>44214</v>
      </c>
      <c r="GD11" s="15">
        <f t="shared" ref="GD11" si="76">GC11+1</f>
        <v>44215</v>
      </c>
      <c r="GE11" s="15">
        <f t="shared" ref="GE11" si="77">GD11+1</f>
        <v>44216</v>
      </c>
      <c r="GF11" s="15">
        <f t="shared" ref="GF11" si="78">GE11+1</f>
        <v>44217</v>
      </c>
      <c r="GG11" s="15">
        <f t="shared" ref="GG11" si="79">GF11+1</f>
        <v>44218</v>
      </c>
      <c r="GH11" s="15">
        <f t="shared" ref="GH11:GI11" si="80">GG11+1</f>
        <v>44219</v>
      </c>
      <c r="GI11" s="15">
        <f t="shared" si="80"/>
        <v>44220</v>
      </c>
    </row>
    <row r="12" spans="2:191" ht="13.9" customHeight="1">
      <c r="C12" s="239"/>
      <c r="D12" s="238"/>
      <c r="E12" s="239"/>
      <c r="F12" s="239"/>
      <c r="G12" s="242"/>
      <c r="H12" s="236"/>
      <c r="I12" s="240"/>
      <c r="J12" s="240"/>
      <c r="K12" s="236"/>
      <c r="L12" s="236"/>
      <c r="M12" s="2">
        <v>1</v>
      </c>
      <c r="N12" s="2">
        <v>2</v>
      </c>
      <c r="O12" s="2">
        <v>3</v>
      </c>
      <c r="P12" s="2">
        <v>4</v>
      </c>
      <c r="Q12" s="2">
        <v>5</v>
      </c>
      <c r="R12" s="2">
        <v>6</v>
      </c>
      <c r="S12" s="2">
        <v>7</v>
      </c>
      <c r="T12" s="2">
        <v>8</v>
      </c>
      <c r="U12" s="2">
        <v>9</v>
      </c>
      <c r="V12" s="2">
        <v>10</v>
      </c>
      <c r="W12" s="2">
        <v>11</v>
      </c>
      <c r="X12" s="2">
        <v>12</v>
      </c>
      <c r="Y12" s="2">
        <v>13</v>
      </c>
      <c r="Z12" s="2">
        <v>14</v>
      </c>
      <c r="AA12" s="2">
        <v>15</v>
      </c>
      <c r="AB12" s="2">
        <v>16</v>
      </c>
      <c r="AC12" s="2">
        <v>17</v>
      </c>
      <c r="AD12" s="2">
        <v>18</v>
      </c>
      <c r="AE12" s="2">
        <v>19</v>
      </c>
      <c r="AF12" s="2">
        <v>20</v>
      </c>
      <c r="AG12" s="2">
        <v>21</v>
      </c>
      <c r="AH12" s="2">
        <v>22</v>
      </c>
      <c r="AI12" s="2">
        <v>23</v>
      </c>
      <c r="AJ12" s="2">
        <v>24</v>
      </c>
      <c r="AK12" s="2">
        <v>25</v>
      </c>
      <c r="AL12" s="2">
        <v>26</v>
      </c>
      <c r="AM12" s="2">
        <v>27</v>
      </c>
      <c r="AN12" s="2">
        <v>28</v>
      </c>
      <c r="AO12" s="2">
        <v>29</v>
      </c>
      <c r="AP12" s="2">
        <v>30</v>
      </c>
      <c r="AQ12" s="2">
        <v>31</v>
      </c>
      <c r="AR12" s="2">
        <v>32</v>
      </c>
      <c r="AS12" s="2">
        <v>33</v>
      </c>
      <c r="AT12" s="2">
        <v>34</v>
      </c>
      <c r="AU12" s="2">
        <v>35</v>
      </c>
      <c r="AV12" s="2">
        <v>36</v>
      </c>
      <c r="AW12" s="2">
        <v>37</v>
      </c>
      <c r="AX12" s="2">
        <v>38</v>
      </c>
      <c r="AY12" s="2">
        <v>39</v>
      </c>
      <c r="AZ12" s="2">
        <v>40</v>
      </c>
      <c r="BA12" s="2">
        <v>41</v>
      </c>
      <c r="BB12" s="2">
        <v>42</v>
      </c>
      <c r="BC12" s="2">
        <v>43</v>
      </c>
      <c r="BD12" s="2">
        <v>44</v>
      </c>
      <c r="BE12" s="2">
        <v>45</v>
      </c>
      <c r="BF12" s="2">
        <v>46</v>
      </c>
      <c r="BG12" s="2">
        <v>47</v>
      </c>
      <c r="BH12" s="2">
        <v>48</v>
      </c>
      <c r="BI12" s="2">
        <v>49</v>
      </c>
      <c r="BJ12" s="2">
        <v>50</v>
      </c>
      <c r="BK12" s="2">
        <v>51</v>
      </c>
      <c r="BL12" s="2">
        <v>52</v>
      </c>
      <c r="BM12" s="2">
        <v>53</v>
      </c>
      <c r="BN12" s="2">
        <v>54</v>
      </c>
      <c r="BO12" s="2">
        <v>55</v>
      </c>
      <c r="BP12" s="2">
        <v>56</v>
      </c>
      <c r="BQ12" s="2">
        <v>57</v>
      </c>
      <c r="BR12" s="2">
        <v>58</v>
      </c>
      <c r="BS12" s="2">
        <v>59</v>
      </c>
      <c r="BT12" s="2">
        <v>60</v>
      </c>
      <c r="BU12" s="2">
        <v>61</v>
      </c>
      <c r="BV12" s="2">
        <v>62</v>
      </c>
      <c r="BW12" s="2">
        <v>63</v>
      </c>
      <c r="BX12" s="2">
        <v>64</v>
      </c>
      <c r="BY12" s="2">
        <v>65</v>
      </c>
      <c r="BZ12" s="2">
        <v>66</v>
      </c>
      <c r="CA12" s="2">
        <v>67</v>
      </c>
      <c r="CB12" s="2">
        <v>68</v>
      </c>
      <c r="CC12" s="2">
        <v>69</v>
      </c>
      <c r="CD12" s="2">
        <v>70</v>
      </c>
      <c r="CE12" s="2">
        <v>71</v>
      </c>
      <c r="CF12" s="2">
        <v>72</v>
      </c>
      <c r="CG12" s="2">
        <v>73</v>
      </c>
      <c r="CH12" s="2">
        <v>74</v>
      </c>
      <c r="CI12" s="2">
        <v>75</v>
      </c>
      <c r="CJ12" s="2">
        <v>76</v>
      </c>
      <c r="CK12" s="2">
        <v>77</v>
      </c>
      <c r="CL12" s="2">
        <v>78</v>
      </c>
      <c r="CM12" s="2">
        <v>79</v>
      </c>
      <c r="CN12" s="2">
        <v>80</v>
      </c>
      <c r="CO12" s="2">
        <v>81</v>
      </c>
      <c r="CP12" s="2">
        <v>82</v>
      </c>
      <c r="CQ12" s="2">
        <v>83</v>
      </c>
      <c r="CR12" s="2">
        <v>84</v>
      </c>
      <c r="CS12" s="2">
        <v>85</v>
      </c>
      <c r="CT12" s="2">
        <v>86</v>
      </c>
      <c r="CU12" s="2">
        <v>87</v>
      </c>
      <c r="CV12" s="2">
        <v>88</v>
      </c>
      <c r="CW12" s="2">
        <v>89</v>
      </c>
      <c r="CX12" s="2">
        <v>90</v>
      </c>
      <c r="CY12" s="2">
        <v>91</v>
      </c>
      <c r="CZ12" s="2">
        <v>92</v>
      </c>
      <c r="DA12" s="2">
        <v>93</v>
      </c>
      <c r="DB12" s="2">
        <v>94</v>
      </c>
      <c r="DC12" s="2">
        <v>95</v>
      </c>
      <c r="DD12" s="2">
        <v>96</v>
      </c>
      <c r="DE12" s="2">
        <v>97</v>
      </c>
      <c r="DF12" s="2">
        <v>98</v>
      </c>
      <c r="DG12" s="2">
        <v>99</v>
      </c>
      <c r="DH12" s="2">
        <v>100</v>
      </c>
      <c r="DI12" s="2">
        <v>101</v>
      </c>
      <c r="DJ12" s="2">
        <v>102</v>
      </c>
      <c r="DK12" s="2">
        <v>103</v>
      </c>
      <c r="DL12" s="2">
        <v>104</v>
      </c>
      <c r="DM12" s="2">
        <v>105</v>
      </c>
      <c r="DN12" s="2">
        <v>106</v>
      </c>
      <c r="DO12" s="2">
        <v>107</v>
      </c>
      <c r="DP12" s="2">
        <v>108</v>
      </c>
      <c r="DQ12" s="2">
        <v>109</v>
      </c>
      <c r="DR12" s="2">
        <v>110</v>
      </c>
      <c r="DS12" s="2">
        <v>111</v>
      </c>
      <c r="DT12" s="2">
        <v>112</v>
      </c>
      <c r="DU12" s="2">
        <v>113</v>
      </c>
      <c r="DV12" s="2">
        <v>114</v>
      </c>
      <c r="DW12" s="2">
        <v>115</v>
      </c>
      <c r="DX12" s="2">
        <v>116</v>
      </c>
      <c r="DY12" s="2">
        <v>117</v>
      </c>
      <c r="DZ12" s="2">
        <v>118</v>
      </c>
      <c r="EA12" s="2">
        <v>119</v>
      </c>
      <c r="EB12" s="2">
        <v>120</v>
      </c>
      <c r="EC12" s="2">
        <v>121</v>
      </c>
      <c r="ED12" s="2">
        <v>122</v>
      </c>
      <c r="EE12" s="2">
        <v>123</v>
      </c>
      <c r="EF12" s="2">
        <v>124</v>
      </c>
      <c r="EG12" s="2">
        <v>125</v>
      </c>
      <c r="EH12" s="2">
        <v>126</v>
      </c>
      <c r="EI12" s="2">
        <v>127</v>
      </c>
      <c r="EJ12" s="2">
        <v>128</v>
      </c>
      <c r="EK12" s="2">
        <v>129</v>
      </c>
      <c r="EL12" s="2">
        <v>130</v>
      </c>
      <c r="EM12" s="2">
        <v>131</v>
      </c>
      <c r="EN12" s="2">
        <v>132</v>
      </c>
      <c r="EO12" s="2">
        <v>133</v>
      </c>
      <c r="EP12" s="2">
        <v>134</v>
      </c>
      <c r="EQ12" s="2">
        <v>135</v>
      </c>
      <c r="ER12" s="2">
        <v>136</v>
      </c>
      <c r="ES12" s="2">
        <v>137</v>
      </c>
      <c r="ET12" s="2">
        <v>138</v>
      </c>
      <c r="EU12" s="2">
        <v>139</v>
      </c>
      <c r="EV12" s="2">
        <v>140</v>
      </c>
      <c r="EW12" s="2">
        <v>141</v>
      </c>
      <c r="EX12" s="2">
        <v>142</v>
      </c>
      <c r="EY12" s="2">
        <v>143</v>
      </c>
      <c r="EZ12" s="2">
        <v>144</v>
      </c>
      <c r="FA12" s="2">
        <v>145</v>
      </c>
      <c r="FB12" s="2">
        <v>146</v>
      </c>
      <c r="FC12" s="2">
        <v>147</v>
      </c>
      <c r="FD12" s="2">
        <v>148</v>
      </c>
      <c r="FE12" s="2">
        <v>149</v>
      </c>
      <c r="FF12" s="2">
        <v>150</v>
      </c>
      <c r="FG12" s="2">
        <v>151</v>
      </c>
      <c r="FH12" s="2">
        <v>152</v>
      </c>
      <c r="FI12" s="2">
        <v>153</v>
      </c>
      <c r="FJ12" s="2">
        <v>154</v>
      </c>
      <c r="FK12" s="2">
        <v>155</v>
      </c>
      <c r="FL12" s="2">
        <v>156</v>
      </c>
      <c r="FM12" s="2">
        <v>157</v>
      </c>
      <c r="FN12" s="2">
        <v>158</v>
      </c>
      <c r="FO12" s="2">
        <v>159</v>
      </c>
      <c r="FP12" s="2">
        <v>160</v>
      </c>
      <c r="FQ12" s="2">
        <v>161</v>
      </c>
      <c r="FR12" s="2">
        <v>162</v>
      </c>
      <c r="FS12" s="2">
        <v>163</v>
      </c>
      <c r="FT12" s="2">
        <v>164</v>
      </c>
      <c r="FU12" s="2">
        <v>165</v>
      </c>
      <c r="FV12" s="2">
        <v>166</v>
      </c>
      <c r="FW12" s="2">
        <v>167</v>
      </c>
      <c r="FX12" s="2">
        <v>168</v>
      </c>
      <c r="FY12" s="2">
        <v>169</v>
      </c>
      <c r="FZ12" s="2">
        <v>170</v>
      </c>
      <c r="GA12" s="2">
        <v>171</v>
      </c>
      <c r="GB12" s="2">
        <v>172</v>
      </c>
      <c r="GC12" s="2">
        <v>173</v>
      </c>
      <c r="GD12" s="2">
        <v>174</v>
      </c>
      <c r="GE12" s="2">
        <v>175</v>
      </c>
      <c r="GF12" s="2">
        <v>176</v>
      </c>
      <c r="GG12" s="2">
        <v>177</v>
      </c>
      <c r="GH12" s="2">
        <v>178</v>
      </c>
      <c r="GI12" s="2">
        <v>179</v>
      </c>
    </row>
    <row r="13" spans="2:191" ht="22.9" customHeight="1">
      <c r="B13" s="70"/>
      <c r="C13" s="61" t="s">
        <v>638</v>
      </c>
      <c r="D13" s="66"/>
      <c r="E13" s="42">
        <f>SUBTOTAL(3,E15:E281)</f>
        <v>254</v>
      </c>
      <c r="F13" s="7"/>
      <c r="G13" s="67"/>
      <c r="H13" s="68"/>
      <c r="I13" s="46"/>
      <c r="J13" s="46"/>
      <c r="K13" s="68"/>
      <c r="L13" s="69"/>
      <c r="M13"/>
      <c r="N13"/>
      <c r="O13"/>
      <c r="P13"/>
      <c r="Q13"/>
      <c r="R13"/>
      <c r="S13"/>
      <c r="T13"/>
      <c r="U13"/>
      <c r="V13"/>
      <c r="W13"/>
      <c r="X13"/>
      <c r="Y13"/>
      <c r="Z13"/>
      <c r="AA13"/>
      <c r="AB13"/>
      <c r="AC13"/>
      <c r="AD13"/>
      <c r="AE13"/>
      <c r="AF13"/>
      <c r="DN13" s="139"/>
      <c r="DO13" s="139"/>
      <c r="DP13" s="139"/>
      <c r="DQ13" s="139"/>
      <c r="DR13" s="139"/>
      <c r="DS13" s="139"/>
      <c r="DT13" s="139"/>
      <c r="DU13" s="139"/>
      <c r="DV13" s="139"/>
      <c r="DW13" s="139"/>
      <c r="DX13" s="139"/>
      <c r="DY13" s="139"/>
      <c r="DZ13" s="139"/>
      <c r="EA13" s="139"/>
      <c r="EB13" s="139"/>
      <c r="EC13" s="139"/>
      <c r="ED13" s="72"/>
      <c r="EE13" s="165"/>
      <c r="EF13" s="157"/>
      <c r="EG13" s="157"/>
      <c r="EH13" s="157"/>
      <c r="EI13" s="157"/>
      <c r="EJ13" s="157"/>
      <c r="EK13" s="157"/>
      <c r="EL13" s="157"/>
      <c r="EM13" s="157"/>
      <c r="EN13" s="157"/>
      <c r="EO13" s="157"/>
      <c r="EP13" s="157"/>
      <c r="EQ13" s="157"/>
      <c r="ER13" s="157"/>
      <c r="ES13" s="157"/>
      <c r="ET13" s="157"/>
      <c r="EU13" s="157"/>
      <c r="EV13" s="157"/>
      <c r="EW13" s="157"/>
      <c r="EX13" s="157"/>
      <c r="EY13" s="157"/>
      <c r="EZ13" s="157"/>
      <c r="FA13" s="157"/>
      <c r="FB13" s="157"/>
      <c r="FC13" s="157"/>
      <c r="FD13" s="157"/>
      <c r="FE13" s="157"/>
      <c r="FF13" s="157"/>
      <c r="FG13" s="157"/>
      <c r="FH13" s="157"/>
      <c r="FI13" s="157"/>
      <c r="FJ13" s="157"/>
      <c r="FK13" s="157"/>
      <c r="FL13" s="157"/>
      <c r="FM13" s="157"/>
      <c r="FN13" s="157"/>
      <c r="FO13" s="157"/>
      <c r="FP13" s="157"/>
      <c r="FQ13" s="157"/>
      <c r="FR13" s="157"/>
      <c r="FS13" s="157"/>
      <c r="FT13" s="157"/>
      <c r="FU13" s="157"/>
      <c r="FV13" s="157"/>
      <c r="FW13" s="157"/>
      <c r="FX13" s="157"/>
      <c r="FY13" s="157"/>
      <c r="FZ13" s="157"/>
      <c r="GA13" s="157"/>
      <c r="GB13" s="157"/>
      <c r="GC13" s="157"/>
      <c r="GD13" s="157"/>
      <c r="GE13" s="157"/>
      <c r="GF13" s="157"/>
      <c r="GG13" s="157"/>
      <c r="GH13" s="157"/>
      <c r="GI13" s="183"/>
    </row>
    <row r="14" spans="2:191" s="164" customFormat="1" ht="22.9" customHeight="1" outlineLevel="1" collapsed="1">
      <c r="B14" s="70"/>
      <c r="C14" s="61" t="s">
        <v>644</v>
      </c>
      <c r="D14" s="45"/>
      <c r="E14" s="42">
        <f>SUBTOTAL(3,E15:E24)</f>
        <v>7</v>
      </c>
      <c r="F14" s="7"/>
      <c r="G14" s="192"/>
      <c r="H14" s="193"/>
      <c r="I14" s="46"/>
      <c r="J14" s="46"/>
      <c r="K14" s="193"/>
      <c r="L14" s="194"/>
      <c r="ED14" s="72"/>
      <c r="EE14" s="160"/>
      <c r="GI14" s="70"/>
    </row>
    <row r="15" spans="2:191" s="164" customFormat="1" ht="22.9" hidden="1" customHeight="1" outlineLevel="2">
      <c r="B15" s="160"/>
      <c r="C15" s="170" t="s">
        <v>7</v>
      </c>
      <c r="D15" s="170" t="s">
        <v>645</v>
      </c>
      <c r="E15" s="171" t="s">
        <v>655</v>
      </c>
      <c r="F15" s="170" t="s">
        <v>650</v>
      </c>
      <c r="G15" s="192"/>
      <c r="H15" s="193">
        <v>1</v>
      </c>
      <c r="I15" s="46">
        <v>5</v>
      </c>
      <c r="J15" s="46">
        <v>2</v>
      </c>
      <c r="K15" s="193">
        <v>1</v>
      </c>
      <c r="L15" s="194"/>
      <c r="ED15" s="72"/>
      <c r="EE15" s="160"/>
      <c r="GI15" s="70"/>
    </row>
    <row r="16" spans="2:191" s="164" customFormat="1" ht="22.9" hidden="1" customHeight="1" outlineLevel="2">
      <c r="B16" s="160"/>
      <c r="C16" s="170" t="s">
        <v>646</v>
      </c>
      <c r="D16" s="170" t="s">
        <v>647</v>
      </c>
      <c r="E16" s="170" t="s">
        <v>648</v>
      </c>
      <c r="F16" s="170" t="s">
        <v>649</v>
      </c>
      <c r="G16" s="192" t="s">
        <v>16</v>
      </c>
      <c r="H16" s="193">
        <v>1</v>
      </c>
      <c r="I16" s="46">
        <v>8</v>
      </c>
      <c r="J16" s="46">
        <v>1</v>
      </c>
      <c r="K16" s="193">
        <v>8</v>
      </c>
      <c r="L16" s="194"/>
      <c r="ED16" s="72"/>
      <c r="EE16" s="160"/>
      <c r="GI16" s="70"/>
    </row>
    <row r="17" spans="2:191" s="164" customFormat="1" ht="22.9" hidden="1" customHeight="1" outlineLevel="2">
      <c r="B17" s="160"/>
      <c r="C17" s="170" t="s">
        <v>651</v>
      </c>
      <c r="D17" s="170" t="s">
        <v>653</v>
      </c>
      <c r="E17" s="170"/>
      <c r="F17" s="170"/>
      <c r="G17" s="192" t="s">
        <v>15</v>
      </c>
      <c r="H17" s="193">
        <v>1</v>
      </c>
      <c r="I17" s="46">
        <v>8</v>
      </c>
      <c r="J17" s="46">
        <v>1</v>
      </c>
      <c r="K17" s="193">
        <v>8</v>
      </c>
      <c r="L17" s="194"/>
      <c r="ED17" s="72"/>
      <c r="EE17" s="160"/>
      <c r="GI17" s="70"/>
    </row>
    <row r="18" spans="2:191" s="191" customFormat="1" ht="22.9" hidden="1" customHeight="1" outlineLevel="2">
      <c r="B18" s="160"/>
      <c r="C18" s="188" t="s">
        <v>652</v>
      </c>
      <c r="D18" s="188" t="s">
        <v>652</v>
      </c>
      <c r="E18" s="188" t="s">
        <v>654</v>
      </c>
      <c r="F18" s="188"/>
      <c r="G18" s="192" t="s">
        <v>14</v>
      </c>
      <c r="H18" s="193">
        <v>1</v>
      </c>
      <c r="I18" s="46">
        <v>8</v>
      </c>
      <c r="J18" s="46">
        <v>1</v>
      </c>
      <c r="K18" s="193">
        <v>8</v>
      </c>
      <c r="L18" s="194"/>
      <c r="ED18" s="72"/>
      <c r="EE18" s="160"/>
      <c r="GI18" s="70"/>
    </row>
    <row r="19" spans="2:191" s="191" customFormat="1" ht="22.9" hidden="1" customHeight="1" outlineLevel="2">
      <c r="B19" s="160"/>
      <c r="C19" s="188" t="s">
        <v>660</v>
      </c>
      <c r="D19" s="188" t="s">
        <v>661</v>
      </c>
      <c r="E19" s="188" t="s">
        <v>662</v>
      </c>
      <c r="F19" s="188"/>
      <c r="G19" s="192" t="s">
        <v>16</v>
      </c>
      <c r="H19" s="193">
        <v>9</v>
      </c>
      <c r="I19" s="46">
        <v>4</v>
      </c>
      <c r="J19" s="46">
        <v>9</v>
      </c>
      <c r="K19" s="193">
        <v>4</v>
      </c>
      <c r="L19" s="194"/>
      <c r="ED19" s="72"/>
      <c r="EE19" s="160"/>
      <c r="GI19" s="70"/>
    </row>
    <row r="20" spans="2:191" s="191" customFormat="1" ht="22.9" hidden="1" customHeight="1" outlineLevel="2">
      <c r="B20" s="160"/>
      <c r="C20" s="188" t="s">
        <v>677</v>
      </c>
      <c r="D20" s="188" t="s">
        <v>678</v>
      </c>
      <c r="E20" s="188"/>
      <c r="F20" s="188"/>
      <c r="G20" s="192" t="s">
        <v>15</v>
      </c>
      <c r="H20" s="193">
        <v>9</v>
      </c>
      <c r="I20" s="46">
        <v>5</v>
      </c>
      <c r="J20" s="46">
        <v>9</v>
      </c>
      <c r="K20" s="193">
        <v>5</v>
      </c>
      <c r="L20" s="194"/>
      <c r="ED20" s="72"/>
      <c r="EE20" s="160"/>
      <c r="GI20" s="70"/>
    </row>
    <row r="21" spans="2:191" s="191" customFormat="1" ht="22.9" hidden="1" customHeight="1" outlineLevel="2">
      <c r="B21" s="160"/>
      <c r="C21" s="188" t="s">
        <v>663</v>
      </c>
      <c r="D21" s="188" t="s">
        <v>664</v>
      </c>
      <c r="E21" s="188" t="s">
        <v>665</v>
      </c>
      <c r="F21" s="188"/>
      <c r="G21" s="192" t="s">
        <v>15</v>
      </c>
      <c r="H21" s="193">
        <v>14</v>
      </c>
      <c r="I21" s="46">
        <v>15</v>
      </c>
      <c r="J21" s="46"/>
      <c r="K21" s="193"/>
      <c r="L21" s="194"/>
      <c r="ED21" s="72"/>
      <c r="EE21" s="160"/>
      <c r="GI21" s="70"/>
    </row>
    <row r="22" spans="2:191" s="191" customFormat="1" ht="22.9" hidden="1" customHeight="1" outlineLevel="2">
      <c r="B22" s="160"/>
      <c r="C22" s="188" t="s">
        <v>666</v>
      </c>
      <c r="D22" s="188" t="s">
        <v>667</v>
      </c>
      <c r="E22" s="188" t="s">
        <v>667</v>
      </c>
      <c r="F22" s="188"/>
      <c r="G22" s="192" t="s">
        <v>16</v>
      </c>
      <c r="H22" s="193">
        <v>9</v>
      </c>
      <c r="I22" s="46">
        <v>8</v>
      </c>
      <c r="J22" s="46">
        <v>9</v>
      </c>
      <c r="K22" s="193">
        <v>8</v>
      </c>
      <c r="L22" s="194"/>
      <c r="ED22" s="72"/>
      <c r="EE22" s="160"/>
      <c r="GI22" s="70"/>
    </row>
    <row r="23" spans="2:191" s="191" customFormat="1" ht="22.9" hidden="1" customHeight="1" outlineLevel="2">
      <c r="B23" s="160"/>
      <c r="C23" s="188" t="s">
        <v>670</v>
      </c>
      <c r="D23" s="188" t="s">
        <v>671</v>
      </c>
      <c r="E23" s="188" t="s">
        <v>672</v>
      </c>
      <c r="F23" s="188"/>
      <c r="G23" s="192" t="s">
        <v>630</v>
      </c>
      <c r="H23" s="193">
        <v>19</v>
      </c>
      <c r="I23" s="46">
        <v>10</v>
      </c>
      <c r="J23" s="46"/>
      <c r="K23" s="193"/>
      <c r="L23" s="194"/>
      <c r="ED23" s="72"/>
      <c r="EE23" s="160"/>
      <c r="GI23" s="70"/>
    </row>
    <row r="24" spans="2:191" s="164" customFormat="1" ht="22.9" hidden="1" customHeight="1" outlineLevel="2">
      <c r="B24" s="160"/>
      <c r="C24" s="170"/>
      <c r="D24" s="170"/>
      <c r="E24" s="170"/>
      <c r="F24" s="170"/>
      <c r="G24" s="192"/>
      <c r="H24" s="193"/>
      <c r="I24" s="46"/>
      <c r="J24" s="46"/>
      <c r="K24" s="193"/>
      <c r="L24" s="194"/>
      <c r="ED24" s="72"/>
      <c r="EE24" s="160"/>
      <c r="GI24" s="70"/>
    </row>
    <row r="25" spans="2:191" ht="22.9" customHeight="1" outlineLevel="1" collapsed="1">
      <c r="B25" s="70"/>
      <c r="C25" s="61" t="s">
        <v>250</v>
      </c>
      <c r="D25" s="45"/>
      <c r="E25" s="42">
        <f>SUBTOTAL(3,E26:E48)</f>
        <v>23</v>
      </c>
      <c r="F25" s="7"/>
      <c r="G25" s="65"/>
      <c r="H25" s="46"/>
      <c r="I25" s="46"/>
      <c r="J25" s="46"/>
      <c r="K25" s="46"/>
      <c r="L25" s="47"/>
      <c r="M25"/>
      <c r="N25"/>
      <c r="O25"/>
      <c r="P25"/>
      <c r="Q25"/>
      <c r="R25"/>
      <c r="S25"/>
      <c r="T25"/>
      <c r="U25"/>
      <c r="V25"/>
      <c r="W25"/>
      <c r="X25"/>
      <c r="Y25"/>
      <c r="Z25"/>
      <c r="AA25"/>
      <c r="AB25"/>
      <c r="AC25"/>
      <c r="AD25"/>
      <c r="AE25"/>
      <c r="AF25"/>
      <c r="DM25" s="139"/>
      <c r="DN25" s="139"/>
      <c r="DO25" s="139"/>
      <c r="DP25" s="139"/>
      <c r="DQ25" s="139"/>
      <c r="DR25" s="139"/>
      <c r="DS25" s="139"/>
      <c r="DT25" s="139"/>
      <c r="DU25" s="139"/>
      <c r="DV25" s="139"/>
      <c r="DW25" s="139"/>
      <c r="DX25" s="139"/>
      <c r="DY25" s="139"/>
      <c r="DZ25" s="139"/>
      <c r="EA25" s="139"/>
      <c r="EB25" s="139"/>
      <c r="EC25" s="139"/>
      <c r="ED25" s="72"/>
      <c r="EE25" s="160"/>
      <c r="EF25" s="157"/>
      <c r="EG25" s="157"/>
      <c r="EH25" s="157"/>
      <c r="EI25" s="157"/>
      <c r="EJ25" s="157"/>
      <c r="EK25" s="157"/>
      <c r="EL25" s="157"/>
      <c r="EM25" s="157"/>
      <c r="EN25" s="157"/>
      <c r="EO25" s="157"/>
      <c r="EP25" s="157"/>
      <c r="EQ25" s="157"/>
      <c r="ER25" s="157"/>
      <c r="ES25" s="157"/>
      <c r="ET25" s="157"/>
      <c r="EU25" s="157"/>
      <c r="EV25" s="157"/>
      <c r="EW25" s="157"/>
      <c r="EX25" s="157"/>
      <c r="EY25" s="157"/>
      <c r="EZ25" s="157"/>
      <c r="FA25" s="157"/>
      <c r="FB25" s="157"/>
      <c r="FC25" s="157"/>
      <c r="FD25" s="157"/>
      <c r="FE25" s="157"/>
      <c r="FF25" s="157"/>
      <c r="FG25" s="157"/>
      <c r="FH25" s="157"/>
      <c r="FI25" s="157"/>
      <c r="FJ25" s="157"/>
      <c r="FK25" s="157"/>
      <c r="FL25" s="157"/>
      <c r="FM25" s="157"/>
      <c r="FN25" s="157"/>
      <c r="FO25" s="157"/>
      <c r="FP25" s="157"/>
      <c r="FQ25" s="157"/>
      <c r="FR25" s="157"/>
      <c r="FS25" s="157"/>
      <c r="FT25" s="157"/>
      <c r="FU25" s="157"/>
      <c r="FV25" s="157"/>
      <c r="FW25" s="157"/>
      <c r="FX25" s="157"/>
      <c r="FY25" s="157"/>
      <c r="FZ25" s="157"/>
      <c r="GA25" s="157"/>
      <c r="GB25" s="157"/>
      <c r="GC25" s="157"/>
      <c r="GD25" s="157"/>
      <c r="GE25" s="157"/>
      <c r="GF25" s="157"/>
      <c r="GG25" s="157"/>
      <c r="GH25" s="157"/>
      <c r="GI25" s="70"/>
    </row>
    <row r="26" spans="2:191" s="157" customFormat="1" ht="22.9" hidden="1" customHeight="1" outlineLevel="2">
      <c r="B26" s="160"/>
      <c r="C26" s="243" t="s">
        <v>633</v>
      </c>
      <c r="D26" s="243" t="s">
        <v>634</v>
      </c>
      <c r="E26" s="171" t="s">
        <v>635</v>
      </c>
      <c r="F26" s="172"/>
      <c r="G26" s="65" t="s">
        <v>630</v>
      </c>
      <c r="H26" s="46">
        <v>29</v>
      </c>
      <c r="I26" s="46">
        <v>3</v>
      </c>
      <c r="J26" s="46"/>
      <c r="K26" s="46"/>
      <c r="L26" s="47"/>
      <c r="ED26" s="72"/>
      <c r="EE26" s="160"/>
      <c r="GI26" s="70"/>
    </row>
    <row r="27" spans="2:191" s="157" customFormat="1" ht="22.9" hidden="1" customHeight="1" outlineLevel="2">
      <c r="B27" s="160"/>
      <c r="C27" s="243"/>
      <c r="D27" s="243"/>
      <c r="E27" s="171" t="s">
        <v>636</v>
      </c>
      <c r="F27" s="172"/>
      <c r="G27" s="65" t="s">
        <v>630</v>
      </c>
      <c r="H27" s="46">
        <v>29</v>
      </c>
      <c r="I27" s="46">
        <v>3</v>
      </c>
      <c r="J27" s="46"/>
      <c r="K27" s="46"/>
      <c r="L27" s="47"/>
      <c r="ED27" s="72"/>
      <c r="EE27" s="160"/>
      <c r="GI27" s="70"/>
    </row>
    <row r="28" spans="2:191" s="157" customFormat="1" ht="22.9" hidden="1" customHeight="1" outlineLevel="2">
      <c r="B28" s="160"/>
      <c r="C28" s="243" t="s">
        <v>637</v>
      </c>
      <c r="D28" s="243" t="s">
        <v>242</v>
      </c>
      <c r="E28" s="162" t="s">
        <v>251</v>
      </c>
      <c r="F28" s="172"/>
      <c r="G28" s="65" t="s">
        <v>630</v>
      </c>
      <c r="H28" s="46">
        <v>33</v>
      </c>
      <c r="I28" s="46">
        <v>6</v>
      </c>
      <c r="J28" s="46"/>
      <c r="K28" s="46"/>
      <c r="L28" s="47"/>
      <c r="ED28" s="72"/>
      <c r="EE28" s="160"/>
      <c r="GI28" s="70"/>
    </row>
    <row r="29" spans="2:191" s="157" customFormat="1" ht="22.9" hidden="1" customHeight="1" outlineLevel="2">
      <c r="B29" s="160"/>
      <c r="C29" s="243"/>
      <c r="D29" s="243"/>
      <c r="E29" s="162" t="s">
        <v>259</v>
      </c>
      <c r="F29" s="172"/>
      <c r="G29" s="65" t="s">
        <v>630</v>
      </c>
      <c r="H29" s="46">
        <v>33</v>
      </c>
      <c r="I29" s="46">
        <v>6</v>
      </c>
      <c r="J29" s="46"/>
      <c r="K29" s="46"/>
      <c r="L29" s="47"/>
      <c r="ED29" s="72"/>
      <c r="EE29" s="160"/>
      <c r="GI29" s="70"/>
    </row>
    <row r="30" spans="2:191" ht="22.9" hidden="1" customHeight="1" outlineLevel="2">
      <c r="C30" s="208" t="s">
        <v>277</v>
      </c>
      <c r="D30" s="223" t="s">
        <v>249</v>
      </c>
      <c r="E30" s="145" t="s">
        <v>251</v>
      </c>
      <c r="F30" s="162" t="s">
        <v>256</v>
      </c>
      <c r="G30" s="65" t="s">
        <v>630</v>
      </c>
      <c r="H30" s="46">
        <v>40</v>
      </c>
      <c r="I30" s="46">
        <v>6</v>
      </c>
      <c r="J30" s="46"/>
      <c r="K30" s="46"/>
      <c r="L30" s="47"/>
      <c r="M30"/>
      <c r="N30"/>
      <c r="O30"/>
      <c r="P30"/>
      <c r="Q30"/>
      <c r="R30"/>
      <c r="S30"/>
      <c r="T30"/>
      <c r="U30"/>
      <c r="V30"/>
      <c r="W30"/>
      <c r="X30"/>
      <c r="Y30"/>
      <c r="Z30"/>
      <c r="AA30"/>
      <c r="AB30"/>
      <c r="AC30"/>
      <c r="AD30"/>
      <c r="AE30"/>
      <c r="AF30"/>
      <c r="DM30" s="139"/>
      <c r="DN30" s="139"/>
      <c r="DO30" s="139"/>
      <c r="DP30" s="139"/>
      <c r="DQ30" s="139"/>
      <c r="DR30" s="139"/>
      <c r="DS30" s="139"/>
      <c r="DT30" s="139"/>
      <c r="DU30" s="139"/>
      <c r="DV30" s="139"/>
      <c r="DW30" s="139"/>
      <c r="DX30" s="139"/>
      <c r="DY30" s="139"/>
      <c r="DZ30" s="139"/>
      <c r="EA30" s="139"/>
      <c r="EB30" s="139"/>
      <c r="EC30" s="139"/>
      <c r="ED30" s="72"/>
      <c r="EE30" s="160"/>
      <c r="EF30" s="157"/>
      <c r="EG30" s="157"/>
      <c r="EH30" s="157"/>
      <c r="EI30" s="157"/>
      <c r="EJ30" s="157"/>
      <c r="EK30" s="157"/>
      <c r="EL30" s="157"/>
      <c r="EM30" s="157"/>
      <c r="EN30" s="157"/>
      <c r="EO30" s="157"/>
      <c r="EP30" s="157"/>
      <c r="EQ30" s="157"/>
      <c r="ER30" s="157"/>
      <c r="ES30" s="157"/>
      <c r="ET30" s="157"/>
      <c r="EU30" s="157"/>
      <c r="EV30" s="157"/>
      <c r="EW30" s="157"/>
      <c r="EX30" s="157"/>
      <c r="EY30" s="157"/>
      <c r="EZ30" s="157"/>
      <c r="FA30" s="157"/>
      <c r="FB30" s="157"/>
      <c r="FC30" s="157"/>
      <c r="FD30" s="157"/>
      <c r="FE30" s="157"/>
      <c r="FF30" s="157"/>
      <c r="FG30" s="157"/>
      <c r="FH30" s="157"/>
      <c r="FI30" s="157"/>
      <c r="FJ30" s="157"/>
      <c r="FK30" s="157"/>
      <c r="FL30" s="157"/>
      <c r="FM30" s="157"/>
      <c r="FN30" s="157"/>
      <c r="FO30" s="157"/>
      <c r="FP30" s="157"/>
      <c r="FQ30" s="157"/>
      <c r="FR30" s="157"/>
      <c r="FS30" s="157"/>
      <c r="FT30" s="157"/>
      <c r="FU30" s="157"/>
      <c r="FV30" s="157"/>
      <c r="FW30" s="157"/>
      <c r="FX30" s="157"/>
      <c r="FY30" s="157"/>
      <c r="FZ30" s="157"/>
      <c r="GA30" s="157"/>
      <c r="GB30" s="157"/>
      <c r="GC30" s="157"/>
      <c r="GD30" s="157"/>
      <c r="GE30" s="157"/>
      <c r="GF30" s="157"/>
      <c r="GG30" s="157"/>
      <c r="GH30" s="157"/>
      <c r="GI30" s="70"/>
    </row>
    <row r="31" spans="2:191" s="155" customFormat="1" ht="22.9" hidden="1" customHeight="1" outlineLevel="2">
      <c r="C31" s="209"/>
      <c r="D31" s="224"/>
      <c r="E31" s="145" t="s">
        <v>259</v>
      </c>
      <c r="F31" s="162" t="s">
        <v>260</v>
      </c>
      <c r="G31" s="65" t="s">
        <v>630</v>
      </c>
      <c r="H31" s="46">
        <v>40</v>
      </c>
      <c r="I31" s="46">
        <v>6</v>
      </c>
      <c r="J31" s="46"/>
      <c r="K31" s="46"/>
      <c r="L31" s="47"/>
      <c r="ED31" s="72"/>
      <c r="EE31" s="160"/>
      <c r="EF31" s="157"/>
      <c r="EG31" s="157"/>
      <c r="EH31" s="157"/>
      <c r="EI31" s="157"/>
      <c r="EJ31" s="157"/>
      <c r="EK31" s="157"/>
      <c r="EL31" s="157"/>
      <c r="EM31" s="157"/>
      <c r="EN31" s="157"/>
      <c r="EO31" s="157"/>
      <c r="EP31" s="157"/>
      <c r="EQ31" s="157"/>
      <c r="ER31" s="157"/>
      <c r="ES31" s="157"/>
      <c r="ET31" s="157"/>
      <c r="EU31" s="157"/>
      <c r="EV31" s="157"/>
      <c r="EW31" s="157"/>
      <c r="EX31" s="157"/>
      <c r="EY31" s="157"/>
      <c r="EZ31" s="157"/>
      <c r="FA31" s="157"/>
      <c r="FB31" s="157"/>
      <c r="FC31" s="157"/>
      <c r="FD31" s="157"/>
      <c r="FE31" s="157"/>
      <c r="FF31" s="157"/>
      <c r="FG31" s="157"/>
      <c r="FH31" s="157"/>
      <c r="FI31" s="157"/>
      <c r="FJ31" s="157"/>
      <c r="FK31" s="157"/>
      <c r="FL31" s="157"/>
      <c r="FM31" s="157"/>
      <c r="FN31" s="157"/>
      <c r="FO31" s="157"/>
      <c r="FP31" s="157"/>
      <c r="FQ31" s="157"/>
      <c r="FR31" s="157"/>
      <c r="FS31" s="157"/>
      <c r="FT31" s="157"/>
      <c r="FU31" s="157"/>
      <c r="FV31" s="157"/>
      <c r="FW31" s="157"/>
      <c r="FX31" s="157"/>
      <c r="FY31" s="157"/>
      <c r="FZ31" s="157"/>
      <c r="GA31" s="157"/>
      <c r="GB31" s="157"/>
      <c r="GC31" s="157"/>
      <c r="GD31" s="157"/>
      <c r="GE31" s="157"/>
      <c r="GF31" s="157"/>
      <c r="GG31" s="157"/>
      <c r="GH31" s="157"/>
      <c r="GI31" s="70"/>
    </row>
    <row r="32" spans="2:191" s="155" customFormat="1" ht="22.9" hidden="1" customHeight="1" outlineLevel="2">
      <c r="C32" s="210"/>
      <c r="D32" s="225"/>
      <c r="E32" s="145" t="s">
        <v>253</v>
      </c>
      <c r="F32" s="162" t="s">
        <v>254</v>
      </c>
      <c r="G32" s="65" t="s">
        <v>630</v>
      </c>
      <c r="H32" s="46">
        <v>40</v>
      </c>
      <c r="I32" s="46">
        <v>6</v>
      </c>
      <c r="J32" s="46"/>
      <c r="K32" s="46"/>
      <c r="L32" s="47"/>
      <c r="EB32" s="182"/>
      <c r="ED32" s="72"/>
      <c r="EE32" s="160"/>
      <c r="EF32" s="157"/>
      <c r="EG32" s="157"/>
      <c r="EH32" s="157"/>
      <c r="EI32" s="157"/>
      <c r="EJ32" s="157"/>
      <c r="EK32" s="157"/>
      <c r="EL32" s="157"/>
      <c r="EM32" s="157"/>
      <c r="EN32" s="157"/>
      <c r="EO32" s="157"/>
      <c r="EP32" s="157"/>
      <c r="EQ32" s="157"/>
      <c r="ER32" s="157"/>
      <c r="ES32" s="157"/>
      <c r="ET32" s="157"/>
      <c r="EU32" s="157"/>
      <c r="EV32" s="157"/>
      <c r="EW32" s="157"/>
      <c r="EX32" s="157"/>
      <c r="EY32" s="157"/>
      <c r="EZ32" s="157"/>
      <c r="FA32" s="157"/>
      <c r="FB32" s="157"/>
      <c r="FC32" s="157"/>
      <c r="FD32" s="157"/>
      <c r="FE32" s="157"/>
      <c r="FF32" s="157"/>
      <c r="FG32" s="157"/>
      <c r="FH32" s="157"/>
      <c r="FI32" s="157"/>
      <c r="FJ32" s="157"/>
      <c r="FK32" s="157"/>
      <c r="FL32" s="157"/>
      <c r="FM32" s="157"/>
      <c r="FN32" s="157"/>
      <c r="FO32" s="157"/>
      <c r="FP32" s="157"/>
      <c r="FQ32" s="157"/>
      <c r="FR32" s="157"/>
      <c r="FS32" s="157"/>
      <c r="FT32" s="157"/>
      <c r="FU32" s="157"/>
      <c r="FV32" s="157"/>
      <c r="FW32" s="157"/>
      <c r="FX32" s="157"/>
      <c r="FY32" s="157"/>
      <c r="FZ32" s="157"/>
      <c r="GA32" s="157"/>
      <c r="GB32" s="157"/>
      <c r="GC32" s="157"/>
      <c r="GD32" s="157"/>
      <c r="GE32" s="157"/>
      <c r="GF32" s="157"/>
      <c r="GG32" s="157"/>
      <c r="GH32" s="157"/>
      <c r="GI32" s="70"/>
    </row>
    <row r="33" spans="3:191" ht="22.9" hidden="1" customHeight="1" outlineLevel="2">
      <c r="C33" s="202" t="s">
        <v>278</v>
      </c>
      <c r="D33" s="226" t="s">
        <v>257</v>
      </c>
      <c r="E33" s="146" t="s">
        <v>251</v>
      </c>
      <c r="F33" s="146" t="s">
        <v>256</v>
      </c>
      <c r="G33" s="65"/>
      <c r="H33" s="46"/>
      <c r="I33" s="46"/>
      <c r="J33" s="46"/>
      <c r="K33" s="46"/>
      <c r="L33" s="47"/>
      <c r="M33"/>
      <c r="N33"/>
      <c r="O33"/>
      <c r="P33"/>
      <c r="Q33"/>
      <c r="R33"/>
      <c r="S33"/>
      <c r="T33"/>
      <c r="U33"/>
      <c r="V33"/>
      <c r="W33"/>
      <c r="X33"/>
      <c r="Y33"/>
      <c r="Z33"/>
      <c r="AA33"/>
      <c r="AB33"/>
      <c r="AC33"/>
      <c r="AD33"/>
      <c r="AE33"/>
      <c r="AF33"/>
      <c r="DM33" s="139"/>
      <c r="DN33" s="139"/>
      <c r="DO33" s="139"/>
      <c r="DP33" s="139"/>
      <c r="DQ33" s="139"/>
      <c r="DR33" s="139"/>
      <c r="DS33" s="139"/>
      <c r="DT33" s="139"/>
      <c r="DU33" s="139"/>
      <c r="DV33" s="139"/>
      <c r="DW33" s="139"/>
      <c r="DX33" s="139"/>
      <c r="DY33" s="139"/>
      <c r="DZ33" s="139"/>
      <c r="EA33" s="139"/>
      <c r="EB33" s="139"/>
      <c r="EC33" s="139"/>
      <c r="ED33" s="72"/>
      <c r="EE33" s="160"/>
      <c r="EF33" s="157"/>
      <c r="EG33" s="157"/>
      <c r="EH33" s="157"/>
      <c r="EI33" s="157"/>
      <c r="EJ33" s="157"/>
      <c r="EK33" s="157"/>
      <c r="EL33" s="157"/>
      <c r="EM33" s="157"/>
      <c r="EN33" s="157"/>
      <c r="EO33" s="157"/>
      <c r="EP33" s="157"/>
      <c r="EQ33" s="157"/>
      <c r="ER33" s="157"/>
      <c r="ES33" s="157"/>
      <c r="ET33" s="157"/>
      <c r="EU33" s="157"/>
      <c r="EV33" s="157"/>
      <c r="EW33" s="157"/>
      <c r="EX33" s="157"/>
      <c r="EY33" s="157"/>
      <c r="EZ33" s="157"/>
      <c r="FA33" s="157"/>
      <c r="FB33" s="157"/>
      <c r="FC33" s="157"/>
      <c r="FD33" s="157"/>
      <c r="FE33" s="157"/>
      <c r="FF33" s="157"/>
      <c r="FG33" s="157"/>
      <c r="FH33" s="157"/>
      <c r="FI33" s="157"/>
      <c r="FJ33" s="157"/>
      <c r="FK33" s="157"/>
      <c r="FL33" s="157"/>
      <c r="FM33" s="157"/>
      <c r="FN33" s="157"/>
      <c r="FO33" s="157"/>
      <c r="FP33" s="157"/>
      <c r="FQ33" s="157"/>
      <c r="FR33" s="157"/>
      <c r="FS33" s="157"/>
      <c r="FT33" s="157"/>
      <c r="FU33" s="157"/>
      <c r="FV33" s="157"/>
      <c r="FW33" s="157"/>
      <c r="FX33" s="157"/>
      <c r="FY33" s="157"/>
      <c r="FZ33" s="157"/>
      <c r="GA33" s="157"/>
      <c r="GB33" s="157"/>
      <c r="GC33" s="157"/>
      <c r="GD33" s="157"/>
      <c r="GE33" s="157"/>
      <c r="GF33" s="157"/>
      <c r="GG33" s="157"/>
      <c r="GH33" s="157"/>
      <c r="GI33" s="70"/>
    </row>
    <row r="34" spans="3:191" s="155" customFormat="1" ht="22.9" hidden="1" customHeight="1" outlineLevel="2">
      <c r="C34" s="207"/>
      <c r="D34" s="227"/>
      <c r="E34" s="146" t="s">
        <v>252</v>
      </c>
      <c r="F34" s="146" t="s">
        <v>255</v>
      </c>
      <c r="G34" s="65"/>
      <c r="H34" s="46"/>
      <c r="I34" s="46"/>
      <c r="J34" s="46"/>
      <c r="K34" s="46"/>
      <c r="L34" s="47"/>
      <c r="ED34" s="72"/>
      <c r="EE34" s="160"/>
      <c r="EF34" s="157"/>
      <c r="EG34" s="157"/>
      <c r="EH34" s="157"/>
      <c r="EI34" s="157"/>
      <c r="EJ34" s="157"/>
      <c r="EK34" s="157"/>
      <c r="EL34" s="157"/>
      <c r="EM34" s="157"/>
      <c r="EN34" s="157"/>
      <c r="EO34" s="157"/>
      <c r="EP34" s="157"/>
      <c r="EQ34" s="157"/>
      <c r="ER34" s="157"/>
      <c r="ES34" s="157"/>
      <c r="ET34" s="157"/>
      <c r="EU34" s="157"/>
      <c r="EV34" s="157"/>
      <c r="EW34" s="157"/>
      <c r="EX34" s="157"/>
      <c r="EY34" s="157"/>
      <c r="EZ34" s="157"/>
      <c r="FA34" s="157"/>
      <c r="FB34" s="157"/>
      <c r="FC34" s="157"/>
      <c r="FD34" s="157"/>
      <c r="FE34" s="157"/>
      <c r="FF34" s="157"/>
      <c r="FG34" s="157"/>
      <c r="FH34" s="157"/>
      <c r="FI34" s="157"/>
      <c r="FJ34" s="157"/>
      <c r="FK34" s="157"/>
      <c r="FL34" s="157"/>
      <c r="FM34" s="157"/>
      <c r="FN34" s="157"/>
      <c r="FO34" s="157"/>
      <c r="FP34" s="157"/>
      <c r="FQ34" s="157"/>
      <c r="FR34" s="157"/>
      <c r="FS34" s="157"/>
      <c r="FT34" s="157"/>
      <c r="FU34" s="157"/>
      <c r="FV34" s="157"/>
      <c r="FW34" s="157"/>
      <c r="FX34" s="157"/>
      <c r="FY34" s="157"/>
      <c r="FZ34" s="157"/>
      <c r="GA34" s="157"/>
      <c r="GB34" s="157"/>
      <c r="GC34" s="157"/>
      <c r="GD34" s="157"/>
      <c r="GE34" s="157"/>
      <c r="GF34" s="157"/>
      <c r="GG34" s="157"/>
      <c r="GH34" s="157"/>
      <c r="GI34" s="70"/>
    </row>
    <row r="35" spans="3:191" s="155" customFormat="1" ht="22.9" hidden="1" customHeight="1" outlineLevel="2">
      <c r="C35" s="207"/>
      <c r="D35" s="227"/>
      <c r="E35" s="146" t="s">
        <v>253</v>
      </c>
      <c r="F35" s="146" t="s">
        <v>254</v>
      </c>
      <c r="G35" s="65"/>
      <c r="H35" s="46"/>
      <c r="I35" s="46"/>
      <c r="J35" s="46"/>
      <c r="K35" s="46"/>
      <c r="L35" s="47"/>
      <c r="ED35" s="72"/>
      <c r="EE35" s="160"/>
      <c r="EF35" s="157"/>
      <c r="EG35" s="157"/>
      <c r="EH35" s="157"/>
      <c r="EI35" s="157"/>
      <c r="EJ35" s="157"/>
      <c r="EK35" s="157"/>
      <c r="EL35" s="157"/>
      <c r="EM35" s="157"/>
      <c r="EN35" s="157"/>
      <c r="EO35" s="157"/>
      <c r="EP35" s="157"/>
      <c r="EQ35" s="157"/>
      <c r="ER35" s="157"/>
      <c r="ES35" s="157"/>
      <c r="ET35" s="157"/>
      <c r="EU35" s="157"/>
      <c r="EV35" s="157"/>
      <c r="EW35" s="157"/>
      <c r="EX35" s="157"/>
      <c r="EY35" s="157"/>
      <c r="EZ35" s="157"/>
      <c r="FA35" s="157"/>
      <c r="FB35" s="157"/>
      <c r="FC35" s="157"/>
      <c r="FD35" s="157"/>
      <c r="FE35" s="157"/>
      <c r="FF35" s="157"/>
      <c r="FG35" s="157"/>
      <c r="FH35" s="157"/>
      <c r="FI35" s="157"/>
      <c r="FJ35" s="157"/>
      <c r="FK35" s="157"/>
      <c r="FL35" s="157"/>
      <c r="FM35" s="157"/>
      <c r="FN35" s="157"/>
      <c r="FO35" s="157"/>
      <c r="FP35" s="157"/>
      <c r="FQ35" s="157"/>
      <c r="FR35" s="157"/>
      <c r="FS35" s="157"/>
      <c r="FT35" s="157"/>
      <c r="FU35" s="157"/>
      <c r="FV35" s="157"/>
      <c r="FW35" s="157"/>
      <c r="FX35" s="157"/>
      <c r="FY35" s="157"/>
      <c r="FZ35" s="157"/>
      <c r="GA35" s="157"/>
      <c r="GB35" s="157"/>
      <c r="GC35" s="157"/>
      <c r="GD35" s="157"/>
      <c r="GE35" s="157"/>
      <c r="GF35" s="157"/>
      <c r="GG35" s="157"/>
      <c r="GH35" s="157"/>
      <c r="GI35" s="70"/>
    </row>
    <row r="36" spans="3:191" s="155" customFormat="1" ht="22.9" hidden="1" customHeight="1" outlineLevel="2">
      <c r="C36" s="203"/>
      <c r="D36" s="228"/>
      <c r="E36" s="146" t="s">
        <v>258</v>
      </c>
      <c r="F36" s="146" t="s">
        <v>261</v>
      </c>
      <c r="G36" s="65"/>
      <c r="H36" s="46"/>
      <c r="I36" s="46"/>
      <c r="J36" s="46"/>
      <c r="K36" s="46"/>
      <c r="L36" s="47"/>
      <c r="ED36" s="72"/>
      <c r="EE36" s="160"/>
      <c r="EF36" s="157"/>
      <c r="EG36" s="157"/>
      <c r="EH36" s="157"/>
      <c r="EI36" s="157"/>
      <c r="EJ36" s="157"/>
      <c r="EK36" s="157"/>
      <c r="EL36" s="157"/>
      <c r="EM36" s="157"/>
      <c r="EN36" s="157"/>
      <c r="EO36" s="157"/>
      <c r="EP36" s="157"/>
      <c r="EQ36" s="157"/>
      <c r="ER36" s="157"/>
      <c r="ES36" s="157"/>
      <c r="ET36" s="157"/>
      <c r="EU36" s="157"/>
      <c r="EV36" s="157"/>
      <c r="EW36" s="157"/>
      <c r="EX36" s="157"/>
      <c r="EY36" s="157"/>
      <c r="EZ36" s="157"/>
      <c r="FA36" s="157"/>
      <c r="FB36" s="157"/>
      <c r="FC36" s="157"/>
      <c r="FD36" s="157"/>
      <c r="FE36" s="157"/>
      <c r="FF36" s="157"/>
      <c r="FG36" s="157"/>
      <c r="FH36" s="157"/>
      <c r="FI36" s="157"/>
      <c r="FJ36" s="157"/>
      <c r="FK36" s="157"/>
      <c r="FL36" s="157"/>
      <c r="FM36" s="157"/>
      <c r="FN36" s="157"/>
      <c r="FO36" s="157"/>
      <c r="FP36" s="157"/>
      <c r="FQ36" s="157"/>
      <c r="FR36" s="157"/>
      <c r="FS36" s="157"/>
      <c r="FT36" s="157"/>
      <c r="FU36" s="157"/>
      <c r="FV36" s="157"/>
      <c r="FW36" s="157"/>
      <c r="FX36" s="157"/>
      <c r="FY36" s="157"/>
      <c r="FZ36" s="157"/>
      <c r="GA36" s="157"/>
      <c r="GB36" s="157"/>
      <c r="GC36" s="157"/>
      <c r="GD36" s="157"/>
      <c r="GE36" s="157"/>
      <c r="GF36" s="157"/>
      <c r="GG36" s="157"/>
      <c r="GH36" s="157"/>
      <c r="GI36" s="70"/>
    </row>
    <row r="37" spans="3:191" ht="22.9" hidden="1" customHeight="1" outlineLevel="2">
      <c r="C37" s="202" t="s">
        <v>279</v>
      </c>
      <c r="D37" s="226" t="s">
        <v>263</v>
      </c>
      <c r="E37" s="146" t="s">
        <v>251</v>
      </c>
      <c r="F37" s="146" t="s">
        <v>256</v>
      </c>
      <c r="G37" s="65" t="s">
        <v>630</v>
      </c>
      <c r="H37" s="46">
        <v>46</v>
      </c>
      <c r="I37" s="46">
        <v>7</v>
      </c>
      <c r="J37" s="46"/>
      <c r="K37" s="46"/>
      <c r="L37" s="47"/>
      <c r="M37"/>
      <c r="N37"/>
      <c r="O37"/>
      <c r="P37"/>
      <c r="Q37"/>
      <c r="R37"/>
      <c r="S37"/>
      <c r="T37"/>
      <c r="U37"/>
      <c r="V37"/>
      <c r="W37"/>
      <c r="X37"/>
      <c r="Y37"/>
      <c r="Z37"/>
      <c r="AA37"/>
      <c r="AB37"/>
      <c r="AC37"/>
      <c r="AD37"/>
      <c r="AE37"/>
      <c r="AF37"/>
      <c r="DM37" s="139"/>
      <c r="DN37" s="139"/>
      <c r="DO37" s="139"/>
      <c r="DP37" s="139"/>
      <c r="DQ37" s="139"/>
      <c r="DR37" s="139"/>
      <c r="DS37" s="139"/>
      <c r="DT37" s="139"/>
      <c r="DU37" s="139"/>
      <c r="DV37" s="139"/>
      <c r="DW37" s="139"/>
      <c r="DX37" s="139"/>
      <c r="DY37" s="139"/>
      <c r="DZ37" s="139"/>
      <c r="EA37" s="139"/>
      <c r="EB37" s="139"/>
      <c r="EC37" s="139"/>
      <c r="ED37" s="72"/>
      <c r="EE37" s="160"/>
      <c r="EF37" s="157"/>
      <c r="EG37" s="157"/>
      <c r="EH37" s="157"/>
      <c r="EI37" s="157"/>
      <c r="EJ37" s="157"/>
      <c r="EK37" s="157"/>
      <c r="EL37" s="157"/>
      <c r="EM37" s="157"/>
      <c r="EN37" s="157"/>
      <c r="EO37" s="157"/>
      <c r="EP37" s="157"/>
      <c r="EQ37" s="157"/>
      <c r="ER37" s="157"/>
      <c r="ES37" s="157"/>
      <c r="ET37" s="157"/>
      <c r="EU37" s="157"/>
      <c r="EV37" s="157"/>
      <c r="EW37" s="157"/>
      <c r="EX37" s="157"/>
      <c r="EY37" s="157"/>
      <c r="EZ37" s="157"/>
      <c r="FA37" s="157"/>
      <c r="FB37" s="157"/>
      <c r="FC37" s="157"/>
      <c r="FD37" s="157"/>
      <c r="FE37" s="157"/>
      <c r="FF37" s="157"/>
      <c r="FG37" s="157"/>
      <c r="FH37" s="157"/>
      <c r="FI37" s="157"/>
      <c r="FJ37" s="157"/>
      <c r="FK37" s="157"/>
      <c r="FL37" s="157"/>
      <c r="FM37" s="157"/>
      <c r="FN37" s="157"/>
      <c r="FO37" s="157"/>
      <c r="FP37" s="157"/>
      <c r="FQ37" s="157"/>
      <c r="FR37" s="157"/>
      <c r="FS37" s="157"/>
      <c r="FT37" s="157"/>
      <c r="FU37" s="157"/>
      <c r="FV37" s="157"/>
      <c r="FW37" s="157"/>
      <c r="FX37" s="157"/>
      <c r="FY37" s="157"/>
      <c r="FZ37" s="157"/>
      <c r="GA37" s="157"/>
      <c r="GB37" s="157"/>
      <c r="GC37" s="157"/>
      <c r="GD37" s="157"/>
      <c r="GE37" s="157"/>
      <c r="GF37" s="157"/>
      <c r="GG37" s="157"/>
      <c r="GH37" s="157"/>
      <c r="GI37" s="70"/>
    </row>
    <row r="38" spans="3:191" s="155" customFormat="1" ht="22.9" hidden="1" customHeight="1" outlineLevel="2">
      <c r="C38" s="207"/>
      <c r="D38" s="227"/>
      <c r="E38" s="158" t="s">
        <v>349</v>
      </c>
      <c r="F38" s="146" t="s">
        <v>265</v>
      </c>
      <c r="G38" s="65" t="s">
        <v>630</v>
      </c>
      <c r="H38" s="46">
        <v>46</v>
      </c>
      <c r="I38" s="46">
        <v>7</v>
      </c>
      <c r="J38" s="46"/>
      <c r="K38" s="46"/>
      <c r="L38" s="47"/>
      <c r="ED38" s="72"/>
      <c r="EE38" s="160"/>
      <c r="EF38" s="157"/>
      <c r="EG38" s="157"/>
      <c r="EH38" s="157"/>
      <c r="EI38" s="157"/>
      <c r="EJ38" s="157"/>
      <c r="EK38" s="157"/>
      <c r="EL38" s="157"/>
      <c r="EM38" s="157"/>
      <c r="EN38" s="157"/>
      <c r="EO38" s="157"/>
      <c r="EP38" s="157"/>
      <c r="EQ38" s="157"/>
      <c r="ER38" s="157"/>
      <c r="ES38" s="157"/>
      <c r="ET38" s="157"/>
      <c r="EU38" s="157"/>
      <c r="EV38" s="157"/>
      <c r="EW38" s="157"/>
      <c r="EX38" s="157"/>
      <c r="EY38" s="157"/>
      <c r="EZ38" s="157"/>
      <c r="FA38" s="157"/>
      <c r="FB38" s="157"/>
      <c r="FC38" s="157"/>
      <c r="FD38" s="157"/>
      <c r="FE38" s="157"/>
      <c r="FF38" s="157"/>
      <c r="FG38" s="157"/>
      <c r="FH38" s="157"/>
      <c r="FI38" s="157"/>
      <c r="FJ38" s="157"/>
      <c r="FK38" s="157"/>
      <c r="FL38" s="157"/>
      <c r="FM38" s="157"/>
      <c r="FN38" s="157"/>
      <c r="FO38" s="157"/>
      <c r="FP38" s="157"/>
      <c r="FQ38" s="157"/>
      <c r="FR38" s="157"/>
      <c r="FS38" s="157"/>
      <c r="FT38" s="157"/>
      <c r="FU38" s="157"/>
      <c r="FV38" s="157"/>
      <c r="FW38" s="157"/>
      <c r="FX38" s="157"/>
      <c r="FY38" s="157"/>
      <c r="FZ38" s="157"/>
      <c r="GA38" s="157"/>
      <c r="GB38" s="157"/>
      <c r="GC38" s="157"/>
      <c r="GD38" s="157"/>
      <c r="GE38" s="157"/>
      <c r="GF38" s="157"/>
      <c r="GG38" s="157"/>
      <c r="GH38" s="157"/>
      <c r="GI38" s="70"/>
    </row>
    <row r="39" spans="3:191" s="155" customFormat="1" ht="22.9" hidden="1" customHeight="1" outlineLevel="2">
      <c r="C39" s="203"/>
      <c r="D39" s="228"/>
      <c r="E39" s="146" t="s">
        <v>264</v>
      </c>
      <c r="F39" s="146" t="s">
        <v>266</v>
      </c>
      <c r="G39" s="65" t="s">
        <v>630</v>
      </c>
      <c r="H39" s="46">
        <v>46</v>
      </c>
      <c r="I39" s="46">
        <v>7</v>
      </c>
      <c r="J39" s="46"/>
      <c r="K39" s="46"/>
      <c r="L39" s="47"/>
      <c r="ED39" s="72"/>
      <c r="EE39" s="160"/>
      <c r="EF39" s="157"/>
      <c r="EG39" s="157"/>
      <c r="EH39" s="157"/>
      <c r="EI39" s="157"/>
      <c r="EJ39" s="157"/>
      <c r="EK39" s="157"/>
      <c r="EL39" s="157"/>
      <c r="EM39" s="157"/>
      <c r="EN39" s="157"/>
      <c r="EO39" s="157"/>
      <c r="EP39" s="157"/>
      <c r="EQ39" s="157"/>
      <c r="ER39" s="157"/>
      <c r="ES39" s="157"/>
      <c r="ET39" s="157"/>
      <c r="EU39" s="157"/>
      <c r="EV39" s="157"/>
      <c r="EW39" s="157"/>
      <c r="EX39" s="157"/>
      <c r="EY39" s="157"/>
      <c r="EZ39" s="157"/>
      <c r="FA39" s="157"/>
      <c r="FB39" s="157"/>
      <c r="FC39" s="157"/>
      <c r="FD39" s="157"/>
      <c r="FE39" s="157"/>
      <c r="FF39" s="157"/>
      <c r="FG39" s="157"/>
      <c r="FH39" s="157"/>
      <c r="FI39" s="157"/>
      <c r="FJ39" s="157"/>
      <c r="FK39" s="157"/>
      <c r="FL39" s="157"/>
      <c r="FM39" s="157"/>
      <c r="FN39" s="157"/>
      <c r="FO39" s="157"/>
      <c r="FP39" s="157"/>
      <c r="FQ39" s="157"/>
      <c r="FR39" s="157"/>
      <c r="FS39" s="157"/>
      <c r="FT39" s="157"/>
      <c r="FU39" s="157"/>
      <c r="FV39" s="157"/>
      <c r="FW39" s="157"/>
      <c r="FX39" s="157"/>
      <c r="FY39" s="157"/>
      <c r="FZ39" s="157"/>
      <c r="GA39" s="157"/>
      <c r="GB39" s="157"/>
      <c r="GC39" s="157"/>
      <c r="GD39" s="157"/>
      <c r="GE39" s="157"/>
      <c r="GF39" s="157"/>
      <c r="GG39" s="157"/>
      <c r="GH39" s="157"/>
      <c r="GI39" s="70"/>
    </row>
    <row r="40" spans="3:191" s="155" customFormat="1" ht="22.9" hidden="1" customHeight="1" outlineLevel="2">
      <c r="C40" s="208" t="s">
        <v>280</v>
      </c>
      <c r="D40" s="223" t="s">
        <v>267</v>
      </c>
      <c r="E40" s="145" t="s">
        <v>251</v>
      </c>
      <c r="F40" s="162" t="s">
        <v>256</v>
      </c>
      <c r="G40" s="65" t="s">
        <v>16</v>
      </c>
      <c r="H40" s="46">
        <v>40</v>
      </c>
      <c r="I40" s="46">
        <v>6</v>
      </c>
      <c r="J40" s="46"/>
      <c r="K40" s="46"/>
      <c r="L40" s="47"/>
      <c r="ED40" s="72"/>
      <c r="EE40" s="160"/>
      <c r="EF40" s="157"/>
      <c r="EG40" s="157"/>
      <c r="EH40" s="157"/>
      <c r="EI40" s="157"/>
      <c r="EJ40" s="157"/>
      <c r="EK40" s="157"/>
      <c r="EL40" s="157"/>
      <c r="EM40" s="157"/>
      <c r="EN40" s="157"/>
      <c r="EO40" s="157"/>
      <c r="EP40" s="157"/>
      <c r="EQ40" s="157"/>
      <c r="ER40" s="157"/>
      <c r="ES40" s="157"/>
      <c r="ET40" s="157"/>
      <c r="EU40" s="157"/>
      <c r="EV40" s="157"/>
      <c r="EW40" s="157"/>
      <c r="EX40" s="157"/>
      <c r="EY40" s="157"/>
      <c r="EZ40" s="157"/>
      <c r="FA40" s="157"/>
      <c r="FB40" s="157"/>
      <c r="FC40" s="157"/>
      <c r="FD40" s="157"/>
      <c r="FE40" s="157"/>
      <c r="FF40" s="157"/>
      <c r="FG40" s="157"/>
      <c r="FH40" s="157"/>
      <c r="FI40" s="157"/>
      <c r="FJ40" s="157"/>
      <c r="FK40" s="157"/>
      <c r="FL40" s="157"/>
      <c r="FM40" s="157"/>
      <c r="FN40" s="157"/>
      <c r="FO40" s="157"/>
      <c r="FP40" s="157"/>
      <c r="FQ40" s="157"/>
      <c r="FR40" s="157"/>
      <c r="FS40" s="157"/>
      <c r="FT40" s="157"/>
      <c r="FU40" s="157"/>
      <c r="FV40" s="157"/>
      <c r="FW40" s="157"/>
      <c r="FX40" s="157"/>
      <c r="FY40" s="157"/>
      <c r="FZ40" s="157"/>
      <c r="GA40" s="157"/>
      <c r="GB40" s="157"/>
      <c r="GC40" s="157"/>
      <c r="GD40" s="157"/>
      <c r="GE40" s="157"/>
      <c r="GF40" s="157"/>
      <c r="GG40" s="157"/>
      <c r="GH40" s="157"/>
      <c r="GI40" s="70"/>
    </row>
    <row r="41" spans="3:191" s="155" customFormat="1" ht="22.9" hidden="1" customHeight="1" outlineLevel="2">
      <c r="C41" s="209"/>
      <c r="D41" s="224"/>
      <c r="E41" s="145" t="s">
        <v>268</v>
      </c>
      <c r="F41" s="162" t="s">
        <v>255</v>
      </c>
      <c r="G41" s="65" t="s">
        <v>16</v>
      </c>
      <c r="H41" s="46">
        <v>40</v>
      </c>
      <c r="I41" s="46">
        <v>6</v>
      </c>
      <c r="J41" s="46"/>
      <c r="K41" s="46"/>
      <c r="L41" s="47"/>
      <c r="ED41" s="72"/>
      <c r="EE41" s="160"/>
      <c r="EF41" s="157"/>
      <c r="EG41" s="157"/>
      <c r="EH41" s="157"/>
      <c r="EI41" s="157"/>
      <c r="EJ41" s="157"/>
      <c r="EK41" s="157"/>
      <c r="EL41" s="157"/>
      <c r="EM41" s="157"/>
      <c r="EN41" s="157"/>
      <c r="EO41" s="157"/>
      <c r="EP41" s="157"/>
      <c r="EQ41" s="157"/>
      <c r="ER41" s="157"/>
      <c r="ES41" s="157"/>
      <c r="ET41" s="157"/>
      <c r="EU41" s="157"/>
      <c r="EV41" s="157"/>
      <c r="EW41" s="157"/>
      <c r="EX41" s="157"/>
      <c r="EY41" s="157"/>
      <c r="EZ41" s="157"/>
      <c r="FA41" s="157"/>
      <c r="FB41" s="157"/>
      <c r="FC41" s="157"/>
      <c r="FD41" s="157"/>
      <c r="FE41" s="157"/>
      <c r="FF41" s="157"/>
      <c r="FG41" s="157"/>
      <c r="FH41" s="157"/>
      <c r="FI41" s="157"/>
      <c r="FJ41" s="157"/>
      <c r="FK41" s="157"/>
      <c r="FL41" s="157"/>
      <c r="FM41" s="157"/>
      <c r="FN41" s="157"/>
      <c r="FO41" s="157"/>
      <c r="FP41" s="157"/>
      <c r="FQ41" s="157"/>
      <c r="FR41" s="157"/>
      <c r="FS41" s="157"/>
      <c r="FT41" s="157"/>
      <c r="FU41" s="157"/>
      <c r="FV41" s="157"/>
      <c r="FW41" s="157"/>
      <c r="FX41" s="157"/>
      <c r="FY41" s="157"/>
      <c r="FZ41" s="157"/>
      <c r="GA41" s="157"/>
      <c r="GB41" s="157"/>
      <c r="GC41" s="157"/>
      <c r="GD41" s="157"/>
      <c r="GE41" s="157"/>
      <c r="GF41" s="157"/>
      <c r="GG41" s="157"/>
      <c r="GH41" s="157"/>
      <c r="GI41" s="70"/>
    </row>
    <row r="42" spans="3:191" s="155" customFormat="1" ht="22.9" hidden="1" customHeight="1" outlineLevel="2">
      <c r="C42" s="209"/>
      <c r="D42" s="224"/>
      <c r="E42" s="145" t="s">
        <v>269</v>
      </c>
      <c r="F42" s="162" t="s">
        <v>271</v>
      </c>
      <c r="G42" s="65" t="s">
        <v>16</v>
      </c>
      <c r="H42" s="46">
        <v>40</v>
      </c>
      <c r="I42" s="46">
        <v>6</v>
      </c>
      <c r="J42" s="46"/>
      <c r="K42" s="46"/>
      <c r="L42" s="47"/>
      <c r="ED42" s="72"/>
      <c r="EE42" s="160"/>
      <c r="EF42" s="157"/>
      <c r="EG42" s="157"/>
      <c r="EH42" s="157"/>
      <c r="EI42" s="157"/>
      <c r="EJ42" s="157"/>
      <c r="EK42" s="157"/>
      <c r="EL42" s="157"/>
      <c r="EM42" s="157"/>
      <c r="EN42" s="157"/>
      <c r="EO42" s="157"/>
      <c r="EP42" s="157"/>
      <c r="EQ42" s="157"/>
      <c r="ER42" s="157"/>
      <c r="ES42" s="157"/>
      <c r="ET42" s="157"/>
      <c r="EU42" s="157"/>
      <c r="EV42" s="157"/>
      <c r="EW42" s="157"/>
      <c r="EX42" s="157"/>
      <c r="EY42" s="157"/>
      <c r="EZ42" s="157"/>
      <c r="FA42" s="157"/>
      <c r="FB42" s="157"/>
      <c r="FC42" s="157"/>
      <c r="FD42" s="157"/>
      <c r="FE42" s="157"/>
      <c r="FF42" s="157"/>
      <c r="FG42" s="157"/>
      <c r="FH42" s="157"/>
      <c r="FI42" s="157"/>
      <c r="FJ42" s="157"/>
      <c r="FK42" s="157"/>
      <c r="FL42" s="157"/>
      <c r="FM42" s="157"/>
      <c r="FN42" s="157"/>
      <c r="FO42" s="157"/>
      <c r="FP42" s="157"/>
      <c r="FQ42" s="157"/>
      <c r="FR42" s="157"/>
      <c r="FS42" s="157"/>
      <c r="FT42" s="157"/>
      <c r="FU42" s="157"/>
      <c r="FV42" s="157"/>
      <c r="FW42" s="157"/>
      <c r="FX42" s="157"/>
      <c r="FY42" s="157"/>
      <c r="FZ42" s="157"/>
      <c r="GA42" s="157"/>
      <c r="GB42" s="157"/>
      <c r="GC42" s="157"/>
      <c r="GD42" s="157"/>
      <c r="GE42" s="157"/>
      <c r="GF42" s="157"/>
      <c r="GG42" s="157"/>
      <c r="GH42" s="157"/>
      <c r="GI42" s="70"/>
    </row>
    <row r="43" spans="3:191" s="155" customFormat="1" ht="22.9" hidden="1" customHeight="1" outlineLevel="2">
      <c r="C43" s="209"/>
      <c r="D43" s="224"/>
      <c r="E43" s="145" t="s">
        <v>270</v>
      </c>
      <c r="F43" s="162" t="s">
        <v>272</v>
      </c>
      <c r="G43" s="65" t="s">
        <v>16</v>
      </c>
      <c r="H43" s="46">
        <v>40</v>
      </c>
      <c r="I43" s="46">
        <v>6</v>
      </c>
      <c r="J43" s="46"/>
      <c r="K43" s="46"/>
      <c r="L43" s="47"/>
      <c r="ED43" s="72"/>
      <c r="EE43" s="160"/>
      <c r="EF43" s="157"/>
      <c r="EG43" s="157"/>
      <c r="EH43" s="157"/>
      <c r="EI43" s="157"/>
      <c r="EJ43" s="157"/>
      <c r="EK43" s="157"/>
      <c r="EL43" s="157"/>
      <c r="EM43" s="157"/>
      <c r="EN43" s="157"/>
      <c r="EO43" s="157"/>
      <c r="EP43" s="157"/>
      <c r="EQ43" s="157"/>
      <c r="ER43" s="157"/>
      <c r="ES43" s="157"/>
      <c r="ET43" s="157"/>
      <c r="EU43" s="157"/>
      <c r="EV43" s="157"/>
      <c r="EW43" s="157"/>
      <c r="EX43" s="157"/>
      <c r="EY43" s="157"/>
      <c r="EZ43" s="157"/>
      <c r="FA43" s="157"/>
      <c r="FB43" s="157"/>
      <c r="FC43" s="157"/>
      <c r="FD43" s="157"/>
      <c r="FE43" s="157"/>
      <c r="FF43" s="157"/>
      <c r="FG43" s="157"/>
      <c r="FH43" s="157"/>
      <c r="FI43" s="157"/>
      <c r="FJ43" s="157"/>
      <c r="FK43" s="157"/>
      <c r="FL43" s="157"/>
      <c r="FM43" s="157"/>
      <c r="FN43" s="157"/>
      <c r="FO43" s="157"/>
      <c r="FP43" s="157"/>
      <c r="FQ43" s="157"/>
      <c r="FR43" s="157"/>
      <c r="FS43" s="157"/>
      <c r="FT43" s="157"/>
      <c r="FU43" s="157"/>
      <c r="FV43" s="157"/>
      <c r="FW43" s="157"/>
      <c r="FX43" s="157"/>
      <c r="FY43" s="157"/>
      <c r="FZ43" s="157"/>
      <c r="GA43" s="157"/>
      <c r="GB43" s="157"/>
      <c r="GC43" s="157"/>
      <c r="GD43" s="157"/>
      <c r="GE43" s="157"/>
      <c r="GF43" s="157"/>
      <c r="GG43" s="157"/>
      <c r="GH43" s="157"/>
      <c r="GI43" s="70"/>
    </row>
    <row r="44" spans="3:191" s="155" customFormat="1" ht="22.9" hidden="1" customHeight="1" outlineLevel="2">
      <c r="C44" s="210"/>
      <c r="D44" s="225"/>
      <c r="E44" s="146" t="s">
        <v>305</v>
      </c>
      <c r="F44" s="146"/>
      <c r="G44" s="65" t="s">
        <v>16</v>
      </c>
      <c r="H44" s="46">
        <v>40</v>
      </c>
      <c r="I44" s="46">
        <v>6</v>
      </c>
      <c r="J44" s="46"/>
      <c r="K44" s="46"/>
      <c r="L44" s="47"/>
      <c r="ED44" s="72"/>
      <c r="EE44" s="160"/>
      <c r="EF44" s="157"/>
      <c r="EG44" s="157"/>
      <c r="EH44" s="157"/>
      <c r="EI44" s="157"/>
      <c r="EJ44" s="157"/>
      <c r="EK44" s="157"/>
      <c r="EL44" s="157"/>
      <c r="EM44" s="157"/>
      <c r="EN44" s="157"/>
      <c r="EO44" s="157"/>
      <c r="EP44" s="157"/>
      <c r="EQ44" s="157"/>
      <c r="ER44" s="157"/>
      <c r="ES44" s="157"/>
      <c r="ET44" s="157"/>
      <c r="EU44" s="157"/>
      <c r="EV44" s="157"/>
      <c r="EW44" s="157"/>
      <c r="EX44" s="157"/>
      <c r="EY44" s="157"/>
      <c r="EZ44" s="157"/>
      <c r="FA44" s="157"/>
      <c r="FB44" s="157"/>
      <c r="FC44" s="157"/>
      <c r="FD44" s="157"/>
      <c r="FE44" s="157"/>
      <c r="FF44" s="157"/>
      <c r="FG44" s="157"/>
      <c r="FH44" s="157"/>
      <c r="FI44" s="157"/>
      <c r="FJ44" s="157"/>
      <c r="FK44" s="157"/>
      <c r="FL44" s="157"/>
      <c r="FM44" s="157"/>
      <c r="FN44" s="157"/>
      <c r="FO44" s="157"/>
      <c r="FP44" s="157"/>
      <c r="FQ44" s="157"/>
      <c r="FR44" s="157"/>
      <c r="FS44" s="157"/>
      <c r="FT44" s="157"/>
      <c r="FU44" s="157"/>
      <c r="FV44" s="157"/>
      <c r="FW44" s="157"/>
      <c r="FX44" s="157"/>
      <c r="FY44" s="157"/>
      <c r="FZ44" s="157"/>
      <c r="GA44" s="157"/>
      <c r="GB44" s="157"/>
      <c r="GC44" s="157"/>
      <c r="GD44" s="157"/>
      <c r="GE44" s="157"/>
      <c r="GF44" s="157"/>
      <c r="GG44" s="157"/>
      <c r="GH44" s="157"/>
      <c r="GI44" s="70"/>
    </row>
    <row r="45" spans="3:191" s="155" customFormat="1" ht="22.9" hidden="1" customHeight="1" outlineLevel="2">
      <c r="C45" s="208" t="s">
        <v>281</v>
      </c>
      <c r="D45" s="223" t="s">
        <v>273</v>
      </c>
      <c r="E45" s="262" t="s">
        <v>668</v>
      </c>
      <c r="F45" s="169"/>
      <c r="G45" s="65" t="s">
        <v>16</v>
      </c>
      <c r="H45" s="46">
        <v>19</v>
      </c>
      <c r="I45" s="46">
        <v>5</v>
      </c>
      <c r="J45" s="46">
        <v>19</v>
      </c>
      <c r="K45" s="46">
        <v>5</v>
      </c>
      <c r="L45" s="47"/>
      <c r="ED45" s="72"/>
      <c r="EE45" s="160"/>
      <c r="EF45" s="157"/>
      <c r="EG45" s="157"/>
      <c r="EH45" s="157"/>
      <c r="EI45" s="157"/>
      <c r="EJ45" s="157"/>
      <c r="EK45" s="157"/>
      <c r="EL45" s="157"/>
      <c r="EM45" s="157"/>
      <c r="EN45" s="157"/>
      <c r="EO45" s="157"/>
      <c r="EP45" s="157"/>
      <c r="EQ45" s="157"/>
      <c r="ER45" s="157"/>
      <c r="ES45" s="157"/>
      <c r="ET45" s="157"/>
      <c r="EU45" s="157"/>
      <c r="EV45" s="157"/>
      <c r="EW45" s="157"/>
      <c r="EX45" s="157"/>
      <c r="EY45" s="157"/>
      <c r="EZ45" s="157"/>
      <c r="FA45" s="157"/>
      <c r="FB45" s="157"/>
      <c r="FC45" s="157"/>
      <c r="FD45" s="157"/>
      <c r="FE45" s="157"/>
      <c r="FF45" s="157"/>
      <c r="FG45" s="157"/>
      <c r="FH45" s="157"/>
      <c r="FI45" s="157"/>
      <c r="FJ45" s="157"/>
      <c r="FK45" s="157"/>
      <c r="FL45" s="157"/>
      <c r="FM45" s="157"/>
      <c r="FN45" s="157"/>
      <c r="FO45" s="157"/>
      <c r="FP45" s="157"/>
      <c r="FQ45" s="157"/>
      <c r="FR45" s="157"/>
      <c r="FS45" s="157"/>
      <c r="FT45" s="157"/>
      <c r="FU45" s="157"/>
      <c r="FV45" s="157"/>
      <c r="FW45" s="157"/>
      <c r="FX45" s="157"/>
      <c r="FY45" s="157"/>
      <c r="FZ45" s="157"/>
      <c r="GA45" s="157"/>
      <c r="GB45" s="157"/>
      <c r="GC45" s="157"/>
      <c r="GD45" s="157"/>
      <c r="GE45" s="157"/>
      <c r="GF45" s="157"/>
      <c r="GG45" s="157"/>
      <c r="GH45" s="157"/>
      <c r="GI45" s="70"/>
    </row>
    <row r="46" spans="3:191" s="191" customFormat="1" ht="22.9" hidden="1" customHeight="1" outlineLevel="2">
      <c r="C46" s="209"/>
      <c r="D46" s="224"/>
      <c r="E46" s="150" t="s">
        <v>669</v>
      </c>
      <c r="F46" s="169"/>
      <c r="G46" s="65" t="s">
        <v>16</v>
      </c>
      <c r="H46" s="46">
        <v>26</v>
      </c>
      <c r="I46" s="46">
        <v>4</v>
      </c>
      <c r="J46" s="46"/>
      <c r="K46" s="46"/>
      <c r="L46" s="47"/>
      <c r="ED46" s="72"/>
      <c r="EE46" s="160"/>
      <c r="GI46" s="70"/>
    </row>
    <row r="47" spans="3:191" s="191" customFormat="1" ht="22.9" hidden="1" customHeight="1" outlineLevel="2">
      <c r="C47" s="209"/>
      <c r="D47" s="224"/>
      <c r="E47" s="145" t="s">
        <v>274</v>
      </c>
      <c r="F47" s="169"/>
      <c r="G47" s="65" t="s">
        <v>16</v>
      </c>
      <c r="H47" s="46">
        <v>30</v>
      </c>
      <c r="I47" s="46">
        <v>6</v>
      </c>
      <c r="J47" s="46"/>
      <c r="K47" s="46"/>
      <c r="L47" s="47"/>
      <c r="ED47" s="72"/>
      <c r="EE47" s="160"/>
      <c r="GI47" s="70"/>
    </row>
    <row r="48" spans="3:191" s="155" customFormat="1" ht="22.9" hidden="1" customHeight="1" outlineLevel="2">
      <c r="C48" s="210"/>
      <c r="D48" s="225"/>
      <c r="E48" s="159" t="s">
        <v>275</v>
      </c>
      <c r="F48" s="169"/>
      <c r="G48" s="65" t="s">
        <v>16</v>
      </c>
      <c r="H48" s="46">
        <v>36</v>
      </c>
      <c r="I48" s="46">
        <v>2</v>
      </c>
      <c r="J48" s="46"/>
      <c r="K48" s="46"/>
      <c r="L48" s="47"/>
      <c r="ED48" s="72"/>
      <c r="EE48" s="160"/>
      <c r="EF48" s="157"/>
      <c r="EG48" s="157"/>
      <c r="EH48" s="157"/>
      <c r="EI48" s="157"/>
      <c r="EJ48" s="157"/>
      <c r="EK48" s="157"/>
      <c r="EL48" s="157"/>
      <c r="EM48" s="157"/>
      <c r="EN48" s="157"/>
      <c r="EO48" s="157"/>
      <c r="EP48" s="157"/>
      <c r="EQ48" s="157"/>
      <c r="ER48" s="157"/>
      <c r="ES48" s="157"/>
      <c r="ET48" s="157"/>
      <c r="EU48" s="157"/>
      <c r="EV48" s="157"/>
      <c r="EW48" s="157"/>
      <c r="EX48" s="157"/>
      <c r="EY48" s="157"/>
      <c r="EZ48" s="157"/>
      <c r="FA48" s="157"/>
      <c r="FB48" s="157"/>
      <c r="FC48" s="157"/>
      <c r="FD48" s="157"/>
      <c r="FE48" s="157"/>
      <c r="FF48" s="157"/>
      <c r="FG48" s="157"/>
      <c r="FH48" s="157"/>
      <c r="FI48" s="157"/>
      <c r="FJ48" s="157"/>
      <c r="FK48" s="157"/>
      <c r="FL48" s="157"/>
      <c r="FM48" s="157"/>
      <c r="FN48" s="157"/>
      <c r="FO48" s="157"/>
      <c r="FP48" s="157"/>
      <c r="FQ48" s="157"/>
      <c r="FR48" s="157"/>
      <c r="FS48" s="157"/>
      <c r="FT48" s="157"/>
      <c r="FU48" s="157"/>
      <c r="FV48" s="157"/>
      <c r="FW48" s="157"/>
      <c r="FX48" s="157"/>
      <c r="FY48" s="157"/>
      <c r="FZ48" s="157"/>
      <c r="GA48" s="157"/>
      <c r="GB48" s="157"/>
      <c r="GC48" s="157"/>
      <c r="GD48" s="157"/>
      <c r="GE48" s="157"/>
      <c r="GF48" s="157"/>
      <c r="GG48" s="157"/>
      <c r="GH48" s="157"/>
      <c r="GI48" s="70"/>
    </row>
    <row r="49" spans="2:191" ht="22.9" customHeight="1" outlineLevel="1" collapsed="1">
      <c r="B49" s="70"/>
      <c r="C49" s="61" t="s">
        <v>276</v>
      </c>
      <c r="D49" s="45"/>
      <c r="E49" s="42">
        <f>SUBTOTAL(3,E50:E123)</f>
        <v>74</v>
      </c>
      <c r="F49" s="7"/>
      <c r="G49" s="65"/>
      <c r="H49" s="46"/>
      <c r="I49" s="46"/>
      <c r="J49" s="46"/>
      <c r="K49" s="46"/>
      <c r="L49" s="47"/>
      <c r="M49"/>
      <c r="N49"/>
      <c r="O49"/>
      <c r="P49"/>
      <c r="Q49"/>
      <c r="R49"/>
      <c r="S49"/>
      <c r="T49"/>
      <c r="U49"/>
      <c r="V49"/>
      <c r="W49"/>
      <c r="X49"/>
      <c r="Y49"/>
      <c r="Z49"/>
      <c r="AA49"/>
      <c r="AB49"/>
      <c r="AC49"/>
      <c r="AD49"/>
      <c r="AE49"/>
      <c r="AF49"/>
      <c r="DM49" s="139"/>
      <c r="DN49" s="139"/>
      <c r="DO49" s="139"/>
      <c r="DP49" s="139"/>
      <c r="DQ49" s="139"/>
      <c r="DR49" s="139"/>
      <c r="DS49" s="139"/>
      <c r="DT49" s="139"/>
      <c r="DU49" s="139"/>
      <c r="DV49" s="139"/>
      <c r="DW49" s="139"/>
      <c r="DX49" s="139"/>
      <c r="DY49" s="139"/>
      <c r="DZ49" s="139"/>
      <c r="EA49" s="139"/>
      <c r="EB49" s="139"/>
      <c r="EC49" s="139"/>
      <c r="ED49" s="72"/>
      <c r="EE49" s="160"/>
      <c r="EF49" s="157"/>
      <c r="EG49" s="157"/>
      <c r="EH49" s="157"/>
      <c r="EI49" s="157"/>
      <c r="EJ49" s="157"/>
      <c r="EK49" s="157"/>
      <c r="EL49" s="157"/>
      <c r="EM49" s="157"/>
      <c r="EN49" s="157"/>
      <c r="EO49" s="157"/>
      <c r="EP49" s="157"/>
      <c r="EQ49" s="157"/>
      <c r="ER49" s="157"/>
      <c r="ES49" s="157"/>
      <c r="ET49" s="157"/>
      <c r="EU49" s="157"/>
      <c r="EV49" s="157"/>
      <c r="EW49" s="157"/>
      <c r="EX49" s="157"/>
      <c r="EY49" s="157"/>
      <c r="EZ49" s="157"/>
      <c r="FA49" s="157"/>
      <c r="FB49" s="157"/>
      <c r="FC49" s="157"/>
      <c r="FD49" s="157"/>
      <c r="FE49" s="157"/>
      <c r="FF49" s="157"/>
      <c r="FG49" s="157"/>
      <c r="FH49" s="157"/>
      <c r="FI49" s="157"/>
      <c r="FJ49" s="157"/>
      <c r="FK49" s="157"/>
      <c r="FL49" s="157"/>
      <c r="FM49" s="157"/>
      <c r="FN49" s="157"/>
      <c r="FO49" s="157"/>
      <c r="FP49" s="157"/>
      <c r="FQ49" s="157"/>
      <c r="FR49" s="157"/>
      <c r="FS49" s="157"/>
      <c r="FT49" s="157"/>
      <c r="FU49" s="157"/>
      <c r="FV49" s="157"/>
      <c r="FW49" s="157"/>
      <c r="FX49" s="157"/>
      <c r="FY49" s="157"/>
      <c r="FZ49" s="157"/>
      <c r="GA49" s="157"/>
      <c r="GB49" s="157"/>
      <c r="GC49" s="157"/>
      <c r="GD49" s="157"/>
      <c r="GE49" s="157"/>
      <c r="GF49" s="157"/>
      <c r="GG49" s="157"/>
      <c r="GH49" s="157"/>
      <c r="GI49" s="70"/>
    </row>
    <row r="50" spans="2:191" s="155" customFormat="1" ht="22.9" hidden="1" customHeight="1" outlineLevel="2">
      <c r="B50" s="160"/>
      <c r="C50" s="208" t="s">
        <v>282</v>
      </c>
      <c r="D50" s="216" t="s">
        <v>340</v>
      </c>
      <c r="E50" s="145" t="s">
        <v>675</v>
      </c>
      <c r="F50" s="169"/>
      <c r="G50" s="65" t="s">
        <v>14</v>
      </c>
      <c r="H50" s="46">
        <v>9</v>
      </c>
      <c r="I50" s="46">
        <v>8</v>
      </c>
      <c r="J50" s="46">
        <v>9</v>
      </c>
      <c r="K50" s="46">
        <v>8</v>
      </c>
      <c r="L50" s="47"/>
      <c r="ED50" s="72"/>
      <c r="EE50" s="160"/>
      <c r="EF50" s="157"/>
      <c r="EG50" s="157"/>
      <c r="EH50" s="157"/>
      <c r="EI50" s="157"/>
      <c r="EJ50" s="157"/>
      <c r="EK50" s="157"/>
      <c r="EL50" s="157"/>
      <c r="EM50" s="157"/>
      <c r="EN50" s="157"/>
      <c r="EO50" s="157"/>
      <c r="EP50" s="157"/>
      <c r="EQ50" s="157"/>
      <c r="ER50" s="157"/>
      <c r="ES50" s="157"/>
      <c r="ET50" s="157"/>
      <c r="EU50" s="157"/>
      <c r="EV50" s="157"/>
      <c r="EW50" s="157"/>
      <c r="EX50" s="157"/>
      <c r="EY50" s="157"/>
      <c r="EZ50" s="157"/>
      <c r="FA50" s="157"/>
      <c r="FB50" s="157"/>
      <c r="FC50" s="157"/>
      <c r="FD50" s="157"/>
      <c r="FE50" s="157"/>
      <c r="FF50" s="157"/>
      <c r="FG50" s="157"/>
      <c r="FH50" s="157"/>
      <c r="FI50" s="157"/>
      <c r="FJ50" s="157"/>
      <c r="FK50" s="157"/>
      <c r="FL50" s="157"/>
      <c r="FM50" s="157"/>
      <c r="FN50" s="157"/>
      <c r="FO50" s="157"/>
      <c r="FP50" s="157"/>
      <c r="FQ50" s="157"/>
      <c r="FR50" s="157"/>
      <c r="FS50" s="157"/>
      <c r="FT50" s="157"/>
      <c r="FU50" s="157"/>
      <c r="FV50" s="157"/>
      <c r="FW50" s="157"/>
      <c r="FX50" s="157"/>
      <c r="FY50" s="157"/>
      <c r="FZ50" s="157"/>
      <c r="GA50" s="157"/>
      <c r="GB50" s="157"/>
      <c r="GC50" s="157"/>
      <c r="GD50" s="157"/>
      <c r="GE50" s="157"/>
      <c r="GF50" s="157"/>
      <c r="GG50" s="157"/>
      <c r="GH50" s="157"/>
      <c r="GI50" s="70"/>
    </row>
    <row r="51" spans="2:191" s="191" customFormat="1" ht="22.9" hidden="1" customHeight="1" outlineLevel="2">
      <c r="B51" s="160"/>
      <c r="C51" s="209"/>
      <c r="D51" s="218"/>
      <c r="E51" s="190" t="s">
        <v>676</v>
      </c>
      <c r="F51" s="169"/>
      <c r="G51" s="65" t="s">
        <v>14</v>
      </c>
      <c r="H51" s="46">
        <v>17</v>
      </c>
      <c r="I51" s="46">
        <v>4</v>
      </c>
      <c r="J51" s="46">
        <v>17</v>
      </c>
      <c r="K51" s="46">
        <v>4</v>
      </c>
      <c r="L51" s="47"/>
      <c r="ED51" s="72"/>
      <c r="EE51" s="160"/>
      <c r="GI51" s="70"/>
    </row>
    <row r="52" spans="2:191" s="191" customFormat="1" ht="22.9" hidden="1" customHeight="1" outlineLevel="2">
      <c r="B52" s="160"/>
      <c r="C52" s="209"/>
      <c r="D52" s="218"/>
      <c r="E52" s="190" t="s">
        <v>283</v>
      </c>
      <c r="F52" s="169"/>
      <c r="G52" s="65" t="s">
        <v>14</v>
      </c>
      <c r="H52" s="46">
        <v>26</v>
      </c>
      <c r="I52" s="46">
        <v>3</v>
      </c>
      <c r="J52" s="46"/>
      <c r="K52" s="46"/>
      <c r="L52" s="47"/>
      <c r="ED52" s="72"/>
      <c r="EE52" s="160"/>
      <c r="GI52" s="70"/>
    </row>
    <row r="53" spans="2:191" s="155" customFormat="1" ht="22.9" hidden="1" customHeight="1" outlineLevel="2">
      <c r="B53" s="160"/>
      <c r="C53" s="209"/>
      <c r="D53" s="218"/>
      <c r="E53" s="145" t="s">
        <v>284</v>
      </c>
      <c r="F53" s="169"/>
      <c r="G53" s="65" t="s">
        <v>14</v>
      </c>
      <c r="H53" s="46">
        <v>26</v>
      </c>
      <c r="I53" s="46">
        <v>3</v>
      </c>
      <c r="J53" s="46"/>
      <c r="K53" s="46"/>
      <c r="L53" s="47"/>
      <c r="ED53" s="72"/>
      <c r="EE53" s="160"/>
      <c r="EF53" s="157"/>
      <c r="EG53" s="157"/>
      <c r="EH53" s="157"/>
      <c r="EI53" s="157"/>
      <c r="EJ53" s="157"/>
      <c r="EK53" s="157"/>
      <c r="EL53" s="157"/>
      <c r="EM53" s="157"/>
      <c r="EN53" s="157"/>
      <c r="EO53" s="157"/>
      <c r="EP53" s="157"/>
      <c r="EQ53" s="157"/>
      <c r="ER53" s="157"/>
      <c r="ES53" s="157"/>
      <c r="ET53" s="157"/>
      <c r="EU53" s="157"/>
      <c r="EV53" s="157"/>
      <c r="EW53" s="157"/>
      <c r="EX53" s="157"/>
      <c r="EY53" s="157"/>
      <c r="EZ53" s="157"/>
      <c r="FA53" s="157"/>
      <c r="FB53" s="157"/>
      <c r="FC53" s="157"/>
      <c r="FD53" s="157"/>
      <c r="FE53" s="157"/>
      <c r="FF53" s="157"/>
      <c r="FG53" s="157"/>
      <c r="FH53" s="157"/>
      <c r="FI53" s="157"/>
      <c r="FJ53" s="157"/>
      <c r="FK53" s="157"/>
      <c r="FL53" s="157"/>
      <c r="FM53" s="157"/>
      <c r="FN53" s="157"/>
      <c r="FO53" s="157"/>
      <c r="FP53" s="157"/>
      <c r="FQ53" s="157"/>
      <c r="FR53" s="157"/>
      <c r="FS53" s="157"/>
      <c r="FT53" s="157"/>
      <c r="FU53" s="157"/>
      <c r="FV53" s="157"/>
      <c r="FW53" s="157"/>
      <c r="FX53" s="157"/>
      <c r="FY53" s="157"/>
      <c r="FZ53" s="157"/>
      <c r="GA53" s="157"/>
      <c r="GB53" s="157"/>
      <c r="GC53" s="157"/>
      <c r="GD53" s="157"/>
      <c r="GE53" s="157"/>
      <c r="GF53" s="157"/>
      <c r="GG53" s="157"/>
      <c r="GH53" s="157"/>
      <c r="GI53" s="70"/>
    </row>
    <row r="54" spans="2:191" s="155" customFormat="1" ht="22.9" hidden="1" customHeight="1" outlineLevel="2">
      <c r="B54" s="160"/>
      <c r="C54" s="209"/>
      <c r="D54" s="218"/>
      <c r="E54" s="145" t="s">
        <v>285</v>
      </c>
      <c r="F54" s="169"/>
      <c r="G54" s="65" t="s">
        <v>14</v>
      </c>
      <c r="H54" s="46">
        <v>29</v>
      </c>
      <c r="I54" s="46">
        <v>3</v>
      </c>
      <c r="J54" s="46"/>
      <c r="K54" s="46"/>
      <c r="L54" s="47"/>
      <c r="ED54" s="72"/>
      <c r="EE54" s="160"/>
      <c r="EF54" s="157"/>
      <c r="EG54" s="157"/>
      <c r="EH54" s="157"/>
      <c r="EI54" s="157"/>
      <c r="EJ54" s="157"/>
      <c r="EK54" s="157"/>
      <c r="EL54" s="157"/>
      <c r="EM54" s="157"/>
      <c r="EN54" s="157"/>
      <c r="EO54" s="157"/>
      <c r="EP54" s="157"/>
      <c r="EQ54" s="157"/>
      <c r="ER54" s="157"/>
      <c r="ES54" s="157"/>
      <c r="ET54" s="157"/>
      <c r="EU54" s="157"/>
      <c r="EV54" s="157"/>
      <c r="EW54" s="157"/>
      <c r="EX54" s="157"/>
      <c r="EY54" s="157"/>
      <c r="EZ54" s="157"/>
      <c r="FA54" s="157"/>
      <c r="FB54" s="157"/>
      <c r="FC54" s="157"/>
      <c r="FD54" s="157"/>
      <c r="FE54" s="157"/>
      <c r="FF54" s="157"/>
      <c r="FG54" s="157"/>
      <c r="FH54" s="157"/>
      <c r="FI54" s="157"/>
      <c r="FJ54" s="157"/>
      <c r="FK54" s="157"/>
      <c r="FL54" s="157"/>
      <c r="FM54" s="157"/>
      <c r="FN54" s="157"/>
      <c r="FO54" s="157"/>
      <c r="FP54" s="157"/>
      <c r="FQ54" s="157"/>
      <c r="FR54" s="157"/>
      <c r="FS54" s="157"/>
      <c r="FT54" s="157"/>
      <c r="FU54" s="157"/>
      <c r="FV54" s="157"/>
      <c r="FW54" s="157"/>
      <c r="FX54" s="157"/>
      <c r="FY54" s="157"/>
      <c r="FZ54" s="157"/>
      <c r="GA54" s="157"/>
      <c r="GB54" s="157"/>
      <c r="GC54" s="157"/>
      <c r="GD54" s="157"/>
      <c r="GE54" s="157"/>
      <c r="GF54" s="157"/>
      <c r="GG54" s="157"/>
      <c r="GH54" s="157"/>
      <c r="GI54" s="70"/>
    </row>
    <row r="55" spans="2:191" s="155" customFormat="1" ht="22.9" hidden="1" customHeight="1" outlineLevel="2">
      <c r="B55" s="160"/>
      <c r="C55" s="209"/>
      <c r="D55" s="218"/>
      <c r="E55" s="145" t="s">
        <v>286</v>
      </c>
      <c r="F55" s="169"/>
      <c r="G55" s="65" t="s">
        <v>14</v>
      </c>
      <c r="H55" s="46">
        <v>21</v>
      </c>
      <c r="I55" s="46">
        <v>3</v>
      </c>
      <c r="J55" s="46">
        <v>21</v>
      </c>
      <c r="K55" s="46">
        <v>3</v>
      </c>
      <c r="L55" s="47"/>
      <c r="ED55" s="72"/>
      <c r="EE55" s="160"/>
      <c r="EF55" s="157"/>
      <c r="EG55" s="157"/>
      <c r="EH55" s="157"/>
      <c r="EI55" s="157"/>
      <c r="EJ55" s="157"/>
      <c r="EK55" s="157"/>
      <c r="EL55" s="157"/>
      <c r="EM55" s="157"/>
      <c r="EN55" s="157"/>
      <c r="EO55" s="157"/>
      <c r="EP55" s="157"/>
      <c r="EQ55" s="157"/>
      <c r="ER55" s="157"/>
      <c r="ES55" s="157"/>
      <c r="ET55" s="157"/>
      <c r="EU55" s="157"/>
      <c r="EV55" s="157"/>
      <c r="EW55" s="157"/>
      <c r="EX55" s="157"/>
      <c r="EY55" s="157"/>
      <c r="EZ55" s="157"/>
      <c r="FA55" s="157"/>
      <c r="FB55" s="157"/>
      <c r="FC55" s="157"/>
      <c r="FD55" s="157"/>
      <c r="FE55" s="157"/>
      <c r="FF55" s="157"/>
      <c r="FG55" s="157"/>
      <c r="FH55" s="157"/>
      <c r="FI55" s="157"/>
      <c r="FJ55" s="157"/>
      <c r="FK55" s="157"/>
      <c r="FL55" s="157"/>
      <c r="FM55" s="157"/>
      <c r="FN55" s="157"/>
      <c r="FO55" s="157"/>
      <c r="FP55" s="157"/>
      <c r="FQ55" s="157"/>
      <c r="FR55" s="157"/>
      <c r="FS55" s="157"/>
      <c r="FT55" s="157"/>
      <c r="FU55" s="157"/>
      <c r="FV55" s="157"/>
      <c r="FW55" s="157"/>
      <c r="FX55" s="157"/>
      <c r="FY55" s="157"/>
      <c r="FZ55" s="157"/>
      <c r="GA55" s="157"/>
      <c r="GB55" s="157"/>
      <c r="GC55" s="157"/>
      <c r="GD55" s="157"/>
      <c r="GE55" s="157"/>
      <c r="GF55" s="157"/>
      <c r="GG55" s="157"/>
      <c r="GH55" s="157"/>
      <c r="GI55" s="70"/>
    </row>
    <row r="56" spans="2:191" s="155" customFormat="1" ht="22.9" hidden="1" customHeight="1" outlineLevel="2">
      <c r="B56" s="160"/>
      <c r="C56" s="209"/>
      <c r="D56" s="218"/>
      <c r="E56" s="145" t="s">
        <v>679</v>
      </c>
      <c r="F56" s="169"/>
      <c r="G56" s="65" t="s">
        <v>14</v>
      </c>
      <c r="H56" s="46">
        <v>32</v>
      </c>
      <c r="I56" s="46">
        <v>2</v>
      </c>
      <c r="J56" s="46"/>
      <c r="K56" s="46"/>
      <c r="L56" s="47"/>
      <c r="ED56" s="72"/>
      <c r="EE56" s="160"/>
      <c r="EF56" s="157"/>
      <c r="EG56" s="157"/>
      <c r="EH56" s="157"/>
      <c r="EI56" s="157"/>
      <c r="EJ56" s="157"/>
      <c r="EK56" s="157"/>
      <c r="EL56" s="157"/>
      <c r="EM56" s="157"/>
      <c r="EN56" s="157"/>
      <c r="EO56" s="157"/>
      <c r="EP56" s="157"/>
      <c r="EQ56" s="157"/>
      <c r="ER56" s="157"/>
      <c r="ES56" s="157"/>
      <c r="ET56" s="157"/>
      <c r="EU56" s="157"/>
      <c r="EV56" s="157"/>
      <c r="EW56" s="157"/>
      <c r="EX56" s="157"/>
      <c r="EY56" s="157"/>
      <c r="EZ56" s="157"/>
      <c r="FA56" s="157"/>
      <c r="FB56" s="157"/>
      <c r="FC56" s="157"/>
      <c r="FD56" s="157"/>
      <c r="FE56" s="157"/>
      <c r="FF56" s="157"/>
      <c r="FG56" s="157"/>
      <c r="FH56" s="157"/>
      <c r="FI56" s="157"/>
      <c r="FJ56" s="157"/>
      <c r="FK56" s="157"/>
      <c r="FL56" s="157"/>
      <c r="FM56" s="157"/>
      <c r="FN56" s="157"/>
      <c r="FO56" s="157"/>
      <c r="FP56" s="157"/>
      <c r="FQ56" s="157"/>
      <c r="FR56" s="157"/>
      <c r="FS56" s="157"/>
      <c r="FT56" s="157"/>
      <c r="FU56" s="157"/>
      <c r="FV56" s="157"/>
      <c r="FW56" s="157"/>
      <c r="FX56" s="157"/>
      <c r="FY56" s="157"/>
      <c r="FZ56" s="157"/>
      <c r="GA56" s="157"/>
      <c r="GB56" s="157"/>
      <c r="GC56" s="157"/>
      <c r="GD56" s="157"/>
      <c r="GE56" s="157"/>
      <c r="GF56" s="157"/>
      <c r="GG56" s="157"/>
      <c r="GH56" s="157"/>
      <c r="GI56" s="70"/>
    </row>
    <row r="57" spans="2:191" s="155" customFormat="1" ht="22.9" hidden="1" customHeight="1" outlineLevel="2">
      <c r="B57" s="160"/>
      <c r="C57" s="209"/>
      <c r="D57" s="218"/>
      <c r="E57" s="145" t="s">
        <v>680</v>
      </c>
      <c r="F57" s="169"/>
      <c r="G57" s="65" t="s">
        <v>14</v>
      </c>
      <c r="H57" s="46">
        <v>32</v>
      </c>
      <c r="I57" s="46">
        <v>2</v>
      </c>
      <c r="J57" s="46"/>
      <c r="K57" s="46"/>
      <c r="L57" s="47"/>
      <c r="ED57" s="72"/>
      <c r="EE57" s="160"/>
      <c r="EF57" s="157"/>
      <c r="EG57" s="157"/>
      <c r="EH57" s="157"/>
      <c r="EI57" s="157"/>
      <c r="EJ57" s="157"/>
      <c r="EK57" s="157"/>
      <c r="EL57" s="157"/>
      <c r="EM57" s="157"/>
      <c r="EN57" s="157"/>
      <c r="EO57" s="157"/>
      <c r="EP57" s="157"/>
      <c r="EQ57" s="157"/>
      <c r="ER57" s="157"/>
      <c r="ES57" s="157"/>
      <c r="ET57" s="157"/>
      <c r="EU57" s="157"/>
      <c r="EV57" s="157"/>
      <c r="EW57" s="157"/>
      <c r="EX57" s="157"/>
      <c r="EY57" s="157"/>
      <c r="EZ57" s="157"/>
      <c r="FA57" s="157"/>
      <c r="FB57" s="157"/>
      <c r="FC57" s="157"/>
      <c r="FD57" s="157"/>
      <c r="FE57" s="157"/>
      <c r="FF57" s="157"/>
      <c r="FG57" s="157"/>
      <c r="FH57" s="157"/>
      <c r="FI57" s="157"/>
      <c r="FJ57" s="157"/>
      <c r="FK57" s="157"/>
      <c r="FL57" s="157"/>
      <c r="FM57" s="157"/>
      <c r="FN57" s="157"/>
      <c r="FO57" s="157"/>
      <c r="FP57" s="157"/>
      <c r="FQ57" s="157"/>
      <c r="FR57" s="157"/>
      <c r="FS57" s="157"/>
      <c r="FT57" s="157"/>
      <c r="FU57" s="157"/>
      <c r="FV57" s="157"/>
      <c r="FW57" s="157"/>
      <c r="FX57" s="157"/>
      <c r="FY57" s="157"/>
      <c r="FZ57" s="157"/>
      <c r="GA57" s="157"/>
      <c r="GB57" s="157"/>
      <c r="GC57" s="157"/>
      <c r="GD57" s="157"/>
      <c r="GE57" s="157"/>
      <c r="GF57" s="157"/>
      <c r="GG57" s="157"/>
      <c r="GH57" s="157"/>
      <c r="GI57" s="70"/>
    </row>
    <row r="58" spans="2:191" s="155" customFormat="1" ht="22.9" hidden="1" customHeight="1" outlineLevel="2">
      <c r="B58" s="160"/>
      <c r="C58" s="209"/>
      <c r="D58" s="218"/>
      <c r="E58" s="145" t="s">
        <v>289</v>
      </c>
      <c r="F58" s="169"/>
      <c r="G58" s="65" t="s">
        <v>14</v>
      </c>
      <c r="H58" s="46">
        <v>26</v>
      </c>
      <c r="I58" s="46">
        <v>3</v>
      </c>
      <c r="J58" s="46"/>
      <c r="K58" s="46"/>
      <c r="L58" s="47"/>
      <c r="ED58" s="72"/>
      <c r="EE58" s="160"/>
      <c r="EF58" s="157"/>
      <c r="EG58" s="157"/>
      <c r="EH58" s="157"/>
      <c r="EI58" s="157"/>
      <c r="EJ58" s="157"/>
      <c r="EK58" s="157"/>
      <c r="EL58" s="157"/>
      <c r="EM58" s="157"/>
      <c r="EN58" s="157"/>
      <c r="EO58" s="157"/>
      <c r="EP58" s="157"/>
      <c r="EQ58" s="157"/>
      <c r="ER58" s="157"/>
      <c r="ES58" s="157"/>
      <c r="ET58" s="157"/>
      <c r="EU58" s="157"/>
      <c r="EV58" s="157"/>
      <c r="EW58" s="157"/>
      <c r="EX58" s="157"/>
      <c r="EY58" s="157"/>
      <c r="EZ58" s="157"/>
      <c r="FA58" s="157"/>
      <c r="FB58" s="157"/>
      <c r="FC58" s="157"/>
      <c r="FD58" s="157"/>
      <c r="FE58" s="157"/>
      <c r="FF58" s="157"/>
      <c r="FG58" s="157"/>
      <c r="FH58" s="157"/>
      <c r="FI58" s="157"/>
      <c r="FJ58" s="157"/>
      <c r="FK58" s="157"/>
      <c r="FL58" s="157"/>
      <c r="FM58" s="157"/>
      <c r="FN58" s="157"/>
      <c r="FO58" s="157"/>
      <c r="FP58" s="157"/>
      <c r="FQ58" s="157"/>
      <c r="FR58" s="157"/>
      <c r="FS58" s="157"/>
      <c r="FT58" s="157"/>
      <c r="FU58" s="157"/>
      <c r="FV58" s="157"/>
      <c r="FW58" s="157"/>
      <c r="FX58" s="157"/>
      <c r="FY58" s="157"/>
      <c r="FZ58" s="157"/>
      <c r="GA58" s="157"/>
      <c r="GB58" s="157"/>
      <c r="GC58" s="157"/>
      <c r="GD58" s="157"/>
      <c r="GE58" s="157"/>
      <c r="GF58" s="157"/>
      <c r="GG58" s="157"/>
      <c r="GH58" s="157"/>
      <c r="GI58" s="70"/>
    </row>
    <row r="59" spans="2:191" s="155" customFormat="1" ht="22.9" hidden="1" customHeight="1" outlineLevel="2">
      <c r="B59" s="160"/>
      <c r="C59" s="210"/>
      <c r="D59" s="217"/>
      <c r="E59" s="146" t="s">
        <v>290</v>
      </c>
      <c r="F59" s="169"/>
      <c r="G59" s="65" t="s">
        <v>14</v>
      </c>
      <c r="H59" s="46">
        <v>34</v>
      </c>
      <c r="I59" s="46">
        <v>4</v>
      </c>
      <c r="J59" s="46"/>
      <c r="K59" s="46"/>
      <c r="L59" s="47"/>
      <c r="ED59" s="72"/>
      <c r="EE59" s="160"/>
      <c r="EF59" s="157"/>
      <c r="EG59" s="157"/>
      <c r="EH59" s="157"/>
      <c r="EI59" s="157"/>
      <c r="EJ59" s="157"/>
      <c r="EK59" s="157"/>
      <c r="EL59" s="157"/>
      <c r="EM59" s="157"/>
      <c r="EN59" s="157"/>
      <c r="EO59" s="157"/>
      <c r="EP59" s="157"/>
      <c r="EQ59" s="157"/>
      <c r="ER59" s="157"/>
      <c r="ES59" s="157"/>
      <c r="ET59" s="157"/>
      <c r="EU59" s="157"/>
      <c r="EV59" s="157"/>
      <c r="EW59" s="157"/>
      <c r="EX59" s="157"/>
      <c r="EY59" s="157"/>
      <c r="EZ59" s="157"/>
      <c r="FA59" s="157"/>
      <c r="FB59" s="157"/>
      <c r="FC59" s="157"/>
      <c r="FD59" s="157"/>
      <c r="FE59" s="157"/>
      <c r="FF59" s="157"/>
      <c r="FG59" s="157"/>
      <c r="FH59" s="157"/>
      <c r="FI59" s="157"/>
      <c r="FJ59" s="157"/>
      <c r="FK59" s="157"/>
      <c r="FL59" s="157"/>
      <c r="FM59" s="157"/>
      <c r="FN59" s="157"/>
      <c r="FO59" s="157"/>
      <c r="FP59" s="157"/>
      <c r="FQ59" s="157"/>
      <c r="FR59" s="157"/>
      <c r="FS59" s="157"/>
      <c r="FT59" s="157"/>
      <c r="FU59" s="157"/>
      <c r="FV59" s="157"/>
      <c r="FW59" s="157"/>
      <c r="FX59" s="157"/>
      <c r="FY59" s="157"/>
      <c r="FZ59" s="157"/>
      <c r="GA59" s="157"/>
      <c r="GB59" s="157"/>
      <c r="GC59" s="157"/>
      <c r="GD59" s="157"/>
      <c r="GE59" s="157"/>
      <c r="GF59" s="157"/>
      <c r="GG59" s="157"/>
      <c r="GH59" s="157"/>
      <c r="GI59" s="70"/>
    </row>
    <row r="60" spans="2:191" s="155" customFormat="1" ht="22.9" hidden="1" customHeight="1" outlineLevel="2">
      <c r="B60" s="160"/>
      <c r="C60" s="208" t="s">
        <v>297</v>
      </c>
      <c r="D60" s="216" t="s">
        <v>301</v>
      </c>
      <c r="E60" s="145" t="s">
        <v>298</v>
      </c>
      <c r="F60" s="169"/>
      <c r="G60" s="65" t="s">
        <v>674</v>
      </c>
      <c r="H60" s="46">
        <v>26</v>
      </c>
      <c r="I60" s="46">
        <v>6</v>
      </c>
      <c r="J60" s="46"/>
      <c r="K60" s="46"/>
      <c r="L60" s="47"/>
      <c r="ED60" s="72"/>
      <c r="EE60" s="160"/>
      <c r="EF60" s="157"/>
      <c r="EG60" s="157"/>
      <c r="EH60" s="157"/>
      <c r="EI60" s="157"/>
      <c r="EJ60" s="157"/>
      <c r="EK60" s="157"/>
      <c r="EL60" s="157"/>
      <c r="EM60" s="157"/>
      <c r="EN60" s="157"/>
      <c r="EO60" s="157"/>
      <c r="EP60" s="157"/>
      <c r="EQ60" s="157"/>
      <c r="ER60" s="157"/>
      <c r="ES60" s="157"/>
      <c r="ET60" s="157"/>
      <c r="EU60" s="157"/>
      <c r="EV60" s="157"/>
      <c r="EW60" s="157"/>
      <c r="EX60" s="157"/>
      <c r="EY60" s="157"/>
      <c r="EZ60" s="157"/>
      <c r="FA60" s="157"/>
      <c r="FB60" s="157"/>
      <c r="FC60" s="157"/>
      <c r="FD60" s="157"/>
      <c r="FE60" s="157"/>
      <c r="FF60" s="157"/>
      <c r="FG60" s="157"/>
      <c r="FH60" s="157"/>
      <c r="FI60" s="157"/>
      <c r="FJ60" s="157"/>
      <c r="FK60" s="157"/>
      <c r="FL60" s="157"/>
      <c r="FM60" s="157"/>
      <c r="FN60" s="157"/>
      <c r="FO60" s="157"/>
      <c r="FP60" s="157"/>
      <c r="FQ60" s="157"/>
      <c r="FR60" s="157"/>
      <c r="FS60" s="157"/>
      <c r="FT60" s="157"/>
      <c r="FU60" s="157"/>
      <c r="FV60" s="157"/>
      <c r="FW60" s="157"/>
      <c r="FX60" s="157"/>
      <c r="FY60" s="157"/>
      <c r="FZ60" s="157"/>
      <c r="GA60" s="157"/>
      <c r="GB60" s="157"/>
      <c r="GC60" s="157"/>
      <c r="GD60" s="157"/>
      <c r="GE60" s="157"/>
      <c r="GF60" s="157"/>
      <c r="GG60" s="157"/>
      <c r="GH60" s="157"/>
      <c r="GI60" s="70"/>
    </row>
    <row r="61" spans="2:191" s="155" customFormat="1" ht="22.9" hidden="1" customHeight="1" outlineLevel="2">
      <c r="B61" s="160"/>
      <c r="C61" s="209"/>
      <c r="D61" s="218"/>
      <c r="E61" s="145" t="s">
        <v>299</v>
      </c>
      <c r="F61" s="169"/>
      <c r="G61" s="65" t="s">
        <v>674</v>
      </c>
      <c r="H61" s="46">
        <v>26</v>
      </c>
      <c r="I61" s="46">
        <v>6</v>
      </c>
      <c r="J61" s="46"/>
      <c r="K61" s="46"/>
      <c r="L61" s="47"/>
      <c r="ED61" s="72"/>
      <c r="EE61" s="160"/>
      <c r="EF61" s="157"/>
      <c r="EG61" s="157"/>
      <c r="EH61" s="157"/>
      <c r="EI61" s="157"/>
      <c r="EJ61" s="157"/>
      <c r="EK61" s="157"/>
      <c r="EL61" s="157"/>
      <c r="EM61" s="157"/>
      <c r="EN61" s="157"/>
      <c r="EO61" s="157"/>
      <c r="EP61" s="157"/>
      <c r="EQ61" s="157"/>
      <c r="ER61" s="157"/>
      <c r="ES61" s="157"/>
      <c r="ET61" s="157"/>
      <c r="EU61" s="157"/>
      <c r="EV61" s="157"/>
      <c r="EW61" s="157"/>
      <c r="EX61" s="157"/>
      <c r="EY61" s="157"/>
      <c r="EZ61" s="157"/>
      <c r="FA61" s="157"/>
      <c r="FB61" s="157"/>
      <c r="FC61" s="157"/>
      <c r="FD61" s="157"/>
      <c r="FE61" s="157"/>
      <c r="FF61" s="157"/>
      <c r="FG61" s="157"/>
      <c r="FH61" s="157"/>
      <c r="FI61" s="157"/>
      <c r="FJ61" s="157"/>
      <c r="FK61" s="157"/>
      <c r="FL61" s="157"/>
      <c r="FM61" s="157"/>
      <c r="FN61" s="157"/>
      <c r="FO61" s="157"/>
      <c r="FP61" s="157"/>
      <c r="FQ61" s="157"/>
      <c r="FR61" s="157"/>
      <c r="FS61" s="157"/>
      <c r="FT61" s="157"/>
      <c r="FU61" s="157"/>
      <c r="FV61" s="157"/>
      <c r="FW61" s="157"/>
      <c r="FX61" s="157"/>
      <c r="FY61" s="157"/>
      <c r="FZ61" s="157"/>
      <c r="GA61" s="157"/>
      <c r="GB61" s="157"/>
      <c r="GC61" s="157"/>
      <c r="GD61" s="157"/>
      <c r="GE61" s="157"/>
      <c r="GF61" s="157"/>
      <c r="GG61" s="157"/>
      <c r="GH61" s="157"/>
      <c r="GI61" s="70"/>
    </row>
    <row r="62" spans="2:191" s="155" customFormat="1" ht="22.9" hidden="1" customHeight="1" outlineLevel="2">
      <c r="B62" s="160"/>
      <c r="C62" s="210"/>
      <c r="D62" s="217"/>
      <c r="E62" s="145" t="s">
        <v>300</v>
      </c>
      <c r="F62" s="169"/>
      <c r="G62" s="65" t="s">
        <v>674</v>
      </c>
      <c r="H62" s="46">
        <v>26</v>
      </c>
      <c r="I62" s="46">
        <v>6</v>
      </c>
      <c r="J62" s="46"/>
      <c r="K62" s="46"/>
      <c r="L62" s="47"/>
      <c r="ED62" s="72"/>
      <c r="EE62" s="160"/>
      <c r="EF62" s="157"/>
      <c r="EG62" s="157"/>
      <c r="EH62" s="157"/>
      <c r="EI62" s="157"/>
      <c r="EJ62" s="157"/>
      <c r="EK62" s="157"/>
      <c r="EL62" s="157"/>
      <c r="EM62" s="157"/>
      <c r="EN62" s="157"/>
      <c r="EO62" s="157"/>
      <c r="EP62" s="157"/>
      <c r="EQ62" s="157"/>
      <c r="ER62" s="157"/>
      <c r="ES62" s="157"/>
      <c r="ET62" s="157"/>
      <c r="EU62" s="157"/>
      <c r="EV62" s="157"/>
      <c r="EW62" s="157"/>
      <c r="EX62" s="157"/>
      <c r="EY62" s="157"/>
      <c r="EZ62" s="157"/>
      <c r="FA62" s="157"/>
      <c r="FB62" s="157"/>
      <c r="FC62" s="157"/>
      <c r="FD62" s="157"/>
      <c r="FE62" s="157"/>
      <c r="FF62" s="157"/>
      <c r="FG62" s="157"/>
      <c r="FH62" s="157"/>
      <c r="FI62" s="157"/>
      <c r="FJ62" s="157"/>
      <c r="FK62" s="157"/>
      <c r="FL62" s="157"/>
      <c r="FM62" s="157"/>
      <c r="FN62" s="157"/>
      <c r="FO62" s="157"/>
      <c r="FP62" s="157"/>
      <c r="FQ62" s="157"/>
      <c r="FR62" s="157"/>
      <c r="FS62" s="157"/>
      <c r="FT62" s="157"/>
      <c r="FU62" s="157"/>
      <c r="FV62" s="157"/>
      <c r="FW62" s="157"/>
      <c r="FX62" s="157"/>
      <c r="FY62" s="157"/>
      <c r="FZ62" s="157"/>
      <c r="GA62" s="157"/>
      <c r="GB62" s="157"/>
      <c r="GC62" s="157"/>
      <c r="GD62" s="157"/>
      <c r="GE62" s="157"/>
      <c r="GF62" s="157"/>
      <c r="GG62" s="157"/>
      <c r="GH62" s="157"/>
      <c r="GI62" s="70"/>
    </row>
    <row r="63" spans="2:191" s="155" customFormat="1" ht="22.9" hidden="1" customHeight="1" outlineLevel="2">
      <c r="B63" s="160"/>
      <c r="C63" s="208" t="s">
        <v>303</v>
      </c>
      <c r="D63" s="216" t="s">
        <v>302</v>
      </c>
      <c r="E63" s="145" t="s">
        <v>304</v>
      </c>
      <c r="F63" s="169"/>
      <c r="G63" s="65" t="s">
        <v>674</v>
      </c>
      <c r="H63" s="46">
        <v>32</v>
      </c>
      <c r="I63" s="46">
        <v>7</v>
      </c>
      <c r="J63" s="46"/>
      <c r="K63" s="46"/>
      <c r="L63" s="47"/>
      <c r="ED63" s="72"/>
      <c r="EE63" s="160"/>
      <c r="EF63" s="157"/>
      <c r="EG63" s="157"/>
      <c r="EH63" s="157"/>
      <c r="EI63" s="157"/>
      <c r="EJ63" s="157"/>
      <c r="EK63" s="157"/>
      <c r="EL63" s="157"/>
      <c r="EM63" s="157"/>
      <c r="EN63" s="157"/>
      <c r="EO63" s="157"/>
      <c r="EP63" s="157"/>
      <c r="EQ63" s="157"/>
      <c r="ER63" s="157"/>
      <c r="ES63" s="157"/>
      <c r="ET63" s="157"/>
      <c r="EU63" s="157"/>
      <c r="EV63" s="157"/>
      <c r="EW63" s="157"/>
      <c r="EX63" s="157"/>
      <c r="EY63" s="157"/>
      <c r="EZ63" s="157"/>
      <c r="FA63" s="157"/>
      <c r="FB63" s="157"/>
      <c r="FC63" s="157"/>
      <c r="FD63" s="157"/>
      <c r="FE63" s="157"/>
      <c r="FF63" s="157"/>
      <c r="FG63" s="157"/>
      <c r="FH63" s="157"/>
      <c r="FI63" s="157"/>
      <c r="FJ63" s="157"/>
      <c r="FK63" s="157"/>
      <c r="FL63" s="157"/>
      <c r="FM63" s="157"/>
      <c r="FN63" s="157"/>
      <c r="FO63" s="157"/>
      <c r="FP63" s="157"/>
      <c r="FQ63" s="157"/>
      <c r="FR63" s="157"/>
      <c r="FS63" s="157"/>
      <c r="FT63" s="157"/>
      <c r="FU63" s="157"/>
      <c r="FV63" s="157"/>
      <c r="FW63" s="157"/>
      <c r="FX63" s="157"/>
      <c r="FY63" s="157"/>
      <c r="FZ63" s="157"/>
      <c r="GA63" s="157"/>
      <c r="GB63" s="157"/>
      <c r="GC63" s="157"/>
      <c r="GD63" s="157"/>
      <c r="GE63" s="157"/>
      <c r="GF63" s="157"/>
      <c r="GG63" s="157"/>
      <c r="GH63" s="157"/>
      <c r="GI63" s="70"/>
    </row>
    <row r="64" spans="2:191" s="155" customFormat="1" ht="22.9" hidden="1" customHeight="1" outlineLevel="2">
      <c r="B64" s="160"/>
      <c r="C64" s="209"/>
      <c r="D64" s="218"/>
      <c r="E64" s="158" t="s">
        <v>306</v>
      </c>
      <c r="F64" s="169"/>
      <c r="G64" s="65" t="s">
        <v>674</v>
      </c>
      <c r="H64" s="46">
        <v>32</v>
      </c>
      <c r="I64" s="46">
        <v>7</v>
      </c>
      <c r="J64" s="46"/>
      <c r="K64" s="46"/>
      <c r="L64" s="47"/>
      <c r="ED64" s="72"/>
      <c r="EE64" s="160"/>
      <c r="EF64" s="157"/>
      <c r="EG64" s="157"/>
      <c r="EH64" s="157"/>
      <c r="EI64" s="157"/>
      <c r="EJ64" s="157"/>
      <c r="EK64" s="157"/>
      <c r="EL64" s="157"/>
      <c r="EM64" s="157"/>
      <c r="EN64" s="157"/>
      <c r="EO64" s="157"/>
      <c r="EP64" s="157"/>
      <c r="EQ64" s="157"/>
      <c r="ER64" s="157"/>
      <c r="ES64" s="157"/>
      <c r="ET64" s="157"/>
      <c r="EU64" s="157"/>
      <c r="EV64" s="157"/>
      <c r="EW64" s="157"/>
      <c r="EX64" s="157"/>
      <c r="EY64" s="157"/>
      <c r="EZ64" s="157"/>
      <c r="FA64" s="157"/>
      <c r="FB64" s="157"/>
      <c r="FC64" s="157"/>
      <c r="FD64" s="157"/>
      <c r="FE64" s="157"/>
      <c r="FF64" s="157"/>
      <c r="FG64" s="157"/>
      <c r="FH64" s="157"/>
      <c r="FI64" s="157"/>
      <c r="FJ64" s="157"/>
      <c r="FK64" s="157"/>
      <c r="FL64" s="157"/>
      <c r="FM64" s="157"/>
      <c r="FN64" s="157"/>
      <c r="FO64" s="157"/>
      <c r="FP64" s="157"/>
      <c r="FQ64" s="157"/>
      <c r="FR64" s="157"/>
      <c r="FS64" s="157"/>
      <c r="FT64" s="157"/>
      <c r="FU64" s="157"/>
      <c r="FV64" s="157"/>
      <c r="FW64" s="157"/>
      <c r="FX64" s="157"/>
      <c r="FY64" s="157"/>
      <c r="FZ64" s="157"/>
      <c r="GA64" s="157"/>
      <c r="GB64" s="157"/>
      <c r="GC64" s="157"/>
      <c r="GD64" s="157"/>
      <c r="GE64" s="157"/>
      <c r="GF64" s="157"/>
      <c r="GG64" s="157"/>
      <c r="GH64" s="157"/>
      <c r="GI64" s="70"/>
    </row>
    <row r="65" spans="2:191" s="155" customFormat="1" ht="22.9" hidden="1" customHeight="1" outlineLevel="2">
      <c r="B65" s="160"/>
      <c r="C65" s="209"/>
      <c r="D65" s="218"/>
      <c r="E65" s="158" t="s">
        <v>307</v>
      </c>
      <c r="F65" s="169"/>
      <c r="G65" s="65" t="s">
        <v>674</v>
      </c>
      <c r="H65" s="46">
        <v>32</v>
      </c>
      <c r="I65" s="46">
        <v>7</v>
      </c>
      <c r="J65" s="46"/>
      <c r="K65" s="46"/>
      <c r="L65" s="47"/>
      <c r="ED65" s="72"/>
      <c r="EE65" s="160"/>
      <c r="EF65" s="157"/>
      <c r="EG65" s="157"/>
      <c r="EH65" s="157"/>
      <c r="EI65" s="157"/>
      <c r="EJ65" s="157"/>
      <c r="EK65" s="157"/>
      <c r="EL65" s="157"/>
      <c r="EM65" s="157"/>
      <c r="EN65" s="157"/>
      <c r="EO65" s="157"/>
      <c r="EP65" s="157"/>
      <c r="EQ65" s="157"/>
      <c r="ER65" s="157"/>
      <c r="ES65" s="157"/>
      <c r="ET65" s="157"/>
      <c r="EU65" s="157"/>
      <c r="EV65" s="157"/>
      <c r="EW65" s="157"/>
      <c r="EX65" s="157"/>
      <c r="EY65" s="157"/>
      <c r="EZ65" s="157"/>
      <c r="FA65" s="157"/>
      <c r="FB65" s="157"/>
      <c r="FC65" s="157"/>
      <c r="FD65" s="157"/>
      <c r="FE65" s="157"/>
      <c r="FF65" s="157"/>
      <c r="FG65" s="157"/>
      <c r="FH65" s="157"/>
      <c r="FI65" s="157"/>
      <c r="FJ65" s="157"/>
      <c r="FK65" s="157"/>
      <c r="FL65" s="157"/>
      <c r="FM65" s="157"/>
      <c r="FN65" s="157"/>
      <c r="FO65" s="157"/>
      <c r="FP65" s="157"/>
      <c r="FQ65" s="157"/>
      <c r="FR65" s="157"/>
      <c r="FS65" s="157"/>
      <c r="FT65" s="157"/>
      <c r="FU65" s="157"/>
      <c r="FV65" s="157"/>
      <c r="FW65" s="157"/>
      <c r="FX65" s="157"/>
      <c r="FY65" s="157"/>
      <c r="FZ65" s="157"/>
      <c r="GA65" s="157"/>
      <c r="GB65" s="157"/>
      <c r="GC65" s="157"/>
      <c r="GD65" s="157"/>
      <c r="GE65" s="157"/>
      <c r="GF65" s="157"/>
      <c r="GG65" s="157"/>
      <c r="GH65" s="157"/>
      <c r="GI65" s="70"/>
    </row>
    <row r="66" spans="2:191" s="155" customFormat="1" ht="22.9" hidden="1" customHeight="1" outlineLevel="2">
      <c r="B66" s="160"/>
      <c r="C66" s="208" t="s">
        <v>309</v>
      </c>
      <c r="D66" s="216" t="s">
        <v>308</v>
      </c>
      <c r="E66" s="159" t="s">
        <v>310</v>
      </c>
      <c r="F66" s="169"/>
      <c r="G66" s="65" t="s">
        <v>14</v>
      </c>
      <c r="H66" s="46">
        <v>39</v>
      </c>
      <c r="I66" s="46">
        <v>6</v>
      </c>
      <c r="J66" s="46"/>
      <c r="K66" s="46"/>
      <c r="L66" s="47"/>
      <c r="ED66" s="72"/>
      <c r="EE66" s="160"/>
      <c r="EF66" s="157"/>
      <c r="EG66" s="157"/>
      <c r="EH66" s="157"/>
      <c r="EI66" s="157"/>
      <c r="EJ66" s="157"/>
      <c r="EK66" s="157"/>
      <c r="EL66" s="157"/>
      <c r="EM66" s="157"/>
      <c r="EN66" s="157"/>
      <c r="EO66" s="157"/>
      <c r="EP66" s="157"/>
      <c r="EQ66" s="157"/>
      <c r="ER66" s="157"/>
      <c r="ES66" s="157"/>
      <c r="ET66" s="157"/>
      <c r="EU66" s="157"/>
      <c r="EV66" s="157"/>
      <c r="EW66" s="157"/>
      <c r="EX66" s="157"/>
      <c r="EY66" s="157"/>
      <c r="EZ66" s="157"/>
      <c r="FA66" s="157"/>
      <c r="FB66" s="157"/>
      <c r="FC66" s="157"/>
      <c r="FD66" s="157"/>
      <c r="FE66" s="157"/>
      <c r="FF66" s="157"/>
      <c r="FG66" s="157"/>
      <c r="FH66" s="157"/>
      <c r="FI66" s="157"/>
      <c r="FJ66" s="157"/>
      <c r="FK66" s="157"/>
      <c r="FL66" s="157"/>
      <c r="FM66" s="157"/>
      <c r="FN66" s="157"/>
      <c r="FO66" s="157"/>
      <c r="FP66" s="157"/>
      <c r="FQ66" s="157"/>
      <c r="FR66" s="157"/>
      <c r="FS66" s="157"/>
      <c r="FT66" s="157"/>
      <c r="FU66" s="157"/>
      <c r="FV66" s="157"/>
      <c r="FW66" s="157"/>
      <c r="FX66" s="157"/>
      <c r="FY66" s="157"/>
      <c r="FZ66" s="157"/>
      <c r="GA66" s="157"/>
      <c r="GB66" s="157"/>
      <c r="GC66" s="157"/>
      <c r="GD66" s="157"/>
      <c r="GE66" s="157"/>
      <c r="GF66" s="157"/>
      <c r="GG66" s="157"/>
      <c r="GH66" s="157"/>
      <c r="GI66" s="70"/>
    </row>
    <row r="67" spans="2:191" s="155" customFormat="1" ht="22.9" hidden="1" customHeight="1" outlineLevel="2">
      <c r="B67" s="160"/>
      <c r="C67" s="209"/>
      <c r="D67" s="218"/>
      <c r="E67" s="159" t="s">
        <v>311</v>
      </c>
      <c r="F67" s="169"/>
      <c r="G67" s="65" t="s">
        <v>14</v>
      </c>
      <c r="H67" s="46">
        <v>39</v>
      </c>
      <c r="I67" s="46">
        <v>6</v>
      </c>
      <c r="J67" s="46"/>
      <c r="K67" s="46"/>
      <c r="L67" s="47"/>
      <c r="ED67" s="72"/>
      <c r="EE67" s="160"/>
      <c r="EF67" s="157"/>
      <c r="EG67" s="157"/>
      <c r="EH67" s="157"/>
      <c r="EI67" s="157"/>
      <c r="EJ67" s="157"/>
      <c r="EK67" s="157"/>
      <c r="EL67" s="157"/>
      <c r="EM67" s="157"/>
      <c r="EN67" s="157"/>
      <c r="EO67" s="157"/>
      <c r="EP67" s="157"/>
      <c r="EQ67" s="157"/>
      <c r="ER67" s="157"/>
      <c r="ES67" s="157"/>
      <c r="ET67" s="157"/>
      <c r="EU67" s="157"/>
      <c r="EV67" s="157"/>
      <c r="EW67" s="157"/>
      <c r="EX67" s="157"/>
      <c r="EY67" s="157"/>
      <c r="EZ67" s="157"/>
      <c r="FA67" s="157"/>
      <c r="FB67" s="157"/>
      <c r="FC67" s="157"/>
      <c r="FD67" s="157"/>
      <c r="FE67" s="157"/>
      <c r="FF67" s="157"/>
      <c r="FG67" s="157"/>
      <c r="FH67" s="157"/>
      <c r="FI67" s="157"/>
      <c r="FJ67" s="157"/>
      <c r="FK67" s="157"/>
      <c r="FL67" s="157"/>
      <c r="FM67" s="157"/>
      <c r="FN67" s="157"/>
      <c r="FO67" s="157"/>
      <c r="FP67" s="157"/>
      <c r="FQ67" s="157"/>
      <c r="FR67" s="157"/>
      <c r="FS67" s="157"/>
      <c r="FT67" s="157"/>
      <c r="FU67" s="157"/>
      <c r="FV67" s="157"/>
      <c r="FW67" s="157"/>
      <c r="FX67" s="157"/>
      <c r="FY67" s="157"/>
      <c r="FZ67" s="157"/>
      <c r="GA67" s="157"/>
      <c r="GB67" s="157"/>
      <c r="GC67" s="157"/>
      <c r="GD67" s="157"/>
      <c r="GE67" s="157"/>
      <c r="GF67" s="157"/>
      <c r="GG67" s="157"/>
      <c r="GH67" s="157"/>
      <c r="GI67" s="70"/>
    </row>
    <row r="68" spans="2:191" s="155" customFormat="1" ht="22.9" hidden="1" customHeight="1" outlineLevel="2">
      <c r="B68" s="160"/>
      <c r="C68" s="210"/>
      <c r="D68" s="217"/>
      <c r="E68" s="159" t="s">
        <v>350</v>
      </c>
      <c r="F68" s="169"/>
      <c r="G68" s="65" t="s">
        <v>14</v>
      </c>
      <c r="H68" s="46">
        <v>39</v>
      </c>
      <c r="I68" s="46">
        <v>6</v>
      </c>
      <c r="J68" s="46"/>
      <c r="K68" s="46"/>
      <c r="L68" s="47"/>
      <c r="ED68" s="72"/>
      <c r="EE68" s="160"/>
      <c r="EF68" s="157"/>
      <c r="EG68" s="157"/>
      <c r="EH68" s="157"/>
      <c r="EI68" s="157"/>
      <c r="EJ68" s="157"/>
      <c r="EK68" s="157"/>
      <c r="EL68" s="157"/>
      <c r="EM68" s="157"/>
      <c r="EN68" s="157"/>
      <c r="EO68" s="157"/>
      <c r="EP68" s="157"/>
      <c r="EQ68" s="157"/>
      <c r="ER68" s="157"/>
      <c r="ES68" s="157"/>
      <c r="ET68" s="157"/>
      <c r="EU68" s="157"/>
      <c r="EV68" s="157"/>
      <c r="EW68" s="157"/>
      <c r="EX68" s="157"/>
      <c r="EY68" s="157"/>
      <c r="EZ68" s="157"/>
      <c r="FA68" s="157"/>
      <c r="FB68" s="157"/>
      <c r="FC68" s="157"/>
      <c r="FD68" s="157"/>
      <c r="FE68" s="157"/>
      <c r="FF68" s="157"/>
      <c r="FG68" s="157"/>
      <c r="FH68" s="157"/>
      <c r="FI68" s="157"/>
      <c r="FJ68" s="157"/>
      <c r="FK68" s="157"/>
      <c r="FL68" s="157"/>
      <c r="FM68" s="157"/>
      <c r="FN68" s="157"/>
      <c r="FO68" s="157"/>
      <c r="FP68" s="157"/>
      <c r="FQ68" s="157"/>
      <c r="FR68" s="157"/>
      <c r="FS68" s="157"/>
      <c r="FT68" s="157"/>
      <c r="FU68" s="157"/>
      <c r="FV68" s="157"/>
      <c r="FW68" s="157"/>
      <c r="FX68" s="157"/>
      <c r="FY68" s="157"/>
      <c r="FZ68" s="157"/>
      <c r="GA68" s="157"/>
      <c r="GB68" s="157"/>
      <c r="GC68" s="157"/>
      <c r="GD68" s="157"/>
      <c r="GE68" s="157"/>
      <c r="GF68" s="157"/>
      <c r="GG68" s="157"/>
      <c r="GH68" s="157"/>
      <c r="GI68" s="70"/>
    </row>
    <row r="69" spans="2:191" s="155" customFormat="1" ht="22.9" hidden="1" customHeight="1" outlineLevel="2">
      <c r="B69" s="160"/>
      <c r="C69" s="208" t="s">
        <v>312</v>
      </c>
      <c r="D69" s="216" t="s">
        <v>352</v>
      </c>
      <c r="E69" s="159" t="s">
        <v>313</v>
      </c>
      <c r="F69" s="169"/>
      <c r="G69" s="65" t="s">
        <v>674</v>
      </c>
      <c r="H69" s="46">
        <v>39</v>
      </c>
      <c r="I69" s="46">
        <v>6</v>
      </c>
      <c r="J69" s="46"/>
      <c r="K69" s="46"/>
      <c r="L69" s="47"/>
      <c r="ED69" s="72"/>
      <c r="EE69" s="160"/>
      <c r="EF69" s="157"/>
      <c r="EG69" s="157"/>
      <c r="EH69" s="157"/>
      <c r="EI69" s="157"/>
      <c r="EJ69" s="157"/>
      <c r="EK69" s="157"/>
      <c r="EL69" s="157"/>
      <c r="EM69" s="157"/>
      <c r="EN69" s="157"/>
      <c r="EO69" s="157"/>
      <c r="EP69" s="157"/>
      <c r="EQ69" s="157"/>
      <c r="ER69" s="157"/>
      <c r="ES69" s="157"/>
      <c r="ET69" s="157"/>
      <c r="EU69" s="157"/>
      <c r="EV69" s="157"/>
      <c r="EW69" s="157"/>
      <c r="EX69" s="157"/>
      <c r="EY69" s="157"/>
      <c r="EZ69" s="157"/>
      <c r="FA69" s="157"/>
      <c r="FB69" s="157"/>
      <c r="FC69" s="157"/>
      <c r="FD69" s="157"/>
      <c r="FE69" s="157"/>
      <c r="FF69" s="157"/>
      <c r="FG69" s="157"/>
      <c r="FH69" s="157"/>
      <c r="FI69" s="157"/>
      <c r="FJ69" s="157"/>
      <c r="FK69" s="157"/>
      <c r="FL69" s="157"/>
      <c r="FM69" s="157"/>
      <c r="FN69" s="157"/>
      <c r="FO69" s="157"/>
      <c r="FP69" s="157"/>
      <c r="FQ69" s="157"/>
      <c r="FR69" s="157"/>
      <c r="FS69" s="157"/>
      <c r="FT69" s="157"/>
      <c r="FU69" s="157"/>
      <c r="FV69" s="157"/>
      <c r="FW69" s="157"/>
      <c r="FX69" s="157"/>
      <c r="FY69" s="157"/>
      <c r="FZ69" s="157"/>
      <c r="GA69" s="157"/>
      <c r="GB69" s="157"/>
      <c r="GC69" s="157"/>
      <c r="GD69" s="157"/>
      <c r="GE69" s="157"/>
      <c r="GF69" s="157"/>
      <c r="GG69" s="157"/>
      <c r="GH69" s="157"/>
      <c r="GI69" s="70"/>
    </row>
    <row r="70" spans="2:191" s="155" customFormat="1" ht="22.9" hidden="1" customHeight="1" outlineLevel="2">
      <c r="B70" s="160"/>
      <c r="C70" s="209"/>
      <c r="D70" s="218"/>
      <c r="E70" s="159" t="s">
        <v>311</v>
      </c>
      <c r="F70" s="169"/>
      <c r="G70" s="65" t="s">
        <v>674</v>
      </c>
      <c r="H70" s="46">
        <v>39</v>
      </c>
      <c r="I70" s="46">
        <v>6</v>
      </c>
      <c r="J70" s="46"/>
      <c r="K70" s="46"/>
      <c r="L70" s="47"/>
      <c r="ED70" s="72"/>
      <c r="EE70" s="160"/>
      <c r="EF70" s="157"/>
      <c r="EG70" s="157"/>
      <c r="EH70" s="157"/>
      <c r="EI70" s="157"/>
      <c r="EJ70" s="157"/>
      <c r="EK70" s="157"/>
      <c r="EL70" s="157"/>
      <c r="EM70" s="157"/>
      <c r="EN70" s="157"/>
      <c r="EO70" s="157"/>
      <c r="EP70" s="157"/>
      <c r="EQ70" s="157"/>
      <c r="ER70" s="157"/>
      <c r="ES70" s="157"/>
      <c r="ET70" s="157"/>
      <c r="EU70" s="157"/>
      <c r="EV70" s="157"/>
      <c r="EW70" s="157"/>
      <c r="EX70" s="157"/>
      <c r="EY70" s="157"/>
      <c r="EZ70" s="157"/>
      <c r="FA70" s="157"/>
      <c r="FB70" s="157"/>
      <c r="FC70" s="157"/>
      <c r="FD70" s="157"/>
      <c r="FE70" s="157"/>
      <c r="FF70" s="157"/>
      <c r="FG70" s="157"/>
      <c r="FH70" s="157"/>
      <c r="FI70" s="157"/>
      <c r="FJ70" s="157"/>
      <c r="FK70" s="157"/>
      <c r="FL70" s="157"/>
      <c r="FM70" s="157"/>
      <c r="FN70" s="157"/>
      <c r="FO70" s="157"/>
      <c r="FP70" s="157"/>
      <c r="FQ70" s="157"/>
      <c r="FR70" s="157"/>
      <c r="FS70" s="157"/>
      <c r="FT70" s="157"/>
      <c r="FU70" s="157"/>
      <c r="FV70" s="157"/>
      <c r="FW70" s="157"/>
      <c r="FX70" s="157"/>
      <c r="FY70" s="157"/>
      <c r="FZ70" s="157"/>
      <c r="GA70" s="157"/>
      <c r="GB70" s="157"/>
      <c r="GC70" s="157"/>
      <c r="GD70" s="157"/>
      <c r="GE70" s="157"/>
      <c r="GF70" s="157"/>
      <c r="GG70" s="157"/>
      <c r="GH70" s="157"/>
      <c r="GI70" s="70"/>
    </row>
    <row r="71" spans="2:191" s="155" customFormat="1" ht="22.9" hidden="1" customHeight="1" outlineLevel="2">
      <c r="B71" s="160"/>
      <c r="C71" s="209"/>
      <c r="D71" s="218"/>
      <c r="E71" s="159" t="s">
        <v>350</v>
      </c>
      <c r="F71" s="169"/>
      <c r="G71" s="65" t="s">
        <v>674</v>
      </c>
      <c r="H71" s="46">
        <v>39</v>
      </c>
      <c r="I71" s="46">
        <v>6</v>
      </c>
      <c r="J71" s="46"/>
      <c r="K71" s="46"/>
      <c r="L71" s="47"/>
      <c r="ED71" s="72"/>
      <c r="EE71" s="160"/>
      <c r="EF71" s="157"/>
      <c r="EG71" s="157"/>
      <c r="EH71" s="157"/>
      <c r="EI71" s="157"/>
      <c r="EJ71" s="157"/>
      <c r="EK71" s="157"/>
      <c r="EL71" s="157"/>
      <c r="EM71" s="157"/>
      <c r="EN71" s="157"/>
      <c r="EO71" s="157"/>
      <c r="EP71" s="157"/>
      <c r="EQ71" s="157"/>
      <c r="ER71" s="157"/>
      <c r="ES71" s="157"/>
      <c r="ET71" s="157"/>
      <c r="EU71" s="157"/>
      <c r="EV71" s="157"/>
      <c r="EW71" s="157"/>
      <c r="EX71" s="157"/>
      <c r="EY71" s="157"/>
      <c r="EZ71" s="157"/>
      <c r="FA71" s="157"/>
      <c r="FB71" s="157"/>
      <c r="FC71" s="157"/>
      <c r="FD71" s="157"/>
      <c r="FE71" s="157"/>
      <c r="FF71" s="157"/>
      <c r="FG71" s="157"/>
      <c r="FH71" s="157"/>
      <c r="FI71" s="157"/>
      <c r="FJ71" s="157"/>
      <c r="FK71" s="157"/>
      <c r="FL71" s="157"/>
      <c r="FM71" s="157"/>
      <c r="FN71" s="157"/>
      <c r="FO71" s="157"/>
      <c r="FP71" s="157"/>
      <c r="FQ71" s="157"/>
      <c r="FR71" s="157"/>
      <c r="FS71" s="157"/>
      <c r="FT71" s="157"/>
      <c r="FU71" s="157"/>
      <c r="FV71" s="157"/>
      <c r="FW71" s="157"/>
      <c r="FX71" s="157"/>
      <c r="FY71" s="157"/>
      <c r="FZ71" s="157"/>
      <c r="GA71" s="157"/>
      <c r="GB71" s="157"/>
      <c r="GC71" s="157"/>
      <c r="GD71" s="157"/>
      <c r="GE71" s="157"/>
      <c r="GF71" s="157"/>
      <c r="GG71" s="157"/>
      <c r="GH71" s="157"/>
      <c r="GI71" s="70"/>
    </row>
    <row r="72" spans="2:191" s="155" customFormat="1" ht="22.9" hidden="1" customHeight="1" outlineLevel="2">
      <c r="B72" s="160"/>
      <c r="C72" s="210"/>
      <c r="D72" s="217"/>
      <c r="E72" s="159" t="s">
        <v>314</v>
      </c>
      <c r="F72" s="169"/>
      <c r="G72" s="65" t="s">
        <v>674</v>
      </c>
      <c r="H72" s="46">
        <v>39</v>
      </c>
      <c r="I72" s="46">
        <v>6</v>
      </c>
      <c r="J72" s="46"/>
      <c r="K72" s="46"/>
      <c r="L72" s="47"/>
      <c r="ED72" s="72"/>
      <c r="EE72" s="160"/>
      <c r="EF72" s="157"/>
      <c r="EG72" s="157"/>
      <c r="EH72" s="157"/>
      <c r="EI72" s="157"/>
      <c r="EJ72" s="157"/>
      <c r="EK72" s="157"/>
      <c r="EL72" s="157"/>
      <c r="EM72" s="157"/>
      <c r="EN72" s="157"/>
      <c r="EO72" s="157"/>
      <c r="EP72" s="157"/>
      <c r="EQ72" s="157"/>
      <c r="ER72" s="157"/>
      <c r="ES72" s="157"/>
      <c r="ET72" s="157"/>
      <c r="EU72" s="157"/>
      <c r="EV72" s="157"/>
      <c r="EW72" s="157"/>
      <c r="EX72" s="157"/>
      <c r="EY72" s="157"/>
      <c r="EZ72" s="157"/>
      <c r="FA72" s="157"/>
      <c r="FB72" s="157"/>
      <c r="FC72" s="157"/>
      <c r="FD72" s="157"/>
      <c r="FE72" s="157"/>
      <c r="FF72" s="157"/>
      <c r="FG72" s="157"/>
      <c r="FH72" s="157"/>
      <c r="FI72" s="157"/>
      <c r="FJ72" s="157"/>
      <c r="FK72" s="157"/>
      <c r="FL72" s="157"/>
      <c r="FM72" s="157"/>
      <c r="FN72" s="157"/>
      <c r="FO72" s="157"/>
      <c r="FP72" s="157"/>
      <c r="FQ72" s="157"/>
      <c r="FR72" s="157"/>
      <c r="FS72" s="157"/>
      <c r="FT72" s="157"/>
      <c r="FU72" s="157"/>
      <c r="FV72" s="157"/>
      <c r="FW72" s="157"/>
      <c r="FX72" s="157"/>
      <c r="FY72" s="157"/>
      <c r="FZ72" s="157"/>
      <c r="GA72" s="157"/>
      <c r="GB72" s="157"/>
      <c r="GC72" s="157"/>
      <c r="GD72" s="157"/>
      <c r="GE72" s="157"/>
      <c r="GF72" s="157"/>
      <c r="GG72" s="157"/>
      <c r="GH72" s="157"/>
      <c r="GI72" s="70"/>
    </row>
    <row r="73" spans="2:191" s="155" customFormat="1" ht="22.9" hidden="1" customHeight="1" outlineLevel="2">
      <c r="B73" s="160"/>
      <c r="C73" s="202" t="s">
        <v>351</v>
      </c>
      <c r="D73" s="204" t="s">
        <v>353</v>
      </c>
      <c r="E73" s="158" t="s">
        <v>354</v>
      </c>
      <c r="F73" s="169"/>
      <c r="G73" s="65" t="s">
        <v>674</v>
      </c>
      <c r="H73" s="46">
        <v>45</v>
      </c>
      <c r="I73" s="46">
        <v>7</v>
      </c>
      <c r="J73" s="46"/>
      <c r="K73" s="46"/>
      <c r="L73" s="47"/>
      <c r="ED73" s="72"/>
      <c r="EE73" s="160"/>
      <c r="EF73" s="157"/>
      <c r="EG73" s="157"/>
      <c r="EH73" s="157"/>
      <c r="EI73" s="157"/>
      <c r="EJ73" s="157"/>
      <c r="EK73" s="157"/>
      <c r="EL73" s="157"/>
      <c r="EM73" s="157"/>
      <c r="EN73" s="157"/>
      <c r="EO73" s="157"/>
      <c r="EP73" s="157"/>
      <c r="EQ73" s="157"/>
      <c r="ER73" s="157"/>
      <c r="ES73" s="157"/>
      <c r="ET73" s="157"/>
      <c r="EU73" s="157"/>
      <c r="EV73" s="157"/>
      <c r="EW73" s="157"/>
      <c r="EX73" s="157"/>
      <c r="EY73" s="157"/>
      <c r="EZ73" s="157"/>
      <c r="FA73" s="157"/>
      <c r="FB73" s="157"/>
      <c r="FC73" s="157"/>
      <c r="FD73" s="157"/>
      <c r="FE73" s="157"/>
      <c r="FF73" s="157"/>
      <c r="FG73" s="157"/>
      <c r="FH73" s="157"/>
      <c r="FI73" s="157"/>
      <c r="FJ73" s="157"/>
      <c r="FK73" s="157"/>
      <c r="FL73" s="157"/>
      <c r="FM73" s="157"/>
      <c r="FN73" s="157"/>
      <c r="FO73" s="157"/>
      <c r="FP73" s="157"/>
      <c r="FQ73" s="157"/>
      <c r="FR73" s="157"/>
      <c r="FS73" s="157"/>
      <c r="FT73" s="157"/>
      <c r="FU73" s="157"/>
      <c r="FV73" s="157"/>
      <c r="FW73" s="157"/>
      <c r="FX73" s="157"/>
      <c r="FY73" s="157"/>
      <c r="FZ73" s="157"/>
      <c r="GA73" s="157"/>
      <c r="GB73" s="157"/>
      <c r="GC73" s="157"/>
      <c r="GD73" s="157"/>
      <c r="GE73" s="157"/>
      <c r="GF73" s="157"/>
      <c r="GG73" s="157"/>
      <c r="GH73" s="157"/>
      <c r="GI73" s="70"/>
    </row>
    <row r="74" spans="2:191" s="155" customFormat="1" ht="22.9" hidden="1" customHeight="1" outlineLevel="2">
      <c r="B74" s="160"/>
      <c r="C74" s="207"/>
      <c r="D74" s="206"/>
      <c r="E74" s="158" t="s">
        <v>355</v>
      </c>
      <c r="F74" s="169"/>
      <c r="G74" s="65" t="s">
        <v>674</v>
      </c>
      <c r="H74" s="46">
        <v>45</v>
      </c>
      <c r="I74" s="46">
        <v>7</v>
      </c>
      <c r="J74" s="46"/>
      <c r="K74" s="46"/>
      <c r="L74" s="47"/>
      <c r="ED74" s="72"/>
      <c r="EE74" s="160"/>
      <c r="EF74" s="157"/>
      <c r="EG74" s="157"/>
      <c r="EH74" s="157"/>
      <c r="EI74" s="157"/>
      <c r="EJ74" s="157"/>
      <c r="EK74" s="157"/>
      <c r="EL74" s="157"/>
      <c r="EM74" s="157"/>
      <c r="EN74" s="157"/>
      <c r="EO74" s="157"/>
      <c r="EP74" s="157"/>
      <c r="EQ74" s="157"/>
      <c r="ER74" s="157"/>
      <c r="ES74" s="157"/>
      <c r="ET74" s="157"/>
      <c r="EU74" s="157"/>
      <c r="EV74" s="157"/>
      <c r="EW74" s="157"/>
      <c r="EX74" s="157"/>
      <c r="EY74" s="157"/>
      <c r="EZ74" s="157"/>
      <c r="FA74" s="157"/>
      <c r="FB74" s="157"/>
      <c r="FC74" s="157"/>
      <c r="FD74" s="157"/>
      <c r="FE74" s="157"/>
      <c r="FF74" s="157"/>
      <c r="FG74" s="157"/>
      <c r="FH74" s="157"/>
      <c r="FI74" s="157"/>
      <c r="FJ74" s="157"/>
      <c r="FK74" s="157"/>
      <c r="FL74" s="157"/>
      <c r="FM74" s="157"/>
      <c r="FN74" s="157"/>
      <c r="FO74" s="157"/>
      <c r="FP74" s="157"/>
      <c r="FQ74" s="157"/>
      <c r="FR74" s="157"/>
      <c r="FS74" s="157"/>
      <c r="FT74" s="157"/>
      <c r="FU74" s="157"/>
      <c r="FV74" s="157"/>
      <c r="FW74" s="157"/>
      <c r="FX74" s="157"/>
      <c r="FY74" s="157"/>
      <c r="FZ74" s="157"/>
      <c r="GA74" s="157"/>
      <c r="GB74" s="157"/>
      <c r="GC74" s="157"/>
      <c r="GD74" s="157"/>
      <c r="GE74" s="157"/>
      <c r="GF74" s="157"/>
      <c r="GG74" s="157"/>
      <c r="GH74" s="157"/>
      <c r="GI74" s="70"/>
    </row>
    <row r="75" spans="2:191" s="155" customFormat="1" ht="22.9" hidden="1" customHeight="1" outlineLevel="2">
      <c r="B75" s="160"/>
      <c r="C75" s="207"/>
      <c r="D75" s="206"/>
      <c r="E75" s="158" t="s">
        <v>357</v>
      </c>
      <c r="F75" s="169"/>
      <c r="G75" s="65" t="s">
        <v>674</v>
      </c>
      <c r="H75" s="46">
        <v>45</v>
      </c>
      <c r="I75" s="46">
        <v>7</v>
      </c>
      <c r="J75" s="46"/>
      <c r="K75" s="46"/>
      <c r="L75" s="47"/>
      <c r="ED75" s="72"/>
      <c r="EE75" s="160"/>
      <c r="EF75" s="157"/>
      <c r="EG75" s="157"/>
      <c r="EH75" s="157"/>
      <c r="EI75" s="157"/>
      <c r="EJ75" s="157"/>
      <c r="EK75" s="157"/>
      <c r="EL75" s="157"/>
      <c r="EM75" s="157"/>
      <c r="EN75" s="157"/>
      <c r="EO75" s="157"/>
      <c r="EP75" s="157"/>
      <c r="EQ75" s="157"/>
      <c r="ER75" s="157"/>
      <c r="ES75" s="157"/>
      <c r="ET75" s="157"/>
      <c r="EU75" s="157"/>
      <c r="EV75" s="157"/>
      <c r="EW75" s="157"/>
      <c r="EX75" s="157"/>
      <c r="EY75" s="157"/>
      <c r="EZ75" s="157"/>
      <c r="FA75" s="157"/>
      <c r="FB75" s="157"/>
      <c r="FC75" s="157"/>
      <c r="FD75" s="157"/>
      <c r="FE75" s="157"/>
      <c r="FF75" s="157"/>
      <c r="FG75" s="157"/>
      <c r="FH75" s="157"/>
      <c r="FI75" s="157"/>
      <c r="FJ75" s="157"/>
      <c r="FK75" s="157"/>
      <c r="FL75" s="157"/>
      <c r="FM75" s="157"/>
      <c r="FN75" s="157"/>
      <c r="FO75" s="157"/>
      <c r="FP75" s="157"/>
      <c r="FQ75" s="157"/>
      <c r="FR75" s="157"/>
      <c r="FS75" s="157"/>
      <c r="FT75" s="157"/>
      <c r="FU75" s="157"/>
      <c r="FV75" s="157"/>
      <c r="FW75" s="157"/>
      <c r="FX75" s="157"/>
      <c r="FY75" s="157"/>
      <c r="FZ75" s="157"/>
      <c r="GA75" s="157"/>
      <c r="GB75" s="157"/>
      <c r="GC75" s="157"/>
      <c r="GD75" s="157"/>
      <c r="GE75" s="157"/>
      <c r="GF75" s="157"/>
      <c r="GG75" s="157"/>
      <c r="GH75" s="157"/>
      <c r="GI75" s="70"/>
    </row>
    <row r="76" spans="2:191" s="155" customFormat="1" ht="22.9" hidden="1" customHeight="1" outlineLevel="2">
      <c r="B76" s="160"/>
      <c r="C76" s="207"/>
      <c r="D76" s="206"/>
      <c r="E76" s="158" t="s">
        <v>356</v>
      </c>
      <c r="F76" s="169"/>
      <c r="G76" s="65" t="s">
        <v>674</v>
      </c>
      <c r="H76" s="46">
        <v>45</v>
      </c>
      <c r="I76" s="46">
        <v>7</v>
      </c>
      <c r="J76" s="46"/>
      <c r="K76" s="46"/>
      <c r="L76" s="47"/>
      <c r="ED76" s="72"/>
      <c r="EE76" s="160"/>
      <c r="EF76" s="157"/>
      <c r="EG76" s="157"/>
      <c r="EH76" s="157"/>
      <c r="EI76" s="157"/>
      <c r="EJ76" s="157"/>
      <c r="EK76" s="157"/>
      <c r="EL76" s="157"/>
      <c r="EM76" s="157"/>
      <c r="EN76" s="157"/>
      <c r="EO76" s="157"/>
      <c r="EP76" s="157"/>
      <c r="EQ76" s="157"/>
      <c r="ER76" s="157"/>
      <c r="ES76" s="157"/>
      <c r="ET76" s="157"/>
      <c r="EU76" s="157"/>
      <c r="EV76" s="157"/>
      <c r="EW76" s="157"/>
      <c r="EX76" s="157"/>
      <c r="EY76" s="157"/>
      <c r="EZ76" s="157"/>
      <c r="FA76" s="157"/>
      <c r="FB76" s="157"/>
      <c r="FC76" s="157"/>
      <c r="FD76" s="157"/>
      <c r="FE76" s="157"/>
      <c r="FF76" s="157"/>
      <c r="FG76" s="157"/>
      <c r="FH76" s="157"/>
      <c r="FI76" s="157"/>
      <c r="FJ76" s="157"/>
      <c r="FK76" s="157"/>
      <c r="FL76" s="157"/>
      <c r="FM76" s="157"/>
      <c r="FN76" s="157"/>
      <c r="FO76" s="157"/>
      <c r="FP76" s="157"/>
      <c r="FQ76" s="157"/>
      <c r="FR76" s="157"/>
      <c r="FS76" s="157"/>
      <c r="FT76" s="157"/>
      <c r="FU76" s="157"/>
      <c r="FV76" s="157"/>
      <c r="FW76" s="157"/>
      <c r="FX76" s="157"/>
      <c r="FY76" s="157"/>
      <c r="FZ76" s="157"/>
      <c r="GA76" s="157"/>
      <c r="GB76" s="157"/>
      <c r="GC76" s="157"/>
      <c r="GD76" s="157"/>
      <c r="GE76" s="157"/>
      <c r="GF76" s="157"/>
      <c r="GG76" s="157"/>
      <c r="GH76" s="157"/>
      <c r="GI76" s="70"/>
    </row>
    <row r="77" spans="2:191" s="155" customFormat="1" ht="22.9" hidden="1" customHeight="1" outlineLevel="2">
      <c r="B77" s="160"/>
      <c r="C77" s="202" t="s">
        <v>292</v>
      </c>
      <c r="D77" s="204" t="s">
        <v>291</v>
      </c>
      <c r="E77" s="158" t="s">
        <v>293</v>
      </c>
      <c r="F77" s="169"/>
      <c r="G77" s="65" t="s">
        <v>14</v>
      </c>
      <c r="H77" s="46">
        <v>45</v>
      </c>
      <c r="I77" s="46">
        <v>7</v>
      </c>
      <c r="J77" s="46"/>
      <c r="K77" s="46"/>
      <c r="L77" s="47"/>
      <c r="ED77" s="72"/>
      <c r="EE77" s="160"/>
      <c r="EF77" s="157"/>
      <c r="EG77" s="157"/>
      <c r="EH77" s="157"/>
      <c r="EI77" s="157"/>
      <c r="EJ77" s="157"/>
      <c r="EK77" s="157"/>
      <c r="EL77" s="157"/>
      <c r="EM77" s="157"/>
      <c r="EN77" s="157"/>
      <c r="EO77" s="157"/>
      <c r="EP77" s="157"/>
      <c r="EQ77" s="157"/>
      <c r="ER77" s="157"/>
      <c r="ES77" s="157"/>
      <c r="ET77" s="157"/>
      <c r="EU77" s="157"/>
      <c r="EV77" s="157"/>
      <c r="EW77" s="157"/>
      <c r="EX77" s="157"/>
      <c r="EY77" s="157"/>
      <c r="EZ77" s="157"/>
      <c r="FA77" s="157"/>
      <c r="FB77" s="157"/>
      <c r="FC77" s="157"/>
      <c r="FD77" s="157"/>
      <c r="FE77" s="157"/>
      <c r="FF77" s="157"/>
      <c r="FG77" s="157"/>
      <c r="FH77" s="157"/>
      <c r="FI77" s="157"/>
      <c r="FJ77" s="157"/>
      <c r="FK77" s="157"/>
      <c r="FL77" s="157"/>
      <c r="FM77" s="157"/>
      <c r="FN77" s="157"/>
      <c r="FO77" s="157"/>
      <c r="FP77" s="157"/>
      <c r="FQ77" s="157"/>
      <c r="FR77" s="157"/>
      <c r="FS77" s="157"/>
      <c r="FT77" s="157"/>
      <c r="FU77" s="157"/>
      <c r="FV77" s="157"/>
      <c r="FW77" s="157"/>
      <c r="FX77" s="157"/>
      <c r="FY77" s="157"/>
      <c r="FZ77" s="157"/>
      <c r="GA77" s="157"/>
      <c r="GB77" s="157"/>
      <c r="GC77" s="157"/>
      <c r="GD77" s="157"/>
      <c r="GE77" s="157"/>
      <c r="GF77" s="157"/>
      <c r="GG77" s="157"/>
      <c r="GH77" s="157"/>
      <c r="GI77" s="70"/>
    </row>
    <row r="78" spans="2:191" s="155" customFormat="1" ht="22.9" hidden="1" customHeight="1" outlineLevel="2">
      <c r="B78" s="160"/>
      <c r="C78" s="207"/>
      <c r="D78" s="206"/>
      <c r="E78" s="158" t="s">
        <v>294</v>
      </c>
      <c r="F78" s="169"/>
      <c r="G78" s="65" t="s">
        <v>14</v>
      </c>
      <c r="H78" s="46">
        <v>45</v>
      </c>
      <c r="I78" s="46">
        <v>7</v>
      </c>
      <c r="J78" s="46"/>
      <c r="K78" s="46"/>
      <c r="L78" s="47"/>
      <c r="ED78" s="72"/>
      <c r="EE78" s="160"/>
      <c r="EF78" s="157"/>
      <c r="EG78" s="157"/>
      <c r="EH78" s="157"/>
      <c r="EI78" s="157"/>
      <c r="EJ78" s="157"/>
      <c r="EK78" s="157"/>
      <c r="EL78" s="157"/>
      <c r="EM78" s="157"/>
      <c r="EN78" s="157"/>
      <c r="EO78" s="157"/>
      <c r="EP78" s="157"/>
      <c r="EQ78" s="157"/>
      <c r="ER78" s="157"/>
      <c r="ES78" s="157"/>
      <c r="ET78" s="157"/>
      <c r="EU78" s="157"/>
      <c r="EV78" s="157"/>
      <c r="EW78" s="157"/>
      <c r="EX78" s="157"/>
      <c r="EY78" s="157"/>
      <c r="EZ78" s="157"/>
      <c r="FA78" s="157"/>
      <c r="FB78" s="157"/>
      <c r="FC78" s="157"/>
      <c r="FD78" s="157"/>
      <c r="FE78" s="157"/>
      <c r="FF78" s="157"/>
      <c r="FG78" s="157"/>
      <c r="FH78" s="157"/>
      <c r="FI78" s="157"/>
      <c r="FJ78" s="157"/>
      <c r="FK78" s="157"/>
      <c r="FL78" s="157"/>
      <c r="FM78" s="157"/>
      <c r="FN78" s="157"/>
      <c r="FO78" s="157"/>
      <c r="FP78" s="157"/>
      <c r="FQ78" s="157"/>
      <c r="FR78" s="157"/>
      <c r="FS78" s="157"/>
      <c r="FT78" s="157"/>
      <c r="FU78" s="157"/>
      <c r="FV78" s="157"/>
      <c r="FW78" s="157"/>
      <c r="FX78" s="157"/>
      <c r="FY78" s="157"/>
      <c r="FZ78" s="157"/>
      <c r="GA78" s="157"/>
      <c r="GB78" s="157"/>
      <c r="GC78" s="157"/>
      <c r="GD78" s="157"/>
      <c r="GE78" s="157"/>
      <c r="GF78" s="157"/>
      <c r="GG78" s="157"/>
      <c r="GH78" s="157"/>
      <c r="GI78" s="70"/>
    </row>
    <row r="79" spans="2:191" s="155" customFormat="1" ht="22.9" hidden="1" customHeight="1" outlineLevel="2">
      <c r="B79" s="160"/>
      <c r="C79" s="203"/>
      <c r="D79" s="205"/>
      <c r="E79" s="158" t="s">
        <v>295</v>
      </c>
      <c r="F79" s="169"/>
      <c r="G79" s="65" t="s">
        <v>14</v>
      </c>
      <c r="H79" s="46">
        <v>45</v>
      </c>
      <c r="I79" s="46">
        <v>7</v>
      </c>
      <c r="J79" s="46"/>
      <c r="K79" s="46"/>
      <c r="L79" s="47"/>
      <c r="ED79" s="72"/>
      <c r="EE79" s="160"/>
      <c r="EF79" s="157"/>
      <c r="EG79" s="157"/>
      <c r="EH79" s="157"/>
      <c r="EI79" s="157"/>
      <c r="EJ79" s="157"/>
      <c r="EK79" s="157"/>
      <c r="EL79" s="157"/>
      <c r="EM79" s="157"/>
      <c r="EN79" s="157"/>
      <c r="EO79" s="157"/>
      <c r="EP79" s="157"/>
      <c r="EQ79" s="157"/>
      <c r="ER79" s="157"/>
      <c r="ES79" s="157"/>
      <c r="ET79" s="157"/>
      <c r="EU79" s="157"/>
      <c r="EV79" s="157"/>
      <c r="EW79" s="157"/>
      <c r="EX79" s="157"/>
      <c r="EY79" s="157"/>
      <c r="EZ79" s="157"/>
      <c r="FA79" s="157"/>
      <c r="FB79" s="157"/>
      <c r="FC79" s="157"/>
      <c r="FD79" s="157"/>
      <c r="FE79" s="157"/>
      <c r="FF79" s="157"/>
      <c r="FG79" s="157"/>
      <c r="FH79" s="157"/>
      <c r="FI79" s="157"/>
      <c r="FJ79" s="157"/>
      <c r="FK79" s="157"/>
      <c r="FL79" s="157"/>
      <c r="FM79" s="157"/>
      <c r="FN79" s="157"/>
      <c r="FO79" s="157"/>
      <c r="FP79" s="157"/>
      <c r="FQ79" s="157"/>
      <c r="FR79" s="157"/>
      <c r="FS79" s="157"/>
      <c r="FT79" s="157"/>
      <c r="FU79" s="157"/>
      <c r="FV79" s="157"/>
      <c r="FW79" s="157"/>
      <c r="FX79" s="157"/>
      <c r="FY79" s="157"/>
      <c r="FZ79" s="157"/>
      <c r="GA79" s="157"/>
      <c r="GB79" s="157"/>
      <c r="GC79" s="157"/>
      <c r="GD79" s="157"/>
      <c r="GE79" s="157"/>
      <c r="GF79" s="157"/>
      <c r="GG79" s="157"/>
      <c r="GH79" s="157"/>
      <c r="GI79" s="70"/>
    </row>
    <row r="80" spans="2:191" s="155" customFormat="1" ht="22.9" hidden="1" customHeight="1" outlineLevel="2">
      <c r="B80" s="160"/>
      <c r="C80" s="202" t="s">
        <v>315</v>
      </c>
      <c r="D80" s="204" t="s">
        <v>316</v>
      </c>
      <c r="E80" s="158" t="s">
        <v>323</v>
      </c>
      <c r="F80" s="169"/>
      <c r="G80" s="65" t="s">
        <v>14</v>
      </c>
      <c r="H80" s="46">
        <v>52</v>
      </c>
      <c r="I80" s="46">
        <v>7</v>
      </c>
      <c r="J80" s="46"/>
      <c r="K80" s="46"/>
      <c r="L80" s="47"/>
      <c r="ED80" s="72"/>
      <c r="EE80" s="160"/>
      <c r="EF80" s="157"/>
      <c r="EG80" s="157"/>
      <c r="EH80" s="157"/>
      <c r="EI80" s="157"/>
      <c r="EJ80" s="157"/>
      <c r="EK80" s="157"/>
      <c r="EL80" s="157"/>
      <c r="EM80" s="157"/>
      <c r="EN80" s="157"/>
      <c r="EO80" s="157"/>
      <c r="EP80" s="157"/>
      <c r="EQ80" s="157"/>
      <c r="ER80" s="157"/>
      <c r="ES80" s="157"/>
      <c r="ET80" s="157"/>
      <c r="EU80" s="157"/>
      <c r="EV80" s="157"/>
      <c r="EW80" s="157"/>
      <c r="EX80" s="157"/>
      <c r="EY80" s="157"/>
      <c r="EZ80" s="157"/>
      <c r="FA80" s="157"/>
      <c r="FB80" s="157"/>
      <c r="FC80" s="157"/>
      <c r="FD80" s="157"/>
      <c r="FE80" s="157"/>
      <c r="FF80" s="157"/>
      <c r="FG80" s="157"/>
      <c r="FH80" s="157"/>
      <c r="FI80" s="157"/>
      <c r="FJ80" s="157"/>
      <c r="FK80" s="157"/>
      <c r="FL80" s="157"/>
      <c r="FM80" s="157"/>
      <c r="FN80" s="157"/>
      <c r="FO80" s="157"/>
      <c r="FP80" s="157"/>
      <c r="FQ80" s="157"/>
      <c r="FR80" s="157"/>
      <c r="FS80" s="157"/>
      <c r="FT80" s="157"/>
      <c r="FU80" s="157"/>
      <c r="FV80" s="157"/>
      <c r="FW80" s="157"/>
      <c r="FX80" s="157"/>
      <c r="FY80" s="157"/>
      <c r="FZ80" s="157"/>
      <c r="GA80" s="157"/>
      <c r="GB80" s="157"/>
      <c r="GC80" s="157"/>
      <c r="GD80" s="157"/>
      <c r="GE80" s="157"/>
      <c r="GF80" s="157"/>
      <c r="GG80" s="157"/>
      <c r="GH80" s="157"/>
      <c r="GI80" s="70"/>
    </row>
    <row r="81" spans="2:191" s="155" customFormat="1" ht="22.9" hidden="1" customHeight="1" outlineLevel="2">
      <c r="B81" s="160"/>
      <c r="C81" s="203"/>
      <c r="D81" s="205"/>
      <c r="E81" s="158" t="s">
        <v>317</v>
      </c>
      <c r="F81" s="169"/>
      <c r="G81" s="65" t="s">
        <v>14</v>
      </c>
      <c r="H81" s="46">
        <v>52</v>
      </c>
      <c r="I81" s="46">
        <v>7</v>
      </c>
      <c r="J81" s="46"/>
      <c r="K81" s="46"/>
      <c r="L81" s="47"/>
      <c r="ED81" s="72"/>
      <c r="EE81" s="160"/>
      <c r="EF81" s="157"/>
      <c r="EG81" s="157"/>
      <c r="EH81" s="157"/>
      <c r="EI81" s="157"/>
      <c r="EJ81" s="157"/>
      <c r="EK81" s="157"/>
      <c r="EL81" s="157"/>
      <c r="EM81" s="157"/>
      <c r="EN81" s="157"/>
      <c r="EO81" s="157"/>
      <c r="EP81" s="157"/>
      <c r="EQ81" s="157"/>
      <c r="ER81" s="157"/>
      <c r="ES81" s="157"/>
      <c r="ET81" s="157"/>
      <c r="EU81" s="157"/>
      <c r="EV81" s="157"/>
      <c r="EW81" s="157"/>
      <c r="EX81" s="157"/>
      <c r="EY81" s="157"/>
      <c r="EZ81" s="157"/>
      <c r="FA81" s="157"/>
      <c r="FB81" s="157"/>
      <c r="FC81" s="157"/>
      <c r="FD81" s="157"/>
      <c r="FE81" s="157"/>
      <c r="FF81" s="157"/>
      <c r="FG81" s="157"/>
      <c r="FH81" s="157"/>
      <c r="FI81" s="157"/>
      <c r="FJ81" s="157"/>
      <c r="FK81" s="157"/>
      <c r="FL81" s="157"/>
      <c r="FM81" s="157"/>
      <c r="FN81" s="157"/>
      <c r="FO81" s="157"/>
      <c r="FP81" s="157"/>
      <c r="FQ81" s="157"/>
      <c r="FR81" s="157"/>
      <c r="FS81" s="157"/>
      <c r="FT81" s="157"/>
      <c r="FU81" s="157"/>
      <c r="FV81" s="157"/>
      <c r="FW81" s="157"/>
      <c r="FX81" s="157"/>
      <c r="FY81" s="157"/>
      <c r="FZ81" s="157"/>
      <c r="GA81" s="157"/>
      <c r="GB81" s="157"/>
      <c r="GC81" s="157"/>
      <c r="GD81" s="157"/>
      <c r="GE81" s="157"/>
      <c r="GF81" s="157"/>
      <c r="GG81" s="157"/>
      <c r="GH81" s="157"/>
      <c r="GI81" s="70"/>
    </row>
    <row r="82" spans="2:191" ht="22.9" hidden="1" customHeight="1" outlineLevel="2">
      <c r="C82" s="202" t="s">
        <v>320</v>
      </c>
      <c r="D82" s="204" t="s">
        <v>319</v>
      </c>
      <c r="E82" s="158" t="s">
        <v>293</v>
      </c>
      <c r="F82" s="169"/>
      <c r="G82" s="65" t="s">
        <v>14</v>
      </c>
      <c r="H82" s="46">
        <v>59</v>
      </c>
      <c r="I82" s="46">
        <v>6</v>
      </c>
      <c r="J82" s="46"/>
      <c r="K82" s="46"/>
      <c r="L82" s="47"/>
      <c r="M82"/>
      <c r="N82"/>
      <c r="O82"/>
      <c r="P82"/>
      <c r="Q82"/>
      <c r="R82"/>
      <c r="S82"/>
      <c r="T82"/>
      <c r="U82"/>
      <c r="V82"/>
      <c r="W82"/>
      <c r="X82"/>
      <c r="Y82"/>
      <c r="Z82"/>
      <c r="AA82"/>
      <c r="AB82"/>
      <c r="AC82"/>
      <c r="AD82"/>
      <c r="AE82"/>
      <c r="AF82"/>
      <c r="DM82" s="139"/>
      <c r="DN82" s="139"/>
      <c r="DO82" s="139"/>
      <c r="DP82" s="139"/>
      <c r="DQ82" s="139"/>
      <c r="DR82" s="139"/>
      <c r="DS82" s="139"/>
      <c r="DT82" s="139"/>
      <c r="DU82" s="139"/>
      <c r="DV82" s="139"/>
      <c r="DW82" s="139"/>
      <c r="DX82" s="139"/>
      <c r="DY82" s="139"/>
      <c r="DZ82" s="139"/>
      <c r="EA82" s="139"/>
      <c r="EB82" s="139"/>
      <c r="EC82" s="139"/>
      <c r="ED82" s="72"/>
      <c r="EE82" s="160"/>
      <c r="EF82" s="157"/>
      <c r="EG82" s="157"/>
      <c r="EH82" s="157"/>
      <c r="EI82" s="157"/>
      <c r="EJ82" s="157"/>
      <c r="EK82" s="157"/>
      <c r="EL82" s="157"/>
      <c r="EM82" s="157"/>
      <c r="EN82" s="157"/>
      <c r="EO82" s="157"/>
      <c r="EP82" s="157"/>
      <c r="EQ82" s="157"/>
      <c r="ER82" s="157"/>
      <c r="ES82" s="157"/>
      <c r="ET82" s="157"/>
      <c r="EU82" s="157"/>
      <c r="EV82" s="157"/>
      <c r="EW82" s="157"/>
      <c r="EX82" s="157"/>
      <c r="EY82" s="157"/>
      <c r="EZ82" s="157"/>
      <c r="FA82" s="157"/>
      <c r="FB82" s="157"/>
      <c r="FC82" s="157"/>
      <c r="FD82" s="157"/>
      <c r="FE82" s="157"/>
      <c r="FF82" s="157"/>
      <c r="FG82" s="157"/>
      <c r="FH82" s="157"/>
      <c r="FI82" s="157"/>
      <c r="FJ82" s="157"/>
      <c r="FK82" s="157"/>
      <c r="FL82" s="157"/>
      <c r="FM82" s="157"/>
      <c r="FN82" s="157"/>
      <c r="FO82" s="157"/>
      <c r="FP82" s="157"/>
      <c r="FQ82" s="157"/>
      <c r="FR82" s="157"/>
      <c r="FS82" s="157"/>
      <c r="FT82" s="157"/>
      <c r="FU82" s="157"/>
      <c r="FV82" s="157"/>
      <c r="FW82" s="157"/>
      <c r="FX82" s="157"/>
      <c r="FY82" s="157"/>
      <c r="FZ82" s="157"/>
      <c r="GA82" s="157"/>
      <c r="GB82" s="157"/>
      <c r="GC82" s="157"/>
      <c r="GD82" s="157"/>
      <c r="GE82" s="157"/>
      <c r="GF82" s="157"/>
      <c r="GG82" s="157"/>
      <c r="GH82" s="157"/>
      <c r="GI82" s="70"/>
    </row>
    <row r="83" spans="2:191" s="155" customFormat="1" ht="22.9" hidden="1" customHeight="1" outlineLevel="2">
      <c r="C83" s="207"/>
      <c r="D83" s="206"/>
      <c r="E83" s="158" t="s">
        <v>294</v>
      </c>
      <c r="F83" s="169"/>
      <c r="G83" s="65" t="s">
        <v>14</v>
      </c>
      <c r="H83" s="46">
        <v>59</v>
      </c>
      <c r="I83" s="46">
        <v>6</v>
      </c>
      <c r="J83" s="46"/>
      <c r="K83" s="46"/>
      <c r="L83" s="47"/>
      <c r="ED83" s="72"/>
      <c r="EE83" s="160"/>
      <c r="EF83" s="157"/>
      <c r="EG83" s="157"/>
      <c r="EH83" s="157"/>
      <c r="EI83" s="157"/>
      <c r="EJ83" s="157"/>
      <c r="EK83" s="157"/>
      <c r="EL83" s="157"/>
      <c r="EM83" s="157"/>
      <c r="EN83" s="157"/>
      <c r="EO83" s="157"/>
      <c r="EP83" s="157"/>
      <c r="EQ83" s="157"/>
      <c r="ER83" s="157"/>
      <c r="ES83" s="157"/>
      <c r="ET83" s="157"/>
      <c r="EU83" s="157"/>
      <c r="EV83" s="157"/>
      <c r="EW83" s="157"/>
      <c r="EX83" s="157"/>
      <c r="EY83" s="157"/>
      <c r="EZ83" s="157"/>
      <c r="FA83" s="157"/>
      <c r="FB83" s="157"/>
      <c r="FC83" s="157"/>
      <c r="FD83" s="157"/>
      <c r="FE83" s="157"/>
      <c r="FF83" s="157"/>
      <c r="FG83" s="157"/>
      <c r="FH83" s="157"/>
      <c r="FI83" s="157"/>
      <c r="FJ83" s="157"/>
      <c r="FK83" s="157"/>
      <c r="FL83" s="157"/>
      <c r="FM83" s="157"/>
      <c r="FN83" s="157"/>
      <c r="FO83" s="157"/>
      <c r="FP83" s="157"/>
      <c r="FQ83" s="157"/>
      <c r="FR83" s="157"/>
      <c r="FS83" s="157"/>
      <c r="FT83" s="157"/>
      <c r="FU83" s="157"/>
      <c r="FV83" s="157"/>
      <c r="FW83" s="157"/>
      <c r="FX83" s="157"/>
      <c r="FY83" s="157"/>
      <c r="FZ83" s="157"/>
      <c r="GA83" s="157"/>
      <c r="GB83" s="157"/>
      <c r="GC83" s="157"/>
      <c r="GD83" s="157"/>
      <c r="GE83" s="157"/>
      <c r="GF83" s="157"/>
      <c r="GG83" s="157"/>
      <c r="GH83" s="157"/>
      <c r="GI83" s="70"/>
    </row>
    <row r="84" spans="2:191" s="155" customFormat="1" ht="22.9" hidden="1" customHeight="1" outlineLevel="2">
      <c r="C84" s="203"/>
      <c r="D84" s="205"/>
      <c r="E84" s="158" t="s">
        <v>295</v>
      </c>
      <c r="F84" s="169"/>
      <c r="G84" s="65" t="s">
        <v>14</v>
      </c>
      <c r="H84" s="46">
        <v>59</v>
      </c>
      <c r="I84" s="46">
        <v>6</v>
      </c>
      <c r="J84" s="46"/>
      <c r="K84" s="46"/>
      <c r="L84" s="47"/>
      <c r="ED84" s="72"/>
      <c r="EE84" s="160"/>
      <c r="EF84" s="157"/>
      <c r="EG84" s="157"/>
      <c r="EH84" s="157"/>
      <c r="EI84" s="157"/>
      <c r="EJ84" s="157"/>
      <c r="EK84" s="157"/>
      <c r="EL84" s="157"/>
      <c r="EM84" s="157"/>
      <c r="EN84" s="157"/>
      <c r="EO84" s="157"/>
      <c r="EP84" s="157"/>
      <c r="EQ84" s="157"/>
      <c r="ER84" s="157"/>
      <c r="ES84" s="157"/>
      <c r="ET84" s="157"/>
      <c r="EU84" s="157"/>
      <c r="EV84" s="157"/>
      <c r="EW84" s="157"/>
      <c r="EX84" s="157"/>
      <c r="EY84" s="157"/>
      <c r="EZ84" s="157"/>
      <c r="FA84" s="157"/>
      <c r="FB84" s="157"/>
      <c r="FC84" s="157"/>
      <c r="FD84" s="157"/>
      <c r="FE84" s="157"/>
      <c r="FF84" s="157"/>
      <c r="FG84" s="157"/>
      <c r="FH84" s="157"/>
      <c r="FI84" s="157"/>
      <c r="FJ84" s="157"/>
      <c r="FK84" s="157"/>
      <c r="FL84" s="157"/>
      <c r="FM84" s="157"/>
      <c r="FN84" s="157"/>
      <c r="FO84" s="157"/>
      <c r="FP84" s="157"/>
      <c r="FQ84" s="157"/>
      <c r="FR84" s="157"/>
      <c r="FS84" s="157"/>
      <c r="FT84" s="157"/>
      <c r="FU84" s="157"/>
      <c r="FV84" s="157"/>
      <c r="FW84" s="157"/>
      <c r="FX84" s="157"/>
      <c r="FY84" s="157"/>
      <c r="FZ84" s="157"/>
      <c r="GA84" s="157"/>
      <c r="GB84" s="157"/>
      <c r="GC84" s="157"/>
      <c r="GD84" s="157"/>
      <c r="GE84" s="157"/>
      <c r="GF84" s="157"/>
      <c r="GG84" s="157"/>
      <c r="GH84" s="157"/>
      <c r="GI84" s="70"/>
    </row>
    <row r="85" spans="2:191" s="155" customFormat="1" ht="22.9" hidden="1" customHeight="1" outlineLevel="2">
      <c r="C85" s="202" t="s">
        <v>321</v>
      </c>
      <c r="D85" s="204" t="s">
        <v>322</v>
      </c>
      <c r="E85" s="158" t="s">
        <v>324</v>
      </c>
      <c r="F85" s="169"/>
      <c r="G85" s="65" t="s">
        <v>14</v>
      </c>
      <c r="H85" s="46">
        <v>65</v>
      </c>
      <c r="I85" s="46">
        <v>5</v>
      </c>
      <c r="J85" s="46"/>
      <c r="K85" s="46"/>
      <c r="L85" s="47"/>
      <c r="ED85" s="72"/>
      <c r="EE85" s="160"/>
      <c r="EF85" s="157"/>
      <c r="EG85" s="157"/>
      <c r="EH85" s="157"/>
      <c r="EI85" s="157"/>
      <c r="EJ85" s="157"/>
      <c r="EK85" s="157"/>
      <c r="EL85" s="157"/>
      <c r="EM85" s="157"/>
      <c r="EN85" s="157"/>
      <c r="EO85" s="157"/>
      <c r="EP85" s="157"/>
      <c r="EQ85" s="157"/>
      <c r="ER85" s="157"/>
      <c r="ES85" s="157"/>
      <c r="ET85" s="157"/>
      <c r="EU85" s="157"/>
      <c r="EV85" s="157"/>
      <c r="EW85" s="157"/>
      <c r="EX85" s="157"/>
      <c r="EY85" s="157"/>
      <c r="EZ85" s="157"/>
      <c r="FA85" s="157"/>
      <c r="FB85" s="157"/>
      <c r="FC85" s="157"/>
      <c r="FD85" s="157"/>
      <c r="FE85" s="157"/>
      <c r="FF85" s="157"/>
      <c r="FG85" s="157"/>
      <c r="FH85" s="157"/>
      <c r="FI85" s="157"/>
      <c r="FJ85" s="157"/>
      <c r="FK85" s="157"/>
      <c r="FL85" s="157"/>
      <c r="FM85" s="157"/>
      <c r="FN85" s="157"/>
      <c r="FO85" s="157"/>
      <c r="FP85" s="157"/>
      <c r="FQ85" s="157"/>
      <c r="FR85" s="157"/>
      <c r="FS85" s="157"/>
      <c r="FT85" s="157"/>
      <c r="FU85" s="157"/>
      <c r="FV85" s="157"/>
      <c r="FW85" s="157"/>
      <c r="FX85" s="157"/>
      <c r="FY85" s="157"/>
      <c r="FZ85" s="157"/>
      <c r="GA85" s="157"/>
      <c r="GB85" s="157"/>
      <c r="GC85" s="157"/>
      <c r="GD85" s="157"/>
      <c r="GE85" s="157"/>
      <c r="GF85" s="157"/>
      <c r="GG85" s="157"/>
      <c r="GH85" s="157"/>
      <c r="GI85" s="70"/>
    </row>
    <row r="86" spans="2:191" s="155" customFormat="1" ht="22.9" hidden="1" customHeight="1" outlineLevel="2">
      <c r="C86" s="203"/>
      <c r="D86" s="205"/>
      <c r="E86" s="158" t="s">
        <v>325</v>
      </c>
      <c r="F86" s="169"/>
      <c r="G86" s="65" t="s">
        <v>14</v>
      </c>
      <c r="H86" s="46">
        <v>65</v>
      </c>
      <c r="I86" s="46">
        <v>5</v>
      </c>
      <c r="J86" s="46"/>
      <c r="K86" s="46"/>
      <c r="L86" s="47"/>
      <c r="ED86" s="72"/>
      <c r="EE86" s="160"/>
      <c r="EF86" s="157"/>
      <c r="EG86" s="157"/>
      <c r="EH86" s="157"/>
      <c r="EI86" s="157"/>
      <c r="EJ86" s="157"/>
      <c r="EK86" s="157"/>
      <c r="EL86" s="157"/>
      <c r="EM86" s="157"/>
      <c r="EN86" s="157"/>
      <c r="EO86" s="157"/>
      <c r="EP86" s="157"/>
      <c r="EQ86" s="157"/>
      <c r="ER86" s="157"/>
      <c r="ES86" s="157"/>
      <c r="ET86" s="157"/>
      <c r="EU86" s="157"/>
      <c r="EV86" s="157"/>
      <c r="EW86" s="157"/>
      <c r="EX86" s="157"/>
      <c r="EY86" s="157"/>
      <c r="EZ86" s="157"/>
      <c r="FA86" s="157"/>
      <c r="FB86" s="157"/>
      <c r="FC86" s="157"/>
      <c r="FD86" s="157"/>
      <c r="FE86" s="157"/>
      <c r="FF86" s="157"/>
      <c r="FG86" s="157"/>
      <c r="FH86" s="157"/>
      <c r="FI86" s="157"/>
      <c r="FJ86" s="157"/>
      <c r="FK86" s="157"/>
      <c r="FL86" s="157"/>
      <c r="FM86" s="157"/>
      <c r="FN86" s="157"/>
      <c r="FO86" s="157"/>
      <c r="FP86" s="157"/>
      <c r="FQ86" s="157"/>
      <c r="FR86" s="157"/>
      <c r="FS86" s="157"/>
      <c r="FT86" s="157"/>
      <c r="FU86" s="157"/>
      <c r="FV86" s="157"/>
      <c r="FW86" s="157"/>
      <c r="FX86" s="157"/>
      <c r="FY86" s="157"/>
      <c r="FZ86" s="157"/>
      <c r="GA86" s="157"/>
      <c r="GB86" s="157"/>
      <c r="GC86" s="157"/>
      <c r="GD86" s="157"/>
      <c r="GE86" s="157"/>
      <c r="GF86" s="157"/>
      <c r="GG86" s="157"/>
      <c r="GH86" s="157"/>
      <c r="GI86" s="70"/>
    </row>
    <row r="87" spans="2:191" s="155" customFormat="1" ht="22.9" hidden="1" customHeight="1" outlineLevel="2">
      <c r="C87" s="202" t="s">
        <v>326</v>
      </c>
      <c r="D87" s="204" t="s">
        <v>327</v>
      </c>
      <c r="E87" s="158" t="s">
        <v>328</v>
      </c>
      <c r="F87" s="169"/>
      <c r="G87" s="65" t="s">
        <v>14</v>
      </c>
      <c r="H87" s="46">
        <v>70</v>
      </c>
      <c r="I87" s="46">
        <v>12</v>
      </c>
      <c r="J87" s="46"/>
      <c r="K87" s="46"/>
      <c r="L87" s="47"/>
      <c r="ED87" s="72"/>
      <c r="EE87" s="160"/>
      <c r="EF87" s="157"/>
      <c r="EG87" s="157"/>
      <c r="EH87" s="157"/>
      <c r="EI87" s="157"/>
      <c r="EJ87" s="157"/>
      <c r="EK87" s="157"/>
      <c r="EL87" s="157"/>
      <c r="EM87" s="157"/>
      <c r="EN87" s="157"/>
      <c r="EO87" s="157"/>
      <c r="EP87" s="157"/>
      <c r="EQ87" s="157"/>
      <c r="ER87" s="157"/>
      <c r="ES87" s="157"/>
      <c r="ET87" s="157"/>
      <c r="EU87" s="157"/>
      <c r="EV87" s="157"/>
      <c r="EW87" s="157"/>
      <c r="EX87" s="157"/>
      <c r="EY87" s="157"/>
      <c r="EZ87" s="157"/>
      <c r="FA87" s="157"/>
      <c r="FB87" s="157"/>
      <c r="FC87" s="157"/>
      <c r="FD87" s="157"/>
      <c r="FE87" s="157"/>
      <c r="FF87" s="157"/>
      <c r="FG87" s="157"/>
      <c r="FH87" s="157"/>
      <c r="FI87" s="157"/>
      <c r="FJ87" s="157"/>
      <c r="FK87" s="157"/>
      <c r="FL87" s="157"/>
      <c r="FM87" s="157"/>
      <c r="FN87" s="157"/>
      <c r="FO87" s="157"/>
      <c r="FP87" s="157"/>
      <c r="FQ87" s="157"/>
      <c r="FR87" s="157"/>
      <c r="FS87" s="157"/>
      <c r="FT87" s="157"/>
      <c r="FU87" s="157"/>
      <c r="FV87" s="157"/>
      <c r="FW87" s="157"/>
      <c r="FX87" s="157"/>
      <c r="FY87" s="157"/>
      <c r="FZ87" s="157"/>
      <c r="GA87" s="157"/>
      <c r="GB87" s="157"/>
      <c r="GC87" s="157"/>
      <c r="GD87" s="157"/>
      <c r="GE87" s="157"/>
      <c r="GF87" s="157"/>
      <c r="GG87" s="157"/>
      <c r="GH87" s="157"/>
      <c r="GI87" s="70"/>
    </row>
    <row r="88" spans="2:191" s="155" customFormat="1" ht="22.9" hidden="1" customHeight="1" outlineLevel="2">
      <c r="C88" s="207"/>
      <c r="D88" s="206"/>
      <c r="E88" s="158" t="s">
        <v>329</v>
      </c>
      <c r="F88" s="169"/>
      <c r="G88" s="65" t="s">
        <v>14</v>
      </c>
      <c r="H88" s="46">
        <v>70</v>
      </c>
      <c r="I88" s="46">
        <v>12</v>
      </c>
      <c r="J88" s="46"/>
      <c r="K88" s="46"/>
      <c r="L88" s="47"/>
      <c r="ED88" s="72"/>
      <c r="EE88" s="160"/>
      <c r="EF88" s="157"/>
      <c r="EG88" s="157"/>
      <c r="EH88" s="157"/>
      <c r="EI88" s="157"/>
      <c r="EJ88" s="157"/>
      <c r="EK88" s="157"/>
      <c r="EL88" s="157"/>
      <c r="EM88" s="157"/>
      <c r="EN88" s="157"/>
      <c r="EO88" s="157"/>
      <c r="EP88" s="157"/>
      <c r="EQ88" s="157"/>
      <c r="ER88" s="157"/>
      <c r="ES88" s="157"/>
      <c r="ET88" s="157"/>
      <c r="EU88" s="157"/>
      <c r="EV88" s="157"/>
      <c r="EW88" s="157"/>
      <c r="EX88" s="157"/>
      <c r="EY88" s="157"/>
      <c r="EZ88" s="157"/>
      <c r="FA88" s="157"/>
      <c r="FB88" s="157"/>
      <c r="FC88" s="157"/>
      <c r="FD88" s="157"/>
      <c r="FE88" s="157"/>
      <c r="FF88" s="157"/>
      <c r="FG88" s="157"/>
      <c r="FH88" s="157"/>
      <c r="FI88" s="157"/>
      <c r="FJ88" s="157"/>
      <c r="FK88" s="157"/>
      <c r="FL88" s="157"/>
      <c r="FM88" s="157"/>
      <c r="FN88" s="157"/>
      <c r="FO88" s="157"/>
      <c r="FP88" s="157"/>
      <c r="FQ88" s="157"/>
      <c r="FR88" s="157"/>
      <c r="FS88" s="157"/>
      <c r="FT88" s="157"/>
      <c r="FU88" s="157"/>
      <c r="FV88" s="157"/>
      <c r="FW88" s="157"/>
      <c r="FX88" s="157"/>
      <c r="FY88" s="157"/>
      <c r="FZ88" s="157"/>
      <c r="GA88" s="157"/>
      <c r="GB88" s="157"/>
      <c r="GC88" s="157"/>
      <c r="GD88" s="157"/>
      <c r="GE88" s="157"/>
      <c r="GF88" s="157"/>
      <c r="GG88" s="157"/>
      <c r="GH88" s="157"/>
      <c r="GI88" s="70"/>
    </row>
    <row r="89" spans="2:191" s="155" customFormat="1" ht="22.9" hidden="1" customHeight="1" outlineLevel="2">
      <c r="C89" s="207"/>
      <c r="D89" s="206"/>
      <c r="E89" s="158" t="s">
        <v>332</v>
      </c>
      <c r="F89" s="169"/>
      <c r="G89" s="65" t="s">
        <v>14</v>
      </c>
      <c r="H89" s="46">
        <v>70</v>
      </c>
      <c r="I89" s="46">
        <v>12</v>
      </c>
      <c r="J89" s="46"/>
      <c r="K89" s="46"/>
      <c r="L89" s="47"/>
      <c r="ED89" s="72"/>
      <c r="EE89" s="160"/>
      <c r="EF89" s="157"/>
      <c r="EG89" s="157"/>
      <c r="EH89" s="157"/>
      <c r="EI89" s="157"/>
      <c r="EJ89" s="157"/>
      <c r="EK89" s="157"/>
      <c r="EL89" s="157"/>
      <c r="EM89" s="157"/>
      <c r="EN89" s="157"/>
      <c r="EO89" s="157"/>
      <c r="EP89" s="157"/>
      <c r="EQ89" s="157"/>
      <c r="ER89" s="157"/>
      <c r="ES89" s="157"/>
      <c r="ET89" s="157"/>
      <c r="EU89" s="157"/>
      <c r="EV89" s="157"/>
      <c r="EW89" s="157"/>
      <c r="EX89" s="157"/>
      <c r="EY89" s="157"/>
      <c r="EZ89" s="157"/>
      <c r="FA89" s="157"/>
      <c r="FB89" s="157"/>
      <c r="FC89" s="157"/>
      <c r="FD89" s="157"/>
      <c r="FE89" s="157"/>
      <c r="FF89" s="157"/>
      <c r="FG89" s="157"/>
      <c r="FH89" s="157"/>
      <c r="FI89" s="157"/>
      <c r="FJ89" s="157"/>
      <c r="FK89" s="157"/>
      <c r="FL89" s="157"/>
      <c r="FM89" s="157"/>
      <c r="FN89" s="157"/>
      <c r="FO89" s="157"/>
      <c r="FP89" s="157"/>
      <c r="FQ89" s="157"/>
      <c r="FR89" s="157"/>
      <c r="FS89" s="157"/>
      <c r="FT89" s="157"/>
      <c r="FU89" s="157"/>
      <c r="FV89" s="157"/>
      <c r="FW89" s="157"/>
      <c r="FX89" s="157"/>
      <c r="FY89" s="157"/>
      <c r="FZ89" s="157"/>
      <c r="GA89" s="157"/>
      <c r="GB89" s="157"/>
      <c r="GC89" s="157"/>
      <c r="GD89" s="157"/>
      <c r="GE89" s="157"/>
      <c r="GF89" s="157"/>
      <c r="GG89" s="157"/>
      <c r="GH89" s="157"/>
      <c r="GI89" s="70"/>
    </row>
    <row r="90" spans="2:191" s="155" customFormat="1" ht="22.9" hidden="1" customHeight="1" outlineLevel="2">
      <c r="C90" s="207"/>
      <c r="D90" s="206"/>
      <c r="E90" s="158" t="s">
        <v>330</v>
      </c>
      <c r="F90" s="169"/>
      <c r="G90" s="65" t="s">
        <v>14</v>
      </c>
      <c r="H90" s="46">
        <v>70</v>
      </c>
      <c r="I90" s="46">
        <v>12</v>
      </c>
      <c r="J90" s="46"/>
      <c r="K90" s="46"/>
      <c r="L90" s="47"/>
      <c r="ED90" s="72"/>
      <c r="EE90" s="160"/>
      <c r="EF90" s="157"/>
      <c r="EG90" s="157"/>
      <c r="EH90" s="157"/>
      <c r="EI90" s="157"/>
      <c r="EJ90" s="157"/>
      <c r="EK90" s="157"/>
      <c r="EL90" s="157"/>
      <c r="EM90" s="157"/>
      <c r="EN90" s="157"/>
      <c r="EO90" s="157"/>
      <c r="EP90" s="157"/>
      <c r="EQ90" s="157"/>
      <c r="ER90" s="157"/>
      <c r="ES90" s="157"/>
      <c r="ET90" s="157"/>
      <c r="EU90" s="157"/>
      <c r="EV90" s="157"/>
      <c r="EW90" s="157"/>
      <c r="EX90" s="157"/>
      <c r="EY90" s="157"/>
      <c r="EZ90" s="157"/>
      <c r="FA90" s="157"/>
      <c r="FB90" s="157"/>
      <c r="FC90" s="157"/>
      <c r="FD90" s="157"/>
      <c r="FE90" s="157"/>
      <c r="FF90" s="157"/>
      <c r="FG90" s="157"/>
      <c r="FH90" s="157"/>
      <c r="FI90" s="157"/>
      <c r="FJ90" s="157"/>
      <c r="FK90" s="157"/>
      <c r="FL90" s="157"/>
      <c r="FM90" s="157"/>
      <c r="FN90" s="157"/>
      <c r="FO90" s="157"/>
      <c r="FP90" s="157"/>
      <c r="FQ90" s="157"/>
      <c r="FR90" s="157"/>
      <c r="FS90" s="157"/>
      <c r="FT90" s="157"/>
      <c r="FU90" s="157"/>
      <c r="FV90" s="157"/>
      <c r="FW90" s="157"/>
      <c r="FX90" s="157"/>
      <c r="FY90" s="157"/>
      <c r="FZ90" s="157"/>
      <c r="GA90" s="157"/>
      <c r="GB90" s="157"/>
      <c r="GC90" s="157"/>
      <c r="GD90" s="157"/>
      <c r="GE90" s="157"/>
      <c r="GF90" s="157"/>
      <c r="GG90" s="157"/>
      <c r="GH90" s="157"/>
      <c r="GI90" s="70"/>
    </row>
    <row r="91" spans="2:191" s="155" customFormat="1" ht="22.9" hidden="1" customHeight="1" outlineLevel="2">
      <c r="C91" s="203"/>
      <c r="D91" s="205"/>
      <c r="E91" s="158" t="s">
        <v>331</v>
      </c>
      <c r="F91" s="169"/>
      <c r="G91" s="65" t="s">
        <v>14</v>
      </c>
      <c r="H91" s="46">
        <v>70</v>
      </c>
      <c r="I91" s="46">
        <v>12</v>
      </c>
      <c r="J91" s="46"/>
      <c r="K91" s="46"/>
      <c r="L91" s="47"/>
      <c r="ED91" s="72"/>
      <c r="EE91" s="160"/>
      <c r="EF91" s="157"/>
      <c r="EG91" s="157"/>
      <c r="EH91" s="157"/>
      <c r="EI91" s="157"/>
      <c r="EJ91" s="157"/>
      <c r="EK91" s="157"/>
      <c r="EL91" s="157"/>
      <c r="EM91" s="157"/>
      <c r="EN91" s="157"/>
      <c r="EO91" s="157"/>
      <c r="EP91" s="157"/>
      <c r="EQ91" s="157"/>
      <c r="ER91" s="157"/>
      <c r="ES91" s="157"/>
      <c r="ET91" s="157"/>
      <c r="EU91" s="157"/>
      <c r="EV91" s="157"/>
      <c r="EW91" s="157"/>
      <c r="EX91" s="157"/>
      <c r="EY91" s="157"/>
      <c r="EZ91" s="157"/>
      <c r="FA91" s="157"/>
      <c r="FB91" s="157"/>
      <c r="FC91" s="157"/>
      <c r="FD91" s="157"/>
      <c r="FE91" s="157"/>
      <c r="FF91" s="157"/>
      <c r="FG91" s="157"/>
      <c r="FH91" s="157"/>
      <c r="FI91" s="157"/>
      <c r="FJ91" s="157"/>
      <c r="FK91" s="157"/>
      <c r="FL91" s="157"/>
      <c r="FM91" s="157"/>
      <c r="FN91" s="157"/>
      <c r="FO91" s="157"/>
      <c r="FP91" s="157"/>
      <c r="FQ91" s="157"/>
      <c r="FR91" s="157"/>
      <c r="FS91" s="157"/>
      <c r="FT91" s="157"/>
      <c r="FU91" s="157"/>
      <c r="FV91" s="157"/>
      <c r="FW91" s="157"/>
      <c r="FX91" s="157"/>
      <c r="FY91" s="157"/>
      <c r="FZ91" s="157"/>
      <c r="GA91" s="157"/>
      <c r="GB91" s="157"/>
      <c r="GC91" s="157"/>
      <c r="GD91" s="157"/>
      <c r="GE91" s="157"/>
      <c r="GF91" s="157"/>
      <c r="GG91" s="157"/>
      <c r="GH91" s="157"/>
      <c r="GI91" s="70"/>
    </row>
    <row r="92" spans="2:191" s="155" customFormat="1" ht="22.9" hidden="1" customHeight="1" outlineLevel="2">
      <c r="C92" s="202" t="s">
        <v>335</v>
      </c>
      <c r="D92" s="204" t="s">
        <v>334</v>
      </c>
      <c r="E92" s="158" t="s">
        <v>336</v>
      </c>
      <c r="F92" s="169"/>
      <c r="G92" s="65" t="s">
        <v>674</v>
      </c>
      <c r="H92" s="46">
        <v>52</v>
      </c>
      <c r="I92" s="46">
        <v>5</v>
      </c>
      <c r="J92" s="46"/>
      <c r="K92" s="46"/>
      <c r="L92" s="47"/>
      <c r="ED92" s="72"/>
      <c r="EE92" s="160"/>
      <c r="EF92" s="157"/>
      <c r="EG92" s="157"/>
      <c r="EH92" s="157"/>
      <c r="EI92" s="157"/>
      <c r="EJ92" s="157"/>
      <c r="EK92" s="157"/>
      <c r="EL92" s="157"/>
      <c r="EM92" s="157"/>
      <c r="EN92" s="157"/>
      <c r="EO92" s="157"/>
      <c r="EP92" s="157"/>
      <c r="EQ92" s="157"/>
      <c r="ER92" s="157"/>
      <c r="ES92" s="157"/>
      <c r="ET92" s="157"/>
      <c r="EU92" s="157"/>
      <c r="EV92" s="157"/>
      <c r="EW92" s="157"/>
      <c r="EX92" s="157"/>
      <c r="EY92" s="157"/>
      <c r="EZ92" s="157"/>
      <c r="FA92" s="157"/>
      <c r="FB92" s="157"/>
      <c r="FC92" s="157"/>
      <c r="FD92" s="157"/>
      <c r="FE92" s="157"/>
      <c r="FF92" s="157"/>
      <c r="FG92" s="157"/>
      <c r="FH92" s="157"/>
      <c r="FI92" s="157"/>
      <c r="FJ92" s="157"/>
      <c r="FK92" s="157"/>
      <c r="FL92" s="157"/>
      <c r="FM92" s="157"/>
      <c r="FN92" s="157"/>
      <c r="FO92" s="157"/>
      <c r="FP92" s="157"/>
      <c r="FQ92" s="157"/>
      <c r="FR92" s="157"/>
      <c r="FS92" s="157"/>
      <c r="FT92" s="157"/>
      <c r="FU92" s="157"/>
      <c r="FV92" s="157"/>
      <c r="FW92" s="157"/>
      <c r="FX92" s="157"/>
      <c r="FY92" s="157"/>
      <c r="FZ92" s="157"/>
      <c r="GA92" s="157"/>
      <c r="GB92" s="157"/>
      <c r="GC92" s="157"/>
      <c r="GD92" s="157"/>
      <c r="GE92" s="157"/>
      <c r="GF92" s="157"/>
      <c r="GG92" s="157"/>
      <c r="GH92" s="157"/>
      <c r="GI92" s="70"/>
    </row>
    <row r="93" spans="2:191" s="155" customFormat="1" ht="22.9" hidden="1" customHeight="1" outlineLevel="2">
      <c r="C93" s="203"/>
      <c r="D93" s="205"/>
      <c r="E93" s="158" t="s">
        <v>337</v>
      </c>
      <c r="F93" s="169"/>
      <c r="G93" s="65" t="s">
        <v>674</v>
      </c>
      <c r="H93" s="46">
        <v>52</v>
      </c>
      <c r="I93" s="46">
        <v>5</v>
      </c>
      <c r="J93" s="46"/>
      <c r="K93" s="46"/>
      <c r="L93" s="47"/>
      <c r="ED93" s="72"/>
      <c r="EE93" s="160"/>
      <c r="EF93" s="157"/>
      <c r="EG93" s="157"/>
      <c r="EH93" s="157"/>
      <c r="EI93" s="157"/>
      <c r="EJ93" s="157"/>
      <c r="EK93" s="157"/>
      <c r="EL93" s="157"/>
      <c r="EM93" s="157"/>
      <c r="EN93" s="157"/>
      <c r="EO93" s="157"/>
      <c r="EP93" s="157"/>
      <c r="EQ93" s="157"/>
      <c r="ER93" s="157"/>
      <c r="ES93" s="157"/>
      <c r="ET93" s="157"/>
      <c r="EU93" s="157"/>
      <c r="EV93" s="157"/>
      <c r="EW93" s="157"/>
      <c r="EX93" s="157"/>
      <c r="EY93" s="157"/>
      <c r="EZ93" s="157"/>
      <c r="FA93" s="157"/>
      <c r="FB93" s="157"/>
      <c r="FC93" s="157"/>
      <c r="FD93" s="157"/>
      <c r="FE93" s="157"/>
      <c r="FF93" s="157"/>
      <c r="FG93" s="157"/>
      <c r="FH93" s="157"/>
      <c r="FI93" s="157"/>
      <c r="FJ93" s="157"/>
      <c r="FK93" s="157"/>
      <c r="FL93" s="157"/>
      <c r="FM93" s="157"/>
      <c r="FN93" s="157"/>
      <c r="FO93" s="157"/>
      <c r="FP93" s="157"/>
      <c r="FQ93" s="157"/>
      <c r="FR93" s="157"/>
      <c r="FS93" s="157"/>
      <c r="FT93" s="157"/>
      <c r="FU93" s="157"/>
      <c r="FV93" s="157"/>
      <c r="FW93" s="157"/>
      <c r="FX93" s="157"/>
      <c r="FY93" s="157"/>
      <c r="FZ93" s="157"/>
      <c r="GA93" s="157"/>
      <c r="GB93" s="157"/>
      <c r="GC93" s="157"/>
      <c r="GD93" s="157"/>
      <c r="GE93" s="157"/>
      <c r="GF93" s="157"/>
      <c r="GG93" s="157"/>
      <c r="GH93" s="157"/>
      <c r="GI93" s="70"/>
    </row>
    <row r="94" spans="2:191" s="155" customFormat="1" ht="22.9" hidden="1" customHeight="1" outlineLevel="2">
      <c r="C94" s="208" t="s">
        <v>338</v>
      </c>
      <c r="D94" s="216" t="s">
        <v>339</v>
      </c>
      <c r="E94" s="159" t="s">
        <v>341</v>
      </c>
      <c r="F94" s="169"/>
      <c r="G94" s="65" t="s">
        <v>674</v>
      </c>
      <c r="H94" s="46">
        <v>57</v>
      </c>
      <c r="I94" s="46">
        <v>5</v>
      </c>
      <c r="J94" s="46"/>
      <c r="K94" s="46"/>
      <c r="L94" s="47"/>
      <c r="ED94" s="72"/>
      <c r="EE94" s="160"/>
      <c r="EF94" s="157"/>
      <c r="EG94" s="157"/>
      <c r="EH94" s="157"/>
      <c r="EI94" s="157"/>
      <c r="EJ94" s="157"/>
      <c r="EK94" s="157"/>
      <c r="EL94" s="157"/>
      <c r="EM94" s="157"/>
      <c r="EN94" s="157"/>
      <c r="EO94" s="157"/>
      <c r="EP94" s="157"/>
      <c r="EQ94" s="157"/>
      <c r="ER94" s="157"/>
      <c r="ES94" s="157"/>
      <c r="ET94" s="157"/>
      <c r="EU94" s="157"/>
      <c r="EV94" s="157"/>
      <c r="EW94" s="157"/>
      <c r="EX94" s="157"/>
      <c r="EY94" s="157"/>
      <c r="EZ94" s="157"/>
      <c r="FA94" s="157"/>
      <c r="FB94" s="157"/>
      <c r="FC94" s="157"/>
      <c r="FD94" s="157"/>
      <c r="FE94" s="157"/>
      <c r="FF94" s="157"/>
      <c r="FG94" s="157"/>
      <c r="FH94" s="157"/>
      <c r="FI94" s="157"/>
      <c r="FJ94" s="157"/>
      <c r="FK94" s="157"/>
      <c r="FL94" s="157"/>
      <c r="FM94" s="157"/>
      <c r="FN94" s="157"/>
      <c r="FO94" s="157"/>
      <c r="FP94" s="157"/>
      <c r="FQ94" s="157"/>
      <c r="FR94" s="157"/>
      <c r="FS94" s="157"/>
      <c r="FT94" s="157"/>
      <c r="FU94" s="157"/>
      <c r="FV94" s="157"/>
      <c r="FW94" s="157"/>
      <c r="FX94" s="157"/>
      <c r="FY94" s="157"/>
      <c r="FZ94" s="157"/>
      <c r="GA94" s="157"/>
      <c r="GB94" s="157"/>
      <c r="GC94" s="157"/>
      <c r="GD94" s="157"/>
      <c r="GE94" s="157"/>
      <c r="GF94" s="157"/>
      <c r="GG94" s="157"/>
      <c r="GH94" s="157"/>
      <c r="GI94" s="70"/>
    </row>
    <row r="95" spans="2:191" s="155" customFormat="1" ht="22.9" hidden="1" customHeight="1" outlineLevel="2">
      <c r="C95" s="209"/>
      <c r="D95" s="218"/>
      <c r="E95" s="159" t="s">
        <v>342</v>
      </c>
      <c r="F95" s="169"/>
      <c r="G95" s="65" t="s">
        <v>674</v>
      </c>
      <c r="H95" s="46">
        <v>57</v>
      </c>
      <c r="I95" s="46">
        <v>5</v>
      </c>
      <c r="J95" s="46"/>
      <c r="K95" s="46"/>
      <c r="L95" s="47"/>
      <c r="ED95" s="72"/>
      <c r="EE95" s="160"/>
      <c r="EF95" s="157"/>
      <c r="EG95" s="157"/>
      <c r="EH95" s="157"/>
      <c r="EI95" s="157"/>
      <c r="EJ95" s="157"/>
      <c r="EK95" s="157"/>
      <c r="EL95" s="157"/>
      <c r="EM95" s="157"/>
      <c r="EN95" s="157"/>
      <c r="EO95" s="157"/>
      <c r="EP95" s="157"/>
      <c r="EQ95" s="157"/>
      <c r="ER95" s="157"/>
      <c r="ES95" s="157"/>
      <c r="ET95" s="157"/>
      <c r="EU95" s="157"/>
      <c r="EV95" s="157"/>
      <c r="EW95" s="157"/>
      <c r="EX95" s="157"/>
      <c r="EY95" s="157"/>
      <c r="EZ95" s="157"/>
      <c r="FA95" s="157"/>
      <c r="FB95" s="157"/>
      <c r="FC95" s="157"/>
      <c r="FD95" s="157"/>
      <c r="FE95" s="157"/>
      <c r="FF95" s="157"/>
      <c r="FG95" s="157"/>
      <c r="FH95" s="157"/>
      <c r="FI95" s="157"/>
      <c r="FJ95" s="157"/>
      <c r="FK95" s="157"/>
      <c r="FL95" s="157"/>
      <c r="FM95" s="157"/>
      <c r="FN95" s="157"/>
      <c r="FO95" s="157"/>
      <c r="FP95" s="157"/>
      <c r="FQ95" s="157"/>
      <c r="FR95" s="157"/>
      <c r="FS95" s="157"/>
      <c r="FT95" s="157"/>
      <c r="FU95" s="157"/>
      <c r="FV95" s="157"/>
      <c r="FW95" s="157"/>
      <c r="FX95" s="157"/>
      <c r="FY95" s="157"/>
      <c r="FZ95" s="157"/>
      <c r="GA95" s="157"/>
      <c r="GB95" s="157"/>
      <c r="GC95" s="157"/>
      <c r="GD95" s="157"/>
      <c r="GE95" s="157"/>
      <c r="GF95" s="157"/>
      <c r="GG95" s="157"/>
      <c r="GH95" s="157"/>
      <c r="GI95" s="70"/>
    </row>
    <row r="96" spans="2:191" s="155" customFormat="1" ht="22.9" hidden="1" customHeight="1" outlineLevel="2">
      <c r="C96" s="210"/>
      <c r="D96" s="217"/>
      <c r="E96" s="159" t="s">
        <v>343</v>
      </c>
      <c r="F96" s="169"/>
      <c r="G96" s="65" t="s">
        <v>674</v>
      </c>
      <c r="H96" s="46">
        <v>57</v>
      </c>
      <c r="I96" s="46">
        <v>5</v>
      </c>
      <c r="J96" s="46"/>
      <c r="K96" s="46"/>
      <c r="L96" s="47"/>
      <c r="ED96" s="72"/>
      <c r="EE96" s="160"/>
      <c r="EF96" s="157"/>
      <c r="EG96" s="157"/>
      <c r="EH96" s="157"/>
      <c r="EI96" s="157"/>
      <c r="EJ96" s="157"/>
      <c r="EK96" s="157"/>
      <c r="EL96" s="157"/>
      <c r="EM96" s="157"/>
      <c r="EN96" s="157"/>
      <c r="EO96" s="157"/>
      <c r="EP96" s="157"/>
      <c r="EQ96" s="157"/>
      <c r="ER96" s="157"/>
      <c r="ES96" s="157"/>
      <c r="ET96" s="157"/>
      <c r="EU96" s="157"/>
      <c r="EV96" s="157"/>
      <c r="EW96" s="157"/>
      <c r="EX96" s="157"/>
      <c r="EY96" s="157"/>
      <c r="EZ96" s="157"/>
      <c r="FA96" s="157"/>
      <c r="FB96" s="157"/>
      <c r="FC96" s="157"/>
      <c r="FD96" s="157"/>
      <c r="FE96" s="157"/>
      <c r="FF96" s="157"/>
      <c r="FG96" s="157"/>
      <c r="FH96" s="157"/>
      <c r="FI96" s="157"/>
      <c r="FJ96" s="157"/>
      <c r="FK96" s="157"/>
      <c r="FL96" s="157"/>
      <c r="FM96" s="157"/>
      <c r="FN96" s="157"/>
      <c r="FO96" s="157"/>
      <c r="FP96" s="157"/>
      <c r="FQ96" s="157"/>
      <c r="FR96" s="157"/>
      <c r="FS96" s="157"/>
      <c r="FT96" s="157"/>
      <c r="FU96" s="157"/>
      <c r="FV96" s="157"/>
      <c r="FW96" s="157"/>
      <c r="FX96" s="157"/>
      <c r="FY96" s="157"/>
      <c r="FZ96" s="157"/>
      <c r="GA96" s="157"/>
      <c r="GB96" s="157"/>
      <c r="GC96" s="157"/>
      <c r="GD96" s="157"/>
      <c r="GE96" s="157"/>
      <c r="GF96" s="157"/>
      <c r="GG96" s="157"/>
      <c r="GH96" s="157"/>
      <c r="GI96" s="70"/>
    </row>
    <row r="97" spans="3:191" s="155" customFormat="1" ht="22.9" hidden="1" customHeight="1" outlineLevel="2">
      <c r="C97" s="202" t="s">
        <v>344</v>
      </c>
      <c r="D97" s="226" t="s">
        <v>345</v>
      </c>
      <c r="E97" s="158" t="s">
        <v>346</v>
      </c>
      <c r="F97" s="169"/>
      <c r="G97" s="65" t="s">
        <v>674</v>
      </c>
      <c r="H97" s="46">
        <v>62</v>
      </c>
      <c r="I97" s="46">
        <v>5</v>
      </c>
      <c r="J97" s="46"/>
      <c r="K97" s="46"/>
      <c r="L97" s="47"/>
      <c r="ED97" s="72"/>
      <c r="EE97" s="160"/>
      <c r="EF97" s="157"/>
      <c r="EG97" s="157"/>
      <c r="EH97" s="157"/>
      <c r="EI97" s="157"/>
      <c r="EJ97" s="157"/>
      <c r="EK97" s="157"/>
      <c r="EL97" s="157"/>
      <c r="EM97" s="157"/>
      <c r="EN97" s="157"/>
      <c r="EO97" s="157"/>
      <c r="EP97" s="157"/>
      <c r="EQ97" s="157"/>
      <c r="ER97" s="157"/>
      <c r="ES97" s="157"/>
      <c r="ET97" s="157"/>
      <c r="EU97" s="157"/>
      <c r="EV97" s="157"/>
      <c r="EW97" s="157"/>
      <c r="EX97" s="157"/>
      <c r="EY97" s="157"/>
      <c r="EZ97" s="157"/>
      <c r="FA97" s="157"/>
      <c r="FB97" s="157"/>
      <c r="FC97" s="157"/>
      <c r="FD97" s="157"/>
      <c r="FE97" s="157"/>
      <c r="FF97" s="157"/>
      <c r="FG97" s="157"/>
      <c r="FH97" s="157"/>
      <c r="FI97" s="157"/>
      <c r="FJ97" s="157"/>
      <c r="FK97" s="157"/>
      <c r="FL97" s="157"/>
      <c r="FM97" s="157"/>
      <c r="FN97" s="157"/>
      <c r="FO97" s="157"/>
      <c r="FP97" s="157"/>
      <c r="FQ97" s="157"/>
      <c r="FR97" s="157"/>
      <c r="FS97" s="157"/>
      <c r="FT97" s="157"/>
      <c r="FU97" s="157"/>
      <c r="FV97" s="157"/>
      <c r="FW97" s="157"/>
      <c r="FX97" s="157"/>
      <c r="FY97" s="157"/>
      <c r="FZ97" s="157"/>
      <c r="GA97" s="157"/>
      <c r="GB97" s="157"/>
      <c r="GC97" s="157"/>
      <c r="GD97" s="157"/>
      <c r="GE97" s="157"/>
      <c r="GF97" s="157"/>
      <c r="GG97" s="157"/>
      <c r="GH97" s="157"/>
      <c r="GI97" s="70"/>
    </row>
    <row r="98" spans="3:191" s="155" customFormat="1" ht="22.9" hidden="1" customHeight="1" outlineLevel="2">
      <c r="C98" s="207"/>
      <c r="D98" s="227"/>
      <c r="E98" s="158" t="s">
        <v>347</v>
      </c>
      <c r="F98" s="169"/>
      <c r="G98" s="65" t="s">
        <v>674</v>
      </c>
      <c r="H98" s="46">
        <v>62</v>
      </c>
      <c r="I98" s="46">
        <v>5</v>
      </c>
      <c r="J98" s="46"/>
      <c r="K98" s="46"/>
      <c r="L98" s="47"/>
      <c r="ED98" s="72"/>
      <c r="EE98" s="160"/>
      <c r="EF98" s="157"/>
      <c r="EG98" s="157"/>
      <c r="EH98" s="157"/>
      <c r="EI98" s="157"/>
      <c r="EJ98" s="157"/>
      <c r="EK98" s="157"/>
      <c r="EL98" s="157"/>
      <c r="EM98" s="157"/>
      <c r="EN98" s="157"/>
      <c r="EO98" s="157"/>
      <c r="EP98" s="157"/>
      <c r="EQ98" s="157"/>
      <c r="ER98" s="157"/>
      <c r="ES98" s="157"/>
      <c r="ET98" s="157"/>
      <c r="EU98" s="157"/>
      <c r="EV98" s="157"/>
      <c r="EW98" s="157"/>
      <c r="EX98" s="157"/>
      <c r="EY98" s="157"/>
      <c r="EZ98" s="157"/>
      <c r="FA98" s="157"/>
      <c r="FB98" s="157"/>
      <c r="FC98" s="157"/>
      <c r="FD98" s="157"/>
      <c r="FE98" s="157"/>
      <c r="FF98" s="157"/>
      <c r="FG98" s="157"/>
      <c r="FH98" s="157"/>
      <c r="FI98" s="157"/>
      <c r="FJ98" s="157"/>
      <c r="FK98" s="157"/>
      <c r="FL98" s="157"/>
      <c r="FM98" s="157"/>
      <c r="FN98" s="157"/>
      <c r="FO98" s="157"/>
      <c r="FP98" s="157"/>
      <c r="FQ98" s="157"/>
      <c r="FR98" s="157"/>
      <c r="FS98" s="157"/>
      <c r="FT98" s="157"/>
      <c r="FU98" s="157"/>
      <c r="FV98" s="157"/>
      <c r="FW98" s="157"/>
      <c r="FX98" s="157"/>
      <c r="FY98" s="157"/>
      <c r="FZ98" s="157"/>
      <c r="GA98" s="157"/>
      <c r="GB98" s="157"/>
      <c r="GC98" s="157"/>
      <c r="GD98" s="157"/>
      <c r="GE98" s="157"/>
      <c r="GF98" s="157"/>
      <c r="GG98" s="157"/>
      <c r="GH98" s="157"/>
      <c r="GI98" s="70"/>
    </row>
    <row r="99" spans="3:191" s="155" customFormat="1" ht="22.9" hidden="1" customHeight="1" outlineLevel="2">
      <c r="C99" s="203"/>
      <c r="D99" s="228"/>
      <c r="E99" s="158" t="s">
        <v>348</v>
      </c>
      <c r="F99" s="169"/>
      <c r="G99" s="65" t="s">
        <v>674</v>
      </c>
      <c r="H99" s="46">
        <v>62</v>
      </c>
      <c r="I99" s="46">
        <v>5</v>
      </c>
      <c r="J99" s="46"/>
      <c r="K99" s="46"/>
      <c r="L99" s="47"/>
      <c r="ED99" s="72"/>
      <c r="EE99" s="160"/>
      <c r="EF99" s="157"/>
      <c r="EG99" s="157"/>
      <c r="EH99" s="157"/>
      <c r="EI99" s="157"/>
      <c r="EJ99" s="157"/>
      <c r="EK99" s="157"/>
      <c r="EL99" s="157"/>
      <c r="EM99" s="157"/>
      <c r="EN99" s="157"/>
      <c r="EO99" s="157"/>
      <c r="EP99" s="157"/>
      <c r="EQ99" s="157"/>
      <c r="ER99" s="157"/>
      <c r="ES99" s="157"/>
      <c r="ET99" s="157"/>
      <c r="EU99" s="157"/>
      <c r="EV99" s="157"/>
      <c r="EW99" s="157"/>
      <c r="EX99" s="157"/>
      <c r="EY99" s="157"/>
      <c r="EZ99" s="157"/>
      <c r="FA99" s="157"/>
      <c r="FB99" s="157"/>
      <c r="FC99" s="157"/>
      <c r="FD99" s="157"/>
      <c r="FE99" s="157"/>
      <c r="FF99" s="157"/>
      <c r="FG99" s="157"/>
      <c r="FH99" s="157"/>
      <c r="FI99" s="157"/>
      <c r="FJ99" s="157"/>
      <c r="FK99" s="157"/>
      <c r="FL99" s="157"/>
      <c r="FM99" s="157"/>
      <c r="FN99" s="157"/>
      <c r="FO99" s="157"/>
      <c r="FP99" s="157"/>
      <c r="FQ99" s="157"/>
      <c r="FR99" s="157"/>
      <c r="FS99" s="157"/>
      <c r="FT99" s="157"/>
      <c r="FU99" s="157"/>
      <c r="FV99" s="157"/>
      <c r="FW99" s="157"/>
      <c r="FX99" s="157"/>
      <c r="FY99" s="157"/>
      <c r="FZ99" s="157"/>
      <c r="GA99" s="157"/>
      <c r="GB99" s="157"/>
      <c r="GC99" s="157"/>
      <c r="GD99" s="157"/>
      <c r="GE99" s="157"/>
      <c r="GF99" s="157"/>
      <c r="GG99" s="157"/>
      <c r="GH99" s="157"/>
      <c r="GI99" s="70"/>
    </row>
    <row r="100" spans="3:191" s="155" customFormat="1" ht="22.9" hidden="1" customHeight="1" outlineLevel="2">
      <c r="C100" s="202" t="s">
        <v>359</v>
      </c>
      <c r="D100" s="204" t="s">
        <v>360</v>
      </c>
      <c r="E100" s="158" t="s">
        <v>361</v>
      </c>
      <c r="F100" s="169"/>
      <c r="G100" s="65" t="s">
        <v>674</v>
      </c>
      <c r="H100" s="46">
        <v>67</v>
      </c>
      <c r="I100" s="46">
        <v>5</v>
      </c>
      <c r="J100" s="46"/>
      <c r="K100" s="46"/>
      <c r="L100" s="47"/>
      <c r="ED100" s="72"/>
      <c r="EE100" s="160"/>
      <c r="EF100" s="157"/>
      <c r="EG100" s="157"/>
      <c r="EH100" s="157"/>
      <c r="EI100" s="157"/>
      <c r="EJ100" s="157"/>
      <c r="EK100" s="157"/>
      <c r="EL100" s="157"/>
      <c r="EM100" s="157"/>
      <c r="EN100" s="157"/>
      <c r="EO100" s="157"/>
      <c r="EP100" s="157"/>
      <c r="EQ100" s="157"/>
      <c r="ER100" s="157"/>
      <c r="ES100" s="157"/>
      <c r="ET100" s="157"/>
      <c r="EU100" s="157"/>
      <c r="EV100" s="157"/>
      <c r="EW100" s="157"/>
      <c r="EX100" s="157"/>
      <c r="EY100" s="157"/>
      <c r="EZ100" s="157"/>
      <c r="FA100" s="157"/>
      <c r="FB100" s="157"/>
      <c r="FC100" s="157"/>
      <c r="FD100" s="157"/>
      <c r="FE100" s="157"/>
      <c r="FF100" s="157"/>
      <c r="FG100" s="157"/>
      <c r="FH100" s="157"/>
      <c r="FI100" s="157"/>
      <c r="FJ100" s="157"/>
      <c r="FK100" s="157"/>
      <c r="FL100" s="157"/>
      <c r="FM100" s="157"/>
      <c r="FN100" s="157"/>
      <c r="FO100" s="157"/>
      <c r="FP100" s="157"/>
      <c r="FQ100" s="157"/>
      <c r="FR100" s="157"/>
      <c r="FS100" s="157"/>
      <c r="FT100" s="157"/>
      <c r="FU100" s="157"/>
      <c r="FV100" s="157"/>
      <c r="FW100" s="157"/>
      <c r="FX100" s="157"/>
      <c r="FY100" s="157"/>
      <c r="FZ100" s="157"/>
      <c r="GA100" s="157"/>
      <c r="GB100" s="157"/>
      <c r="GC100" s="157"/>
      <c r="GD100" s="157"/>
      <c r="GE100" s="157"/>
      <c r="GF100" s="157"/>
      <c r="GG100" s="157"/>
      <c r="GH100" s="157"/>
      <c r="GI100" s="70"/>
    </row>
    <row r="101" spans="3:191" s="155" customFormat="1" ht="22.9" hidden="1" customHeight="1" outlineLevel="2">
      <c r="C101" s="203"/>
      <c r="D101" s="205"/>
      <c r="E101" s="158" t="s">
        <v>362</v>
      </c>
      <c r="F101" s="169"/>
      <c r="G101" s="65" t="s">
        <v>674</v>
      </c>
      <c r="H101" s="46">
        <v>67</v>
      </c>
      <c r="I101" s="46">
        <v>5</v>
      </c>
      <c r="J101" s="46"/>
      <c r="K101" s="46"/>
      <c r="L101" s="47"/>
      <c r="ED101" s="72"/>
      <c r="EE101" s="160"/>
      <c r="EF101" s="157"/>
      <c r="EG101" s="157"/>
      <c r="EH101" s="157"/>
      <c r="EI101" s="157"/>
      <c r="EJ101" s="157"/>
      <c r="EK101" s="157"/>
      <c r="EL101" s="157"/>
      <c r="EM101" s="157"/>
      <c r="EN101" s="157"/>
      <c r="EO101" s="157"/>
      <c r="EP101" s="157"/>
      <c r="EQ101" s="157"/>
      <c r="ER101" s="157"/>
      <c r="ES101" s="157"/>
      <c r="ET101" s="157"/>
      <c r="EU101" s="157"/>
      <c r="EV101" s="157"/>
      <c r="EW101" s="157"/>
      <c r="EX101" s="157"/>
      <c r="EY101" s="157"/>
      <c r="EZ101" s="157"/>
      <c r="FA101" s="157"/>
      <c r="FB101" s="157"/>
      <c r="FC101" s="157"/>
      <c r="FD101" s="157"/>
      <c r="FE101" s="157"/>
      <c r="FF101" s="157"/>
      <c r="FG101" s="157"/>
      <c r="FH101" s="157"/>
      <c r="FI101" s="157"/>
      <c r="FJ101" s="157"/>
      <c r="FK101" s="157"/>
      <c r="FL101" s="157"/>
      <c r="FM101" s="157"/>
      <c r="FN101" s="157"/>
      <c r="FO101" s="157"/>
      <c r="FP101" s="157"/>
      <c r="FQ101" s="157"/>
      <c r="FR101" s="157"/>
      <c r="FS101" s="157"/>
      <c r="FT101" s="157"/>
      <c r="FU101" s="157"/>
      <c r="FV101" s="157"/>
      <c r="FW101" s="157"/>
      <c r="FX101" s="157"/>
      <c r="FY101" s="157"/>
      <c r="FZ101" s="157"/>
      <c r="GA101" s="157"/>
      <c r="GB101" s="157"/>
      <c r="GC101" s="157"/>
      <c r="GD101" s="157"/>
      <c r="GE101" s="157"/>
      <c r="GF101" s="157"/>
      <c r="GG101" s="157"/>
      <c r="GH101" s="157"/>
      <c r="GI101" s="70"/>
    </row>
    <row r="102" spans="3:191" s="155" customFormat="1" ht="22.9" hidden="1" customHeight="1" outlineLevel="2">
      <c r="C102" s="202" t="s">
        <v>363</v>
      </c>
      <c r="D102" s="204" t="s">
        <v>374</v>
      </c>
      <c r="E102" s="158" t="s">
        <v>364</v>
      </c>
      <c r="F102" s="169"/>
      <c r="G102" s="65" t="s">
        <v>674</v>
      </c>
      <c r="H102" s="46">
        <v>72</v>
      </c>
      <c r="I102" s="46">
        <v>5</v>
      </c>
      <c r="J102" s="46"/>
      <c r="K102" s="46"/>
      <c r="L102" s="47"/>
      <c r="ED102" s="72"/>
      <c r="EE102" s="160"/>
      <c r="EF102" s="157"/>
      <c r="EG102" s="157"/>
      <c r="EH102" s="157"/>
      <c r="EI102" s="157"/>
      <c r="EJ102" s="157"/>
      <c r="EK102" s="157"/>
      <c r="EL102" s="157"/>
      <c r="EM102" s="157"/>
      <c r="EN102" s="157"/>
      <c r="EO102" s="157"/>
      <c r="EP102" s="157"/>
      <c r="EQ102" s="157"/>
      <c r="ER102" s="157"/>
      <c r="ES102" s="157"/>
      <c r="ET102" s="157"/>
      <c r="EU102" s="157"/>
      <c r="EV102" s="157"/>
      <c r="EW102" s="157"/>
      <c r="EX102" s="157"/>
      <c r="EY102" s="157"/>
      <c r="EZ102" s="157"/>
      <c r="FA102" s="157"/>
      <c r="FB102" s="157"/>
      <c r="FC102" s="157"/>
      <c r="FD102" s="157"/>
      <c r="FE102" s="157"/>
      <c r="FF102" s="157"/>
      <c r="FG102" s="157"/>
      <c r="FH102" s="157"/>
      <c r="FI102" s="157"/>
      <c r="FJ102" s="157"/>
      <c r="FK102" s="157"/>
      <c r="FL102" s="157"/>
      <c r="FM102" s="157"/>
      <c r="FN102" s="157"/>
      <c r="FO102" s="157"/>
      <c r="FP102" s="157"/>
      <c r="FQ102" s="157"/>
      <c r="FR102" s="157"/>
      <c r="FS102" s="157"/>
      <c r="FT102" s="157"/>
      <c r="FU102" s="157"/>
      <c r="FV102" s="157"/>
      <c r="FW102" s="157"/>
      <c r="FX102" s="157"/>
      <c r="FY102" s="157"/>
      <c r="FZ102" s="157"/>
      <c r="GA102" s="157"/>
      <c r="GB102" s="157"/>
      <c r="GC102" s="157"/>
      <c r="GD102" s="157"/>
      <c r="GE102" s="157"/>
      <c r="GF102" s="157"/>
      <c r="GG102" s="157"/>
      <c r="GH102" s="157"/>
      <c r="GI102" s="70"/>
    </row>
    <row r="103" spans="3:191" s="155" customFormat="1" ht="22.9" hidden="1" customHeight="1" outlineLevel="2">
      <c r="C103" s="207"/>
      <c r="D103" s="206"/>
      <c r="E103" s="158" t="s">
        <v>365</v>
      </c>
      <c r="F103" s="169"/>
      <c r="G103" s="65" t="s">
        <v>674</v>
      </c>
      <c r="H103" s="46">
        <v>72</v>
      </c>
      <c r="I103" s="46">
        <v>5</v>
      </c>
      <c r="J103" s="46"/>
      <c r="K103" s="46"/>
      <c r="L103" s="47"/>
      <c r="ED103" s="72"/>
      <c r="EE103" s="160"/>
      <c r="EF103" s="157"/>
      <c r="EG103" s="157"/>
      <c r="EH103" s="157"/>
      <c r="EI103" s="157"/>
      <c r="EJ103" s="157"/>
      <c r="EK103" s="157"/>
      <c r="EL103" s="157"/>
      <c r="EM103" s="157"/>
      <c r="EN103" s="157"/>
      <c r="EO103" s="157"/>
      <c r="EP103" s="157"/>
      <c r="EQ103" s="157"/>
      <c r="ER103" s="157"/>
      <c r="ES103" s="157"/>
      <c r="ET103" s="157"/>
      <c r="EU103" s="157"/>
      <c r="EV103" s="157"/>
      <c r="EW103" s="157"/>
      <c r="EX103" s="157"/>
      <c r="EY103" s="157"/>
      <c r="EZ103" s="157"/>
      <c r="FA103" s="157"/>
      <c r="FB103" s="157"/>
      <c r="FC103" s="157"/>
      <c r="FD103" s="157"/>
      <c r="FE103" s="157"/>
      <c r="FF103" s="157"/>
      <c r="FG103" s="157"/>
      <c r="FH103" s="157"/>
      <c r="FI103" s="157"/>
      <c r="FJ103" s="157"/>
      <c r="FK103" s="157"/>
      <c r="FL103" s="157"/>
      <c r="FM103" s="157"/>
      <c r="FN103" s="157"/>
      <c r="FO103" s="157"/>
      <c r="FP103" s="157"/>
      <c r="FQ103" s="157"/>
      <c r="FR103" s="157"/>
      <c r="FS103" s="157"/>
      <c r="FT103" s="157"/>
      <c r="FU103" s="157"/>
      <c r="FV103" s="157"/>
      <c r="FW103" s="157"/>
      <c r="FX103" s="157"/>
      <c r="FY103" s="157"/>
      <c r="FZ103" s="157"/>
      <c r="GA103" s="157"/>
      <c r="GB103" s="157"/>
      <c r="GC103" s="157"/>
      <c r="GD103" s="157"/>
      <c r="GE103" s="157"/>
      <c r="GF103" s="157"/>
      <c r="GG103" s="157"/>
      <c r="GH103" s="157"/>
      <c r="GI103" s="70"/>
    </row>
    <row r="104" spans="3:191" s="155" customFormat="1" ht="22.9" hidden="1" customHeight="1" outlineLevel="2">
      <c r="C104" s="207"/>
      <c r="D104" s="206"/>
      <c r="E104" s="158" t="s">
        <v>366</v>
      </c>
      <c r="F104" s="169"/>
      <c r="G104" s="65" t="s">
        <v>674</v>
      </c>
      <c r="H104" s="46">
        <v>72</v>
      </c>
      <c r="I104" s="46">
        <v>5</v>
      </c>
      <c r="J104" s="46"/>
      <c r="K104" s="46"/>
      <c r="L104" s="47"/>
      <c r="ED104" s="72"/>
      <c r="EE104" s="160"/>
      <c r="EF104" s="157"/>
      <c r="EG104" s="157"/>
      <c r="EH104" s="157"/>
      <c r="EI104" s="157"/>
      <c r="EJ104" s="157"/>
      <c r="EK104" s="157"/>
      <c r="EL104" s="157"/>
      <c r="EM104" s="157"/>
      <c r="EN104" s="157"/>
      <c r="EO104" s="157"/>
      <c r="EP104" s="157"/>
      <c r="EQ104" s="157"/>
      <c r="ER104" s="157"/>
      <c r="ES104" s="157"/>
      <c r="ET104" s="157"/>
      <c r="EU104" s="157"/>
      <c r="EV104" s="157"/>
      <c r="EW104" s="157"/>
      <c r="EX104" s="157"/>
      <c r="EY104" s="157"/>
      <c r="EZ104" s="157"/>
      <c r="FA104" s="157"/>
      <c r="FB104" s="157"/>
      <c r="FC104" s="157"/>
      <c r="FD104" s="157"/>
      <c r="FE104" s="157"/>
      <c r="FF104" s="157"/>
      <c r="FG104" s="157"/>
      <c r="FH104" s="157"/>
      <c r="FI104" s="157"/>
      <c r="FJ104" s="157"/>
      <c r="FK104" s="157"/>
      <c r="FL104" s="157"/>
      <c r="FM104" s="157"/>
      <c r="FN104" s="157"/>
      <c r="FO104" s="157"/>
      <c r="FP104" s="157"/>
      <c r="FQ104" s="157"/>
      <c r="FR104" s="157"/>
      <c r="FS104" s="157"/>
      <c r="FT104" s="157"/>
      <c r="FU104" s="157"/>
      <c r="FV104" s="157"/>
      <c r="FW104" s="157"/>
      <c r="FX104" s="157"/>
      <c r="FY104" s="157"/>
      <c r="FZ104" s="157"/>
      <c r="GA104" s="157"/>
      <c r="GB104" s="157"/>
      <c r="GC104" s="157"/>
      <c r="GD104" s="157"/>
      <c r="GE104" s="157"/>
      <c r="GF104" s="157"/>
      <c r="GG104" s="157"/>
      <c r="GH104" s="157"/>
      <c r="GI104" s="70"/>
    </row>
    <row r="105" spans="3:191" s="155" customFormat="1" ht="22.9" hidden="1" customHeight="1" outlineLevel="2">
      <c r="C105" s="203"/>
      <c r="D105" s="205"/>
      <c r="E105" s="158" t="s">
        <v>367</v>
      </c>
      <c r="F105" s="169"/>
      <c r="G105" s="65" t="s">
        <v>674</v>
      </c>
      <c r="H105" s="46">
        <v>72</v>
      </c>
      <c r="I105" s="46">
        <v>5</v>
      </c>
      <c r="J105" s="46"/>
      <c r="K105" s="46"/>
      <c r="L105" s="47"/>
      <c r="ED105" s="72"/>
      <c r="EE105" s="160"/>
      <c r="EF105" s="157"/>
      <c r="EG105" s="157"/>
      <c r="EH105" s="157"/>
      <c r="EI105" s="157"/>
      <c r="EJ105" s="157"/>
      <c r="EK105" s="157"/>
      <c r="EL105" s="157"/>
      <c r="EM105" s="157"/>
      <c r="EN105" s="157"/>
      <c r="EO105" s="157"/>
      <c r="EP105" s="157"/>
      <c r="EQ105" s="157"/>
      <c r="ER105" s="157"/>
      <c r="ES105" s="157"/>
      <c r="ET105" s="157"/>
      <c r="EU105" s="157"/>
      <c r="EV105" s="157"/>
      <c r="EW105" s="157"/>
      <c r="EX105" s="157"/>
      <c r="EY105" s="157"/>
      <c r="EZ105" s="157"/>
      <c r="FA105" s="157"/>
      <c r="FB105" s="157"/>
      <c r="FC105" s="157"/>
      <c r="FD105" s="157"/>
      <c r="FE105" s="157"/>
      <c r="FF105" s="157"/>
      <c r="FG105" s="157"/>
      <c r="FH105" s="157"/>
      <c r="FI105" s="157"/>
      <c r="FJ105" s="157"/>
      <c r="FK105" s="157"/>
      <c r="FL105" s="157"/>
      <c r="FM105" s="157"/>
      <c r="FN105" s="157"/>
      <c r="FO105" s="157"/>
      <c r="FP105" s="157"/>
      <c r="FQ105" s="157"/>
      <c r="FR105" s="157"/>
      <c r="FS105" s="157"/>
      <c r="FT105" s="157"/>
      <c r="FU105" s="157"/>
      <c r="FV105" s="157"/>
      <c r="FW105" s="157"/>
      <c r="FX105" s="157"/>
      <c r="FY105" s="157"/>
      <c r="FZ105" s="157"/>
      <c r="GA105" s="157"/>
      <c r="GB105" s="157"/>
      <c r="GC105" s="157"/>
      <c r="GD105" s="157"/>
      <c r="GE105" s="157"/>
      <c r="GF105" s="157"/>
      <c r="GG105" s="157"/>
      <c r="GH105" s="157"/>
      <c r="GI105" s="70"/>
    </row>
    <row r="106" spans="3:191" s="155" customFormat="1" ht="22.9" hidden="1" customHeight="1" outlineLevel="2">
      <c r="C106" s="202" t="s">
        <v>368</v>
      </c>
      <c r="D106" s="204" t="s">
        <v>375</v>
      </c>
      <c r="E106" s="158" t="s">
        <v>369</v>
      </c>
      <c r="F106" s="169"/>
      <c r="G106" s="65" t="s">
        <v>674</v>
      </c>
      <c r="H106" s="46">
        <v>77</v>
      </c>
      <c r="I106" s="46">
        <v>12</v>
      </c>
      <c r="J106" s="46"/>
      <c r="K106" s="46"/>
      <c r="L106" s="47"/>
      <c r="ED106" s="72"/>
      <c r="EE106" s="160"/>
      <c r="EF106" s="157"/>
      <c r="EG106" s="157"/>
      <c r="EH106" s="157"/>
      <c r="EI106" s="157"/>
      <c r="EJ106" s="157"/>
      <c r="EK106" s="157"/>
      <c r="EL106" s="157"/>
      <c r="EM106" s="157"/>
      <c r="EN106" s="157"/>
      <c r="EO106" s="157"/>
      <c r="EP106" s="157"/>
      <c r="EQ106" s="157"/>
      <c r="ER106" s="157"/>
      <c r="ES106" s="157"/>
      <c r="ET106" s="157"/>
      <c r="EU106" s="157"/>
      <c r="EV106" s="157"/>
      <c r="EW106" s="157"/>
      <c r="EX106" s="157"/>
      <c r="EY106" s="157"/>
      <c r="EZ106" s="157"/>
      <c r="FA106" s="157"/>
      <c r="FB106" s="157"/>
      <c r="FC106" s="157"/>
      <c r="FD106" s="157"/>
      <c r="FE106" s="157"/>
      <c r="FF106" s="157"/>
      <c r="FG106" s="157"/>
      <c r="FH106" s="157"/>
      <c r="FI106" s="157"/>
      <c r="FJ106" s="157"/>
      <c r="FK106" s="157"/>
      <c r="FL106" s="157"/>
      <c r="FM106" s="157"/>
      <c r="FN106" s="157"/>
      <c r="FO106" s="157"/>
      <c r="FP106" s="157"/>
      <c r="FQ106" s="157"/>
      <c r="FR106" s="157"/>
      <c r="FS106" s="157"/>
      <c r="FT106" s="157"/>
      <c r="FU106" s="157"/>
      <c r="FV106" s="157"/>
      <c r="FW106" s="157"/>
      <c r="FX106" s="157"/>
      <c r="FY106" s="157"/>
      <c r="FZ106" s="157"/>
      <c r="GA106" s="157"/>
      <c r="GB106" s="157"/>
      <c r="GC106" s="157"/>
      <c r="GD106" s="157"/>
      <c r="GE106" s="157"/>
      <c r="GF106" s="157"/>
      <c r="GG106" s="157"/>
      <c r="GH106" s="157"/>
      <c r="GI106" s="70"/>
    </row>
    <row r="107" spans="3:191" s="155" customFormat="1" ht="22.9" hidden="1" customHeight="1" outlineLevel="2">
      <c r="C107" s="207"/>
      <c r="D107" s="206"/>
      <c r="E107" s="158" t="s">
        <v>370</v>
      </c>
      <c r="F107" s="169"/>
      <c r="G107" s="65" t="s">
        <v>674</v>
      </c>
      <c r="H107" s="46">
        <v>77</v>
      </c>
      <c r="I107" s="46">
        <v>12</v>
      </c>
      <c r="J107" s="46"/>
      <c r="K107" s="46"/>
      <c r="L107" s="47"/>
      <c r="ED107" s="72"/>
      <c r="EE107" s="160"/>
      <c r="EF107" s="157"/>
      <c r="EG107" s="157"/>
      <c r="EH107" s="157"/>
      <c r="EI107" s="157"/>
      <c r="EJ107" s="157"/>
      <c r="EK107" s="157"/>
      <c r="EL107" s="157"/>
      <c r="EM107" s="157"/>
      <c r="EN107" s="157"/>
      <c r="EO107" s="157"/>
      <c r="EP107" s="157"/>
      <c r="EQ107" s="157"/>
      <c r="ER107" s="157"/>
      <c r="ES107" s="157"/>
      <c r="ET107" s="157"/>
      <c r="EU107" s="157"/>
      <c r="EV107" s="157"/>
      <c r="EW107" s="157"/>
      <c r="EX107" s="157"/>
      <c r="EY107" s="157"/>
      <c r="EZ107" s="157"/>
      <c r="FA107" s="157"/>
      <c r="FB107" s="157"/>
      <c r="FC107" s="157"/>
      <c r="FD107" s="157"/>
      <c r="FE107" s="157"/>
      <c r="FF107" s="157"/>
      <c r="FG107" s="157"/>
      <c r="FH107" s="157"/>
      <c r="FI107" s="157"/>
      <c r="FJ107" s="157"/>
      <c r="FK107" s="157"/>
      <c r="FL107" s="157"/>
      <c r="FM107" s="157"/>
      <c r="FN107" s="157"/>
      <c r="FO107" s="157"/>
      <c r="FP107" s="157"/>
      <c r="FQ107" s="157"/>
      <c r="FR107" s="157"/>
      <c r="FS107" s="157"/>
      <c r="FT107" s="157"/>
      <c r="FU107" s="157"/>
      <c r="FV107" s="157"/>
      <c r="FW107" s="157"/>
      <c r="FX107" s="157"/>
      <c r="FY107" s="157"/>
      <c r="FZ107" s="157"/>
      <c r="GA107" s="157"/>
      <c r="GB107" s="157"/>
      <c r="GC107" s="157"/>
      <c r="GD107" s="157"/>
      <c r="GE107" s="157"/>
      <c r="GF107" s="157"/>
      <c r="GG107" s="157"/>
      <c r="GH107" s="157"/>
      <c r="GI107" s="70"/>
    </row>
    <row r="108" spans="3:191" s="155" customFormat="1" ht="22.9" hidden="1" customHeight="1" outlineLevel="2">
      <c r="C108" s="207"/>
      <c r="D108" s="206"/>
      <c r="E108" s="158" t="s">
        <v>371</v>
      </c>
      <c r="F108" s="169"/>
      <c r="G108" s="65" t="s">
        <v>674</v>
      </c>
      <c r="H108" s="46">
        <v>77</v>
      </c>
      <c r="I108" s="46">
        <v>12</v>
      </c>
      <c r="J108" s="46"/>
      <c r="K108" s="46"/>
      <c r="L108" s="47"/>
      <c r="ED108" s="72"/>
      <c r="EE108" s="160"/>
      <c r="EF108" s="157"/>
      <c r="EG108" s="157"/>
      <c r="EH108" s="157"/>
      <c r="EI108" s="157"/>
      <c r="EJ108" s="157"/>
      <c r="EK108" s="157"/>
      <c r="EL108" s="157"/>
      <c r="EM108" s="157"/>
      <c r="EN108" s="157"/>
      <c r="EO108" s="157"/>
      <c r="EP108" s="157"/>
      <c r="EQ108" s="157"/>
      <c r="ER108" s="157"/>
      <c r="ES108" s="157"/>
      <c r="ET108" s="157"/>
      <c r="EU108" s="157"/>
      <c r="EV108" s="157"/>
      <c r="EW108" s="157"/>
      <c r="EX108" s="157"/>
      <c r="EY108" s="157"/>
      <c r="EZ108" s="157"/>
      <c r="FA108" s="157"/>
      <c r="FB108" s="157"/>
      <c r="FC108" s="157"/>
      <c r="FD108" s="157"/>
      <c r="FE108" s="157"/>
      <c r="FF108" s="157"/>
      <c r="FG108" s="157"/>
      <c r="FH108" s="157"/>
      <c r="FI108" s="157"/>
      <c r="FJ108" s="157"/>
      <c r="FK108" s="157"/>
      <c r="FL108" s="157"/>
      <c r="FM108" s="157"/>
      <c r="FN108" s="157"/>
      <c r="FO108" s="157"/>
      <c r="FP108" s="157"/>
      <c r="FQ108" s="157"/>
      <c r="FR108" s="157"/>
      <c r="FS108" s="157"/>
      <c r="FT108" s="157"/>
      <c r="FU108" s="157"/>
      <c r="FV108" s="157"/>
      <c r="FW108" s="157"/>
      <c r="FX108" s="157"/>
      <c r="FY108" s="157"/>
      <c r="FZ108" s="157"/>
      <c r="GA108" s="157"/>
      <c r="GB108" s="157"/>
      <c r="GC108" s="157"/>
      <c r="GD108" s="157"/>
      <c r="GE108" s="157"/>
      <c r="GF108" s="157"/>
      <c r="GG108" s="157"/>
      <c r="GH108" s="157"/>
      <c r="GI108" s="70"/>
    </row>
    <row r="109" spans="3:191" s="155" customFormat="1" ht="22.9" hidden="1" customHeight="1" outlineLevel="2">
      <c r="C109" s="207"/>
      <c r="D109" s="206"/>
      <c r="E109" s="158" t="s">
        <v>372</v>
      </c>
      <c r="F109" s="169"/>
      <c r="G109" s="65" t="s">
        <v>674</v>
      </c>
      <c r="H109" s="46">
        <v>77</v>
      </c>
      <c r="I109" s="46">
        <v>12</v>
      </c>
      <c r="J109" s="46"/>
      <c r="K109" s="46"/>
      <c r="L109" s="47"/>
      <c r="ED109" s="72"/>
      <c r="EE109" s="160"/>
      <c r="EF109" s="157"/>
      <c r="EG109" s="157"/>
      <c r="EH109" s="157"/>
      <c r="EI109" s="157"/>
      <c r="EJ109" s="157"/>
      <c r="EK109" s="157"/>
      <c r="EL109" s="157"/>
      <c r="EM109" s="157"/>
      <c r="EN109" s="157"/>
      <c r="EO109" s="157"/>
      <c r="EP109" s="157"/>
      <c r="EQ109" s="157"/>
      <c r="ER109" s="157"/>
      <c r="ES109" s="157"/>
      <c r="ET109" s="157"/>
      <c r="EU109" s="157"/>
      <c r="EV109" s="157"/>
      <c r="EW109" s="157"/>
      <c r="EX109" s="157"/>
      <c r="EY109" s="157"/>
      <c r="EZ109" s="157"/>
      <c r="FA109" s="157"/>
      <c r="FB109" s="157"/>
      <c r="FC109" s="157"/>
      <c r="FD109" s="157"/>
      <c r="FE109" s="157"/>
      <c r="FF109" s="157"/>
      <c r="FG109" s="157"/>
      <c r="FH109" s="157"/>
      <c r="FI109" s="157"/>
      <c r="FJ109" s="157"/>
      <c r="FK109" s="157"/>
      <c r="FL109" s="157"/>
      <c r="FM109" s="157"/>
      <c r="FN109" s="157"/>
      <c r="FO109" s="157"/>
      <c r="FP109" s="157"/>
      <c r="FQ109" s="157"/>
      <c r="FR109" s="157"/>
      <c r="FS109" s="157"/>
      <c r="FT109" s="157"/>
      <c r="FU109" s="157"/>
      <c r="FV109" s="157"/>
      <c r="FW109" s="157"/>
      <c r="FX109" s="157"/>
      <c r="FY109" s="157"/>
      <c r="FZ109" s="157"/>
      <c r="GA109" s="157"/>
      <c r="GB109" s="157"/>
      <c r="GC109" s="157"/>
      <c r="GD109" s="157"/>
      <c r="GE109" s="157"/>
      <c r="GF109" s="157"/>
      <c r="GG109" s="157"/>
      <c r="GH109" s="157"/>
      <c r="GI109" s="70"/>
    </row>
    <row r="110" spans="3:191" s="155" customFormat="1" ht="22.9" hidden="1" customHeight="1" outlineLevel="2">
      <c r="C110" s="203"/>
      <c r="D110" s="205"/>
      <c r="E110" s="158" t="s">
        <v>373</v>
      </c>
      <c r="F110" s="169"/>
      <c r="G110" s="65" t="s">
        <v>674</v>
      </c>
      <c r="H110" s="46">
        <v>77</v>
      </c>
      <c r="I110" s="46">
        <v>12</v>
      </c>
      <c r="J110" s="46"/>
      <c r="K110" s="46"/>
      <c r="L110" s="47"/>
      <c r="ED110" s="72"/>
      <c r="EE110" s="160"/>
      <c r="EF110" s="157"/>
      <c r="EG110" s="157"/>
      <c r="EH110" s="157"/>
      <c r="EI110" s="157"/>
      <c r="EJ110" s="157"/>
      <c r="EK110" s="157"/>
      <c r="EL110" s="157"/>
      <c r="EM110" s="157"/>
      <c r="EN110" s="157"/>
      <c r="EO110" s="157"/>
      <c r="EP110" s="157"/>
      <c r="EQ110" s="157"/>
      <c r="ER110" s="157"/>
      <c r="ES110" s="157"/>
      <c r="ET110" s="157"/>
      <c r="EU110" s="157"/>
      <c r="EV110" s="157"/>
      <c r="EW110" s="157"/>
      <c r="EX110" s="157"/>
      <c r="EY110" s="157"/>
      <c r="EZ110" s="157"/>
      <c r="FA110" s="157"/>
      <c r="FB110" s="157"/>
      <c r="FC110" s="157"/>
      <c r="FD110" s="157"/>
      <c r="FE110" s="157"/>
      <c r="FF110" s="157"/>
      <c r="FG110" s="157"/>
      <c r="FH110" s="157"/>
      <c r="FI110" s="157"/>
      <c r="FJ110" s="157"/>
      <c r="FK110" s="157"/>
      <c r="FL110" s="157"/>
      <c r="FM110" s="157"/>
      <c r="FN110" s="157"/>
      <c r="FO110" s="157"/>
      <c r="FP110" s="157"/>
      <c r="FQ110" s="157"/>
      <c r="FR110" s="157"/>
      <c r="FS110" s="157"/>
      <c r="FT110" s="157"/>
      <c r="FU110" s="157"/>
      <c r="FV110" s="157"/>
      <c r="FW110" s="157"/>
      <c r="FX110" s="157"/>
      <c r="FY110" s="157"/>
      <c r="FZ110" s="157"/>
      <c r="GA110" s="157"/>
      <c r="GB110" s="157"/>
      <c r="GC110" s="157"/>
      <c r="GD110" s="157"/>
      <c r="GE110" s="157"/>
      <c r="GF110" s="157"/>
      <c r="GG110" s="157"/>
      <c r="GH110" s="157"/>
      <c r="GI110" s="70"/>
    </row>
    <row r="111" spans="3:191" s="155" customFormat="1" ht="22.9" hidden="1" customHeight="1" outlineLevel="2">
      <c r="C111" s="149" t="s">
        <v>378</v>
      </c>
      <c r="D111" s="156" t="s">
        <v>379</v>
      </c>
      <c r="E111" s="158" t="s">
        <v>380</v>
      </c>
      <c r="F111" s="169"/>
      <c r="G111" s="65" t="s">
        <v>14</v>
      </c>
      <c r="H111" s="46">
        <v>82</v>
      </c>
      <c r="I111" s="46">
        <v>3</v>
      </c>
      <c r="J111" s="46"/>
      <c r="K111" s="46"/>
      <c r="L111" s="47"/>
      <c r="ED111" s="72"/>
      <c r="EE111" s="160"/>
      <c r="EF111" s="157"/>
      <c r="EG111" s="157"/>
      <c r="EH111" s="157"/>
      <c r="EI111" s="157"/>
      <c r="EJ111" s="157"/>
      <c r="EK111" s="157"/>
      <c r="EL111" s="157"/>
      <c r="EM111" s="157"/>
      <c r="EN111" s="157"/>
      <c r="EO111" s="157"/>
      <c r="EP111" s="157"/>
      <c r="EQ111" s="157"/>
      <c r="ER111" s="157"/>
      <c r="ES111" s="157"/>
      <c r="ET111" s="157"/>
      <c r="EU111" s="157"/>
      <c r="EV111" s="157"/>
      <c r="EW111" s="157"/>
      <c r="EX111" s="157"/>
      <c r="EY111" s="157"/>
      <c r="EZ111" s="157"/>
      <c r="FA111" s="157"/>
      <c r="FB111" s="157"/>
      <c r="FC111" s="157"/>
      <c r="FD111" s="157"/>
      <c r="FE111" s="157"/>
      <c r="FF111" s="157"/>
      <c r="FG111" s="157"/>
      <c r="FH111" s="157"/>
      <c r="FI111" s="157"/>
      <c r="FJ111" s="157"/>
      <c r="FK111" s="157"/>
      <c r="FL111" s="157"/>
      <c r="FM111" s="157"/>
      <c r="FN111" s="157"/>
      <c r="FO111" s="157"/>
      <c r="FP111" s="157"/>
      <c r="FQ111" s="157"/>
      <c r="FR111" s="157"/>
      <c r="FS111" s="157"/>
      <c r="FT111" s="157"/>
      <c r="FU111" s="157"/>
      <c r="FV111" s="157"/>
      <c r="FW111" s="157"/>
      <c r="FX111" s="157"/>
      <c r="FY111" s="157"/>
      <c r="FZ111" s="157"/>
      <c r="GA111" s="157"/>
      <c r="GB111" s="157"/>
      <c r="GC111" s="157"/>
      <c r="GD111" s="157"/>
      <c r="GE111" s="157"/>
      <c r="GF111" s="157"/>
      <c r="GG111" s="157"/>
      <c r="GH111" s="157"/>
      <c r="GI111" s="70"/>
    </row>
    <row r="112" spans="3:191" s="155" customFormat="1" ht="22.9" hidden="1" customHeight="1" outlineLevel="2">
      <c r="C112" s="208" t="s">
        <v>376</v>
      </c>
      <c r="D112" s="216" t="s">
        <v>381</v>
      </c>
      <c r="E112" s="159" t="s">
        <v>382</v>
      </c>
      <c r="F112" s="169"/>
      <c r="G112" s="65" t="s">
        <v>14</v>
      </c>
      <c r="H112" s="46">
        <v>85</v>
      </c>
      <c r="I112" s="46">
        <v>6</v>
      </c>
      <c r="J112" s="46"/>
      <c r="K112" s="46"/>
      <c r="L112" s="47"/>
      <c r="ED112" s="72"/>
      <c r="EE112" s="160"/>
      <c r="EF112" s="157"/>
      <c r="EG112" s="157"/>
      <c r="EH112" s="157"/>
      <c r="EI112" s="157"/>
      <c r="EJ112" s="157"/>
      <c r="EK112" s="157"/>
      <c r="EL112" s="157"/>
      <c r="EM112" s="157"/>
      <c r="EN112" s="157"/>
      <c r="EO112" s="157"/>
      <c r="EP112" s="157"/>
      <c r="EQ112" s="157"/>
      <c r="ER112" s="157"/>
      <c r="ES112" s="157"/>
      <c r="ET112" s="157"/>
      <c r="EU112" s="157"/>
      <c r="EV112" s="157"/>
      <c r="EW112" s="157"/>
      <c r="EX112" s="157"/>
      <c r="EY112" s="157"/>
      <c r="EZ112" s="157"/>
      <c r="FA112" s="157"/>
      <c r="FB112" s="157"/>
      <c r="FC112" s="157"/>
      <c r="FD112" s="157"/>
      <c r="FE112" s="157"/>
      <c r="FF112" s="157"/>
      <c r="FG112" s="157"/>
      <c r="FH112" s="157"/>
      <c r="FI112" s="157"/>
      <c r="FJ112" s="157"/>
      <c r="FK112" s="157"/>
      <c r="FL112" s="157"/>
      <c r="FM112" s="157"/>
      <c r="FN112" s="157"/>
      <c r="FO112" s="157"/>
      <c r="FP112" s="157"/>
      <c r="FQ112" s="157"/>
      <c r="FR112" s="157"/>
      <c r="FS112" s="157"/>
      <c r="FT112" s="157"/>
      <c r="FU112" s="157"/>
      <c r="FV112" s="157"/>
      <c r="FW112" s="157"/>
      <c r="FX112" s="157"/>
      <c r="FY112" s="157"/>
      <c r="FZ112" s="157"/>
      <c r="GA112" s="157"/>
      <c r="GB112" s="157"/>
      <c r="GC112" s="157"/>
      <c r="GD112" s="157"/>
      <c r="GE112" s="157"/>
      <c r="GF112" s="157"/>
      <c r="GG112" s="157"/>
      <c r="GH112" s="157"/>
      <c r="GI112" s="70"/>
    </row>
    <row r="113" spans="3:191" s="155" customFormat="1" ht="22.9" hidden="1" customHeight="1" outlineLevel="2">
      <c r="C113" s="210"/>
      <c r="D113" s="217"/>
      <c r="E113" s="159" t="s">
        <v>383</v>
      </c>
      <c r="F113" s="169"/>
      <c r="G113" s="65" t="s">
        <v>14</v>
      </c>
      <c r="H113" s="46">
        <v>85</v>
      </c>
      <c r="I113" s="46">
        <v>6</v>
      </c>
      <c r="J113" s="46"/>
      <c r="K113" s="46"/>
      <c r="L113" s="47"/>
      <c r="ED113" s="72"/>
      <c r="EE113" s="160"/>
      <c r="EF113" s="157"/>
      <c r="EG113" s="157"/>
      <c r="EH113" s="157"/>
      <c r="EI113" s="157"/>
      <c r="EJ113" s="157"/>
      <c r="EK113" s="157"/>
      <c r="EL113" s="157"/>
      <c r="EM113" s="157"/>
      <c r="EN113" s="157"/>
      <c r="EO113" s="157"/>
      <c r="EP113" s="157"/>
      <c r="EQ113" s="157"/>
      <c r="ER113" s="157"/>
      <c r="ES113" s="157"/>
      <c r="ET113" s="157"/>
      <c r="EU113" s="157"/>
      <c r="EV113" s="157"/>
      <c r="EW113" s="157"/>
      <c r="EX113" s="157"/>
      <c r="EY113" s="157"/>
      <c r="EZ113" s="157"/>
      <c r="FA113" s="157"/>
      <c r="FB113" s="157"/>
      <c r="FC113" s="157"/>
      <c r="FD113" s="157"/>
      <c r="FE113" s="157"/>
      <c r="FF113" s="157"/>
      <c r="FG113" s="157"/>
      <c r="FH113" s="157"/>
      <c r="FI113" s="157"/>
      <c r="FJ113" s="157"/>
      <c r="FK113" s="157"/>
      <c r="FL113" s="157"/>
      <c r="FM113" s="157"/>
      <c r="FN113" s="157"/>
      <c r="FO113" s="157"/>
      <c r="FP113" s="157"/>
      <c r="FQ113" s="157"/>
      <c r="FR113" s="157"/>
      <c r="FS113" s="157"/>
      <c r="FT113" s="157"/>
      <c r="FU113" s="157"/>
      <c r="FV113" s="157"/>
      <c r="FW113" s="157"/>
      <c r="FX113" s="157"/>
      <c r="FY113" s="157"/>
      <c r="FZ113" s="157"/>
      <c r="GA113" s="157"/>
      <c r="GB113" s="157"/>
      <c r="GC113" s="157"/>
      <c r="GD113" s="157"/>
      <c r="GE113" s="157"/>
      <c r="GF113" s="157"/>
      <c r="GG113" s="157"/>
      <c r="GH113" s="157"/>
      <c r="GI113" s="70"/>
    </row>
    <row r="114" spans="3:191" s="155" customFormat="1" ht="22.9" hidden="1" customHeight="1" outlineLevel="2">
      <c r="C114" s="202" t="s">
        <v>385</v>
      </c>
      <c r="D114" s="204" t="s">
        <v>386</v>
      </c>
      <c r="E114" s="158" t="s">
        <v>387</v>
      </c>
      <c r="F114" s="169"/>
      <c r="G114" s="65" t="s">
        <v>14</v>
      </c>
      <c r="H114" s="46">
        <v>91</v>
      </c>
      <c r="I114" s="46">
        <v>3</v>
      </c>
      <c r="J114" s="46"/>
      <c r="K114" s="46"/>
      <c r="L114" s="47"/>
      <c r="ED114" s="72"/>
      <c r="EE114" s="160"/>
      <c r="EF114" s="157"/>
      <c r="EG114" s="157"/>
      <c r="EH114" s="157"/>
      <c r="EI114" s="157"/>
      <c r="EJ114" s="157"/>
      <c r="EK114" s="157"/>
      <c r="EL114" s="157"/>
      <c r="EM114" s="157"/>
      <c r="EN114" s="157"/>
      <c r="EO114" s="157"/>
      <c r="EP114" s="157"/>
      <c r="EQ114" s="157"/>
      <c r="ER114" s="157"/>
      <c r="ES114" s="157"/>
      <c r="ET114" s="157"/>
      <c r="EU114" s="157"/>
      <c r="EV114" s="157"/>
      <c r="EW114" s="157"/>
      <c r="EX114" s="157"/>
      <c r="EY114" s="157"/>
      <c r="EZ114" s="157"/>
      <c r="FA114" s="157"/>
      <c r="FB114" s="157"/>
      <c r="FC114" s="157"/>
      <c r="FD114" s="157"/>
      <c r="FE114" s="157"/>
      <c r="FF114" s="157"/>
      <c r="FG114" s="157"/>
      <c r="FH114" s="157"/>
      <c r="FI114" s="157"/>
      <c r="FJ114" s="157"/>
      <c r="FK114" s="157"/>
      <c r="FL114" s="157"/>
      <c r="FM114" s="157"/>
      <c r="FN114" s="157"/>
      <c r="FO114" s="157"/>
      <c r="FP114" s="157"/>
      <c r="FQ114" s="157"/>
      <c r="FR114" s="157"/>
      <c r="FS114" s="157"/>
      <c r="FT114" s="157"/>
      <c r="FU114" s="157"/>
      <c r="FV114" s="157"/>
      <c r="FW114" s="157"/>
      <c r="FX114" s="157"/>
      <c r="FY114" s="157"/>
      <c r="FZ114" s="157"/>
      <c r="GA114" s="157"/>
      <c r="GB114" s="157"/>
      <c r="GC114" s="157"/>
      <c r="GD114" s="157"/>
      <c r="GE114" s="157"/>
      <c r="GF114" s="157"/>
      <c r="GG114" s="157"/>
      <c r="GH114" s="157"/>
      <c r="GI114" s="70"/>
    </row>
    <row r="115" spans="3:191" s="155" customFormat="1" ht="22.9" hidden="1" customHeight="1" outlineLevel="2">
      <c r="C115" s="207"/>
      <c r="D115" s="206"/>
      <c r="E115" s="158" t="s">
        <v>388</v>
      </c>
      <c r="F115" s="169"/>
      <c r="G115" s="65" t="s">
        <v>14</v>
      </c>
      <c r="H115" s="46">
        <v>91</v>
      </c>
      <c r="I115" s="46">
        <v>3</v>
      </c>
      <c r="J115" s="46"/>
      <c r="K115" s="46"/>
      <c r="L115" s="47"/>
      <c r="ED115" s="72"/>
      <c r="EE115" s="160"/>
      <c r="EF115" s="157"/>
      <c r="EG115" s="157"/>
      <c r="EH115" s="157"/>
      <c r="EI115" s="157"/>
      <c r="EJ115" s="157"/>
      <c r="EK115" s="157"/>
      <c r="EL115" s="157"/>
      <c r="EM115" s="157"/>
      <c r="EN115" s="157"/>
      <c r="EO115" s="157"/>
      <c r="EP115" s="157"/>
      <c r="EQ115" s="157"/>
      <c r="ER115" s="157"/>
      <c r="ES115" s="157"/>
      <c r="ET115" s="157"/>
      <c r="EU115" s="157"/>
      <c r="EV115" s="157"/>
      <c r="EW115" s="157"/>
      <c r="EX115" s="157"/>
      <c r="EY115" s="157"/>
      <c r="EZ115" s="157"/>
      <c r="FA115" s="157"/>
      <c r="FB115" s="157"/>
      <c r="FC115" s="157"/>
      <c r="FD115" s="157"/>
      <c r="FE115" s="157"/>
      <c r="FF115" s="157"/>
      <c r="FG115" s="157"/>
      <c r="FH115" s="157"/>
      <c r="FI115" s="157"/>
      <c r="FJ115" s="157"/>
      <c r="FK115" s="157"/>
      <c r="FL115" s="157"/>
      <c r="FM115" s="157"/>
      <c r="FN115" s="157"/>
      <c r="FO115" s="157"/>
      <c r="FP115" s="157"/>
      <c r="FQ115" s="157"/>
      <c r="FR115" s="157"/>
      <c r="FS115" s="157"/>
      <c r="FT115" s="157"/>
      <c r="FU115" s="157"/>
      <c r="FV115" s="157"/>
      <c r="FW115" s="157"/>
      <c r="FX115" s="157"/>
      <c r="FY115" s="157"/>
      <c r="FZ115" s="157"/>
      <c r="GA115" s="157"/>
      <c r="GB115" s="157"/>
      <c r="GC115" s="157"/>
      <c r="GD115" s="157"/>
      <c r="GE115" s="157"/>
      <c r="GF115" s="157"/>
      <c r="GG115" s="157"/>
      <c r="GH115" s="157"/>
      <c r="GI115" s="70"/>
    </row>
    <row r="116" spans="3:191" s="155" customFormat="1" ht="22.9" hidden="1" customHeight="1" outlineLevel="2">
      <c r="C116" s="203"/>
      <c r="D116" s="205"/>
      <c r="E116" s="158" t="s">
        <v>389</v>
      </c>
      <c r="F116" s="169"/>
      <c r="G116" s="65" t="s">
        <v>14</v>
      </c>
      <c r="H116" s="46">
        <v>91</v>
      </c>
      <c r="I116" s="46">
        <v>3</v>
      </c>
      <c r="J116" s="46"/>
      <c r="K116" s="46"/>
      <c r="L116" s="47"/>
      <c r="ED116" s="72"/>
      <c r="EE116" s="160"/>
      <c r="EF116" s="157"/>
      <c r="EG116" s="157"/>
      <c r="EH116" s="157"/>
      <c r="EI116" s="157"/>
      <c r="EJ116" s="157"/>
      <c r="EK116" s="157"/>
      <c r="EL116" s="157"/>
      <c r="EM116" s="157"/>
      <c r="EN116" s="157"/>
      <c r="EO116" s="157"/>
      <c r="EP116" s="157"/>
      <c r="EQ116" s="157"/>
      <c r="ER116" s="157"/>
      <c r="ES116" s="157"/>
      <c r="ET116" s="157"/>
      <c r="EU116" s="157"/>
      <c r="EV116" s="157"/>
      <c r="EW116" s="157"/>
      <c r="EX116" s="157"/>
      <c r="EY116" s="157"/>
      <c r="EZ116" s="157"/>
      <c r="FA116" s="157"/>
      <c r="FB116" s="157"/>
      <c r="FC116" s="157"/>
      <c r="FD116" s="157"/>
      <c r="FE116" s="157"/>
      <c r="FF116" s="157"/>
      <c r="FG116" s="157"/>
      <c r="FH116" s="157"/>
      <c r="FI116" s="157"/>
      <c r="FJ116" s="157"/>
      <c r="FK116" s="157"/>
      <c r="FL116" s="157"/>
      <c r="FM116" s="157"/>
      <c r="FN116" s="157"/>
      <c r="FO116" s="157"/>
      <c r="FP116" s="157"/>
      <c r="FQ116" s="157"/>
      <c r="FR116" s="157"/>
      <c r="FS116" s="157"/>
      <c r="FT116" s="157"/>
      <c r="FU116" s="157"/>
      <c r="FV116" s="157"/>
      <c r="FW116" s="157"/>
      <c r="FX116" s="157"/>
      <c r="FY116" s="157"/>
      <c r="FZ116" s="157"/>
      <c r="GA116" s="157"/>
      <c r="GB116" s="157"/>
      <c r="GC116" s="157"/>
      <c r="GD116" s="157"/>
      <c r="GE116" s="157"/>
      <c r="GF116" s="157"/>
      <c r="GG116" s="157"/>
      <c r="GH116" s="157"/>
      <c r="GI116" s="70"/>
    </row>
    <row r="117" spans="3:191" s="155" customFormat="1" ht="22.9" hidden="1" customHeight="1" outlineLevel="2">
      <c r="C117" s="202" t="s">
        <v>390</v>
      </c>
      <c r="D117" s="204" t="s">
        <v>391</v>
      </c>
      <c r="E117" s="158" t="s">
        <v>392</v>
      </c>
      <c r="F117" s="169"/>
      <c r="G117" s="65" t="s">
        <v>14</v>
      </c>
      <c r="H117" s="46">
        <v>94</v>
      </c>
      <c r="I117" s="46">
        <v>5</v>
      </c>
      <c r="J117" s="46"/>
      <c r="K117" s="46"/>
      <c r="L117" s="47"/>
      <c r="ED117" s="72"/>
      <c r="EE117" s="160"/>
      <c r="EF117" s="157"/>
      <c r="EG117" s="157"/>
      <c r="EH117" s="157"/>
      <c r="EI117" s="157"/>
      <c r="EJ117" s="157"/>
      <c r="EK117" s="157"/>
      <c r="EL117" s="157"/>
      <c r="EM117" s="157"/>
      <c r="EN117" s="157"/>
      <c r="EO117" s="157"/>
      <c r="EP117" s="157"/>
      <c r="EQ117" s="157"/>
      <c r="ER117" s="157"/>
      <c r="ES117" s="157"/>
      <c r="ET117" s="157"/>
      <c r="EU117" s="157"/>
      <c r="EV117" s="157"/>
      <c r="EW117" s="157"/>
      <c r="EX117" s="157"/>
      <c r="EY117" s="157"/>
      <c r="EZ117" s="157"/>
      <c r="FA117" s="157"/>
      <c r="FB117" s="157"/>
      <c r="FC117" s="157"/>
      <c r="FD117" s="157"/>
      <c r="FE117" s="157"/>
      <c r="FF117" s="157"/>
      <c r="FG117" s="157"/>
      <c r="FH117" s="157"/>
      <c r="FI117" s="157"/>
      <c r="FJ117" s="157"/>
      <c r="FK117" s="157"/>
      <c r="FL117" s="157"/>
      <c r="FM117" s="157"/>
      <c r="FN117" s="157"/>
      <c r="FO117" s="157"/>
      <c r="FP117" s="157"/>
      <c r="FQ117" s="157"/>
      <c r="FR117" s="157"/>
      <c r="FS117" s="157"/>
      <c r="FT117" s="157"/>
      <c r="FU117" s="157"/>
      <c r="FV117" s="157"/>
      <c r="FW117" s="157"/>
      <c r="FX117" s="157"/>
      <c r="FY117" s="157"/>
      <c r="FZ117" s="157"/>
      <c r="GA117" s="157"/>
      <c r="GB117" s="157"/>
      <c r="GC117" s="157"/>
      <c r="GD117" s="157"/>
      <c r="GE117" s="157"/>
      <c r="GF117" s="157"/>
      <c r="GG117" s="157"/>
      <c r="GH117" s="157"/>
      <c r="GI117" s="70"/>
    </row>
    <row r="118" spans="3:191" s="155" customFormat="1" ht="22.9" hidden="1" customHeight="1" outlineLevel="2">
      <c r="C118" s="207"/>
      <c r="D118" s="206"/>
      <c r="E118" s="158" t="s">
        <v>393</v>
      </c>
      <c r="F118" s="169"/>
      <c r="G118" s="65" t="s">
        <v>14</v>
      </c>
      <c r="H118" s="46">
        <v>94</v>
      </c>
      <c r="I118" s="46">
        <v>5</v>
      </c>
      <c r="J118" s="46"/>
      <c r="K118" s="46"/>
      <c r="L118" s="47"/>
      <c r="ED118" s="72"/>
      <c r="EE118" s="160"/>
      <c r="EF118" s="157"/>
      <c r="EG118" s="157"/>
      <c r="EH118" s="157"/>
      <c r="EI118" s="157"/>
      <c r="EJ118" s="157"/>
      <c r="EK118" s="157"/>
      <c r="EL118" s="157"/>
      <c r="EM118" s="157"/>
      <c r="EN118" s="157"/>
      <c r="EO118" s="157"/>
      <c r="EP118" s="157"/>
      <c r="EQ118" s="157"/>
      <c r="ER118" s="157"/>
      <c r="ES118" s="157"/>
      <c r="ET118" s="157"/>
      <c r="EU118" s="157"/>
      <c r="EV118" s="157"/>
      <c r="EW118" s="157"/>
      <c r="EX118" s="157"/>
      <c r="EY118" s="157"/>
      <c r="EZ118" s="157"/>
      <c r="FA118" s="157"/>
      <c r="FB118" s="157"/>
      <c r="FC118" s="157"/>
      <c r="FD118" s="157"/>
      <c r="FE118" s="157"/>
      <c r="FF118" s="157"/>
      <c r="FG118" s="157"/>
      <c r="FH118" s="157"/>
      <c r="FI118" s="157"/>
      <c r="FJ118" s="157"/>
      <c r="FK118" s="157"/>
      <c r="FL118" s="157"/>
      <c r="FM118" s="157"/>
      <c r="FN118" s="157"/>
      <c r="FO118" s="157"/>
      <c r="FP118" s="157"/>
      <c r="FQ118" s="157"/>
      <c r="FR118" s="157"/>
      <c r="FS118" s="157"/>
      <c r="FT118" s="157"/>
      <c r="FU118" s="157"/>
      <c r="FV118" s="157"/>
      <c r="FW118" s="157"/>
      <c r="FX118" s="157"/>
      <c r="FY118" s="157"/>
      <c r="FZ118" s="157"/>
      <c r="GA118" s="157"/>
      <c r="GB118" s="157"/>
      <c r="GC118" s="157"/>
      <c r="GD118" s="157"/>
      <c r="GE118" s="157"/>
      <c r="GF118" s="157"/>
      <c r="GG118" s="157"/>
      <c r="GH118" s="157"/>
      <c r="GI118" s="70"/>
    </row>
    <row r="119" spans="3:191" s="155" customFormat="1" ht="22.9" hidden="1" customHeight="1" outlineLevel="2">
      <c r="C119" s="207"/>
      <c r="D119" s="206"/>
      <c r="E119" s="158" t="s">
        <v>389</v>
      </c>
      <c r="F119" s="169"/>
      <c r="G119" s="65" t="s">
        <v>14</v>
      </c>
      <c r="H119" s="46">
        <v>94</v>
      </c>
      <c r="I119" s="46">
        <v>5</v>
      </c>
      <c r="J119" s="46"/>
      <c r="K119" s="46"/>
      <c r="L119" s="47"/>
      <c r="ED119" s="72"/>
      <c r="EE119" s="160"/>
      <c r="EF119" s="157"/>
      <c r="EG119" s="157"/>
      <c r="EH119" s="157"/>
      <c r="EI119" s="157"/>
      <c r="EJ119" s="157"/>
      <c r="EK119" s="157"/>
      <c r="EL119" s="157"/>
      <c r="EM119" s="157"/>
      <c r="EN119" s="157"/>
      <c r="EO119" s="157"/>
      <c r="EP119" s="157"/>
      <c r="EQ119" s="157"/>
      <c r="ER119" s="157"/>
      <c r="ES119" s="157"/>
      <c r="ET119" s="157"/>
      <c r="EU119" s="157"/>
      <c r="EV119" s="157"/>
      <c r="EW119" s="157"/>
      <c r="EX119" s="157"/>
      <c r="EY119" s="157"/>
      <c r="EZ119" s="157"/>
      <c r="FA119" s="157"/>
      <c r="FB119" s="157"/>
      <c r="FC119" s="157"/>
      <c r="FD119" s="157"/>
      <c r="FE119" s="157"/>
      <c r="FF119" s="157"/>
      <c r="FG119" s="157"/>
      <c r="FH119" s="157"/>
      <c r="FI119" s="157"/>
      <c r="FJ119" s="157"/>
      <c r="FK119" s="157"/>
      <c r="FL119" s="157"/>
      <c r="FM119" s="157"/>
      <c r="FN119" s="157"/>
      <c r="FO119" s="157"/>
      <c r="FP119" s="157"/>
      <c r="FQ119" s="157"/>
      <c r="FR119" s="157"/>
      <c r="FS119" s="157"/>
      <c r="FT119" s="157"/>
      <c r="FU119" s="157"/>
      <c r="FV119" s="157"/>
      <c r="FW119" s="157"/>
      <c r="FX119" s="157"/>
      <c r="FY119" s="157"/>
      <c r="FZ119" s="157"/>
      <c r="GA119" s="157"/>
      <c r="GB119" s="157"/>
      <c r="GC119" s="157"/>
      <c r="GD119" s="157"/>
      <c r="GE119" s="157"/>
      <c r="GF119" s="157"/>
      <c r="GG119" s="157"/>
      <c r="GH119" s="157"/>
      <c r="GI119" s="70"/>
    </row>
    <row r="120" spans="3:191" s="155" customFormat="1" ht="22.9" hidden="1" customHeight="1" outlineLevel="2">
      <c r="C120" s="203"/>
      <c r="D120" s="205"/>
      <c r="E120" s="158" t="s">
        <v>394</v>
      </c>
      <c r="F120" s="169"/>
      <c r="G120" s="65" t="s">
        <v>14</v>
      </c>
      <c r="H120" s="46">
        <v>99</v>
      </c>
      <c r="I120" s="46">
        <v>5</v>
      </c>
      <c r="J120" s="46"/>
      <c r="K120" s="46"/>
      <c r="L120" s="47"/>
      <c r="ED120" s="72"/>
      <c r="EE120" s="160"/>
      <c r="EF120" s="157"/>
      <c r="EG120" s="157"/>
      <c r="EH120" s="157"/>
      <c r="EI120" s="157"/>
      <c r="EJ120" s="157"/>
      <c r="EK120" s="157"/>
      <c r="EL120" s="157"/>
      <c r="EM120" s="157"/>
      <c r="EN120" s="157"/>
      <c r="EO120" s="157"/>
      <c r="EP120" s="157"/>
      <c r="EQ120" s="157"/>
      <c r="ER120" s="157"/>
      <c r="ES120" s="157"/>
      <c r="ET120" s="157"/>
      <c r="EU120" s="157"/>
      <c r="EV120" s="157"/>
      <c r="EW120" s="157"/>
      <c r="EX120" s="157"/>
      <c r="EY120" s="157"/>
      <c r="EZ120" s="157"/>
      <c r="FA120" s="157"/>
      <c r="FB120" s="157"/>
      <c r="FC120" s="157"/>
      <c r="FD120" s="157"/>
      <c r="FE120" s="157"/>
      <c r="FF120" s="157"/>
      <c r="FG120" s="157"/>
      <c r="FH120" s="157"/>
      <c r="FI120" s="157"/>
      <c r="FJ120" s="157"/>
      <c r="FK120" s="157"/>
      <c r="FL120" s="157"/>
      <c r="FM120" s="157"/>
      <c r="FN120" s="157"/>
      <c r="FO120" s="157"/>
      <c r="FP120" s="157"/>
      <c r="FQ120" s="157"/>
      <c r="FR120" s="157"/>
      <c r="FS120" s="157"/>
      <c r="FT120" s="157"/>
      <c r="FU120" s="157"/>
      <c r="FV120" s="157"/>
      <c r="FW120" s="157"/>
      <c r="FX120" s="157"/>
      <c r="FY120" s="157"/>
      <c r="FZ120" s="157"/>
      <c r="GA120" s="157"/>
      <c r="GB120" s="157"/>
      <c r="GC120" s="157"/>
      <c r="GD120" s="157"/>
      <c r="GE120" s="157"/>
      <c r="GF120" s="157"/>
      <c r="GG120" s="157"/>
      <c r="GH120" s="157"/>
      <c r="GI120" s="70"/>
    </row>
    <row r="121" spans="3:191" s="155" customFormat="1" ht="22.9" hidden="1" customHeight="1" outlineLevel="2">
      <c r="C121" s="202" t="s">
        <v>395</v>
      </c>
      <c r="D121" s="204" t="s">
        <v>396</v>
      </c>
      <c r="E121" s="158" t="s">
        <v>397</v>
      </c>
      <c r="F121" s="169"/>
      <c r="G121" s="65" t="s">
        <v>14</v>
      </c>
      <c r="H121" s="46">
        <v>99</v>
      </c>
      <c r="I121" s="46">
        <v>5</v>
      </c>
      <c r="J121" s="46"/>
      <c r="K121" s="46"/>
      <c r="L121" s="47"/>
      <c r="ED121" s="181"/>
      <c r="EE121" s="157"/>
      <c r="EF121" s="157"/>
      <c r="EG121" s="157"/>
      <c r="EH121" s="157"/>
      <c r="EI121" s="157"/>
      <c r="EJ121" s="157"/>
      <c r="EK121" s="157"/>
      <c r="EL121" s="157"/>
      <c r="EM121" s="157"/>
      <c r="EN121" s="157"/>
      <c r="EO121" s="157"/>
      <c r="EP121" s="157"/>
      <c r="EQ121" s="157"/>
      <c r="ER121" s="157"/>
      <c r="ES121" s="157"/>
      <c r="ET121" s="157"/>
      <c r="EU121" s="157"/>
      <c r="EV121" s="157"/>
      <c r="EW121" s="157"/>
      <c r="EX121" s="157"/>
      <c r="EY121" s="157"/>
      <c r="EZ121" s="157"/>
      <c r="FA121" s="157"/>
      <c r="FB121" s="157"/>
      <c r="FC121" s="157"/>
      <c r="FD121" s="157"/>
      <c r="FE121" s="157"/>
      <c r="FF121" s="157"/>
      <c r="FG121" s="157"/>
      <c r="FH121" s="157"/>
      <c r="FI121" s="157"/>
      <c r="FJ121" s="157"/>
      <c r="FK121" s="157"/>
      <c r="FL121" s="157"/>
      <c r="FM121" s="157"/>
      <c r="FN121" s="157"/>
      <c r="FO121" s="157"/>
      <c r="FP121" s="157"/>
      <c r="FQ121" s="157"/>
      <c r="FR121" s="157"/>
      <c r="FS121" s="157"/>
      <c r="FT121" s="157"/>
      <c r="FU121" s="157"/>
      <c r="FV121" s="157"/>
      <c r="FW121" s="157"/>
      <c r="FX121" s="157"/>
      <c r="FY121" s="157"/>
      <c r="FZ121" s="157"/>
      <c r="GA121" s="157"/>
      <c r="GB121" s="157"/>
      <c r="GC121" s="157"/>
      <c r="GD121" s="157"/>
      <c r="GE121" s="157"/>
      <c r="GF121" s="157"/>
      <c r="GG121" s="157"/>
      <c r="GH121" s="157"/>
      <c r="GI121" s="70"/>
    </row>
    <row r="122" spans="3:191" s="155" customFormat="1" ht="22.9" hidden="1" customHeight="1" outlineLevel="2">
      <c r="C122" s="207"/>
      <c r="D122" s="206"/>
      <c r="E122" s="158" t="s">
        <v>398</v>
      </c>
      <c r="F122" s="169"/>
      <c r="G122" s="65" t="s">
        <v>14</v>
      </c>
      <c r="H122" s="46">
        <v>99</v>
      </c>
      <c r="I122" s="46">
        <v>5</v>
      </c>
      <c r="J122" s="46"/>
      <c r="K122" s="46"/>
      <c r="L122" s="47"/>
      <c r="ED122" s="72"/>
      <c r="EE122" s="160"/>
      <c r="EF122" s="157"/>
      <c r="EG122" s="157"/>
      <c r="EH122" s="157"/>
      <c r="EI122" s="157"/>
      <c r="EJ122" s="157"/>
      <c r="EK122" s="157"/>
      <c r="EL122" s="157"/>
      <c r="EM122" s="157"/>
      <c r="EN122" s="157"/>
      <c r="EO122" s="157"/>
      <c r="EP122" s="157"/>
      <c r="EQ122" s="157"/>
      <c r="ER122" s="157"/>
      <c r="ES122" s="157"/>
      <c r="ET122" s="157"/>
      <c r="EU122" s="157"/>
      <c r="EV122" s="157"/>
      <c r="EW122" s="157"/>
      <c r="EX122" s="157"/>
      <c r="EY122" s="157"/>
      <c r="EZ122" s="157"/>
      <c r="FA122" s="157"/>
      <c r="FB122" s="157"/>
      <c r="FC122" s="157"/>
      <c r="FD122" s="157"/>
      <c r="FE122" s="157"/>
      <c r="FF122" s="157"/>
      <c r="FG122" s="157"/>
      <c r="FH122" s="157"/>
      <c r="FI122" s="157"/>
      <c r="FJ122" s="157"/>
      <c r="FK122" s="157"/>
      <c r="FL122" s="157"/>
      <c r="FM122" s="157"/>
      <c r="FN122" s="157"/>
      <c r="FO122" s="157"/>
      <c r="FP122" s="157"/>
      <c r="FQ122" s="157"/>
      <c r="FR122" s="157"/>
      <c r="FS122" s="157"/>
      <c r="FT122" s="157"/>
      <c r="FU122" s="157"/>
      <c r="FV122" s="157"/>
      <c r="FW122" s="157"/>
      <c r="FX122" s="157"/>
      <c r="FY122" s="157"/>
      <c r="FZ122" s="157"/>
      <c r="GA122" s="157"/>
      <c r="GB122" s="157"/>
      <c r="GC122" s="157"/>
      <c r="GD122" s="157"/>
      <c r="GE122" s="157"/>
      <c r="GF122" s="157"/>
      <c r="GG122" s="157"/>
      <c r="GH122" s="157"/>
      <c r="GI122" s="70"/>
    </row>
    <row r="123" spans="3:191" ht="22.9" hidden="1" customHeight="1" outlineLevel="2">
      <c r="C123" s="203"/>
      <c r="D123" s="205"/>
      <c r="E123" s="158" t="s">
        <v>399</v>
      </c>
      <c r="F123" s="169"/>
      <c r="G123" s="65" t="s">
        <v>14</v>
      </c>
      <c r="H123" s="46">
        <v>99</v>
      </c>
      <c r="I123" s="46">
        <v>5</v>
      </c>
      <c r="J123" s="46"/>
      <c r="K123" s="46"/>
      <c r="L123" s="47"/>
      <c r="M123"/>
      <c r="N123"/>
      <c r="O123"/>
      <c r="P123"/>
      <c r="Q123"/>
      <c r="R123"/>
      <c r="S123"/>
      <c r="T123"/>
      <c r="U123"/>
      <c r="V123"/>
      <c r="W123"/>
      <c r="X123"/>
      <c r="Y123"/>
      <c r="Z123"/>
      <c r="AA123"/>
      <c r="AB123"/>
      <c r="AC123"/>
      <c r="AD123"/>
      <c r="AE123"/>
      <c r="AF123"/>
      <c r="DM123" s="139"/>
      <c r="DN123" s="139"/>
      <c r="DO123" s="139"/>
      <c r="DP123" s="139"/>
      <c r="DQ123" s="139"/>
      <c r="DR123" s="139"/>
      <c r="DS123" s="139"/>
      <c r="DT123" s="139"/>
      <c r="DU123" s="139"/>
      <c r="DV123" s="139"/>
      <c r="DW123" s="139"/>
      <c r="DX123" s="139"/>
      <c r="DY123" s="139"/>
      <c r="DZ123" s="139"/>
      <c r="EA123" s="139"/>
      <c r="EB123" s="139"/>
      <c r="EC123" s="139"/>
      <c r="ED123" s="72"/>
      <c r="EE123" s="160"/>
      <c r="EF123" s="157"/>
      <c r="EG123" s="157"/>
      <c r="EH123" s="157"/>
      <c r="EI123" s="157"/>
      <c r="EJ123" s="157"/>
      <c r="EK123" s="157"/>
      <c r="EL123" s="157"/>
      <c r="EM123" s="157"/>
      <c r="EN123" s="157"/>
      <c r="EO123" s="157"/>
      <c r="EP123" s="157"/>
      <c r="EQ123" s="157"/>
      <c r="ER123" s="157"/>
      <c r="ES123" s="157"/>
      <c r="ET123" s="157"/>
      <c r="EU123" s="157"/>
      <c r="EV123" s="157"/>
      <c r="EW123" s="157"/>
      <c r="EX123" s="157"/>
      <c r="EY123" s="157"/>
      <c r="EZ123" s="157"/>
      <c r="FA123" s="157"/>
      <c r="FB123" s="157"/>
      <c r="FC123" s="157"/>
      <c r="FD123" s="157"/>
      <c r="FE123" s="157"/>
      <c r="FF123" s="157"/>
      <c r="FG123" s="157"/>
      <c r="FH123" s="157"/>
      <c r="FI123" s="157"/>
      <c r="FJ123" s="157"/>
      <c r="FK123" s="157"/>
      <c r="FL123" s="157"/>
      <c r="FM123" s="157"/>
      <c r="FN123" s="157"/>
      <c r="FO123" s="157"/>
      <c r="FP123" s="157"/>
      <c r="FQ123" s="157"/>
      <c r="FR123" s="157"/>
      <c r="FS123" s="157"/>
      <c r="FT123" s="157"/>
      <c r="FU123" s="157"/>
      <c r="FV123" s="157"/>
      <c r="FW123" s="157"/>
      <c r="FX123" s="157"/>
      <c r="FY123" s="157"/>
      <c r="FZ123" s="157"/>
      <c r="GA123" s="157"/>
      <c r="GB123" s="157"/>
      <c r="GC123" s="157"/>
      <c r="GD123" s="157"/>
      <c r="GE123" s="157"/>
      <c r="GF123" s="157"/>
      <c r="GG123" s="157"/>
      <c r="GH123" s="157"/>
      <c r="GI123" s="70"/>
    </row>
    <row r="124" spans="3:191" ht="22.9" customHeight="1" outlineLevel="1" collapsed="1">
      <c r="C124" s="71" t="s">
        <v>400</v>
      </c>
      <c r="D124" s="45"/>
      <c r="E124" s="42">
        <f>SUBTOTAL(3,E125:E169)</f>
        <v>45</v>
      </c>
      <c r="F124" s="42"/>
      <c r="G124" s="65"/>
      <c r="H124" s="46"/>
      <c r="I124" s="46"/>
      <c r="J124" s="46"/>
      <c r="K124" s="46"/>
      <c r="L124" s="47"/>
      <c r="M124"/>
      <c r="N124"/>
      <c r="O124"/>
      <c r="P124"/>
      <c r="Q124"/>
      <c r="R124"/>
      <c r="S124"/>
      <c r="T124"/>
      <c r="U124"/>
      <c r="V124"/>
      <c r="W124"/>
      <c r="X124"/>
      <c r="Y124"/>
      <c r="Z124"/>
      <c r="AA124"/>
      <c r="AB124"/>
      <c r="AC124"/>
      <c r="AD124"/>
      <c r="AE124"/>
      <c r="AF124"/>
      <c r="DM124" s="139"/>
      <c r="DN124" s="139"/>
      <c r="DO124" s="139"/>
      <c r="DP124" s="139"/>
      <c r="DQ124" s="139"/>
      <c r="DR124" s="139"/>
      <c r="DS124" s="139"/>
      <c r="DT124" s="139"/>
      <c r="DU124" s="139"/>
      <c r="DV124" s="139"/>
      <c r="DW124" s="139"/>
      <c r="DX124" s="139"/>
      <c r="DY124" s="139"/>
      <c r="DZ124" s="139"/>
      <c r="EA124" s="139"/>
      <c r="EB124" s="139"/>
      <c r="EC124" s="139"/>
      <c r="ED124" s="72"/>
      <c r="EE124" s="160"/>
      <c r="EF124" s="157"/>
      <c r="EG124" s="157"/>
      <c r="EH124" s="157"/>
      <c r="EI124" s="157"/>
      <c r="EJ124" s="157"/>
      <c r="EK124" s="157"/>
      <c r="EL124" s="157"/>
      <c r="EM124" s="157"/>
      <c r="EN124" s="157"/>
      <c r="EO124" s="157"/>
      <c r="EP124" s="157"/>
      <c r="EQ124" s="157"/>
      <c r="ER124" s="157"/>
      <c r="ES124" s="157"/>
      <c r="ET124" s="157"/>
      <c r="EU124" s="157"/>
      <c r="EV124" s="157"/>
      <c r="EW124" s="157"/>
      <c r="EX124" s="157"/>
      <c r="EY124" s="157"/>
      <c r="EZ124" s="157"/>
      <c r="FA124" s="157"/>
      <c r="FB124" s="157"/>
      <c r="FC124" s="157"/>
      <c r="FD124" s="157"/>
      <c r="FE124" s="157"/>
      <c r="FF124" s="157"/>
      <c r="FG124" s="157"/>
      <c r="FH124" s="157"/>
      <c r="FI124" s="157"/>
      <c r="FJ124" s="157"/>
      <c r="FK124" s="157"/>
      <c r="FL124" s="157"/>
      <c r="FM124" s="157"/>
      <c r="FN124" s="157"/>
      <c r="FO124" s="157"/>
      <c r="FP124" s="157"/>
      <c r="FQ124" s="157"/>
      <c r="FR124" s="157"/>
      <c r="FS124" s="157"/>
      <c r="FT124" s="157"/>
      <c r="FU124" s="157"/>
      <c r="FV124" s="157"/>
      <c r="FW124" s="157"/>
      <c r="FX124" s="157"/>
      <c r="FY124" s="157"/>
      <c r="FZ124" s="157"/>
      <c r="GA124" s="157"/>
      <c r="GB124" s="157"/>
      <c r="GC124" s="157"/>
      <c r="GD124" s="157"/>
      <c r="GE124" s="157"/>
      <c r="GF124" s="157"/>
      <c r="GG124" s="157"/>
      <c r="GH124" s="157"/>
      <c r="GI124" s="70"/>
    </row>
    <row r="125" spans="3:191" s="155" customFormat="1" ht="22.9" hidden="1" customHeight="1" outlineLevel="2">
      <c r="C125" s="208" t="s">
        <v>402</v>
      </c>
      <c r="D125" s="216" t="s">
        <v>403</v>
      </c>
      <c r="E125" s="166" t="s">
        <v>404</v>
      </c>
      <c r="F125" s="162"/>
      <c r="G125" s="65" t="s">
        <v>15</v>
      </c>
      <c r="H125" s="46">
        <v>29</v>
      </c>
      <c r="I125" s="46">
        <v>5</v>
      </c>
      <c r="J125" s="46"/>
      <c r="K125" s="46"/>
      <c r="L125" s="47"/>
      <c r="ED125" s="72"/>
      <c r="EE125" s="160"/>
      <c r="EF125" s="157"/>
      <c r="EG125" s="157"/>
      <c r="EH125" s="157"/>
      <c r="EI125" s="157"/>
      <c r="EJ125" s="157"/>
      <c r="EK125" s="157"/>
      <c r="EL125" s="157"/>
      <c r="EM125" s="157"/>
      <c r="EN125" s="157"/>
      <c r="EO125" s="157"/>
      <c r="EP125" s="157"/>
      <c r="EQ125" s="157"/>
      <c r="ER125" s="157"/>
      <c r="ES125" s="157"/>
      <c r="ET125" s="157"/>
      <c r="EU125" s="157"/>
      <c r="EV125" s="157"/>
      <c r="EW125" s="157"/>
      <c r="EX125" s="157"/>
      <c r="EY125" s="157"/>
      <c r="EZ125" s="157"/>
      <c r="FA125" s="157"/>
      <c r="FB125" s="157"/>
      <c r="FC125" s="157"/>
      <c r="FD125" s="157"/>
      <c r="FE125" s="157"/>
      <c r="FF125" s="157"/>
      <c r="FG125" s="157"/>
      <c r="FH125" s="157"/>
      <c r="FI125" s="157"/>
      <c r="FJ125" s="157"/>
      <c r="FK125" s="157"/>
      <c r="FL125" s="157"/>
      <c r="FM125" s="157"/>
      <c r="FN125" s="157"/>
      <c r="FO125" s="157"/>
      <c r="FP125" s="157"/>
      <c r="FQ125" s="157"/>
      <c r="FR125" s="157"/>
      <c r="FS125" s="157"/>
      <c r="FT125" s="157"/>
      <c r="FU125" s="157"/>
      <c r="FV125" s="157"/>
      <c r="FW125" s="157"/>
      <c r="FX125" s="157"/>
      <c r="FY125" s="157"/>
      <c r="FZ125" s="157"/>
      <c r="GA125" s="157"/>
      <c r="GB125" s="157"/>
      <c r="GC125" s="157"/>
      <c r="GD125" s="157"/>
      <c r="GE125" s="157"/>
      <c r="GF125" s="157"/>
      <c r="GG125" s="157"/>
      <c r="GH125" s="157"/>
      <c r="GI125" s="70"/>
    </row>
    <row r="126" spans="3:191" s="155" customFormat="1" ht="22.9" hidden="1" customHeight="1" outlineLevel="2">
      <c r="C126" s="210"/>
      <c r="D126" s="217"/>
      <c r="E126" s="167" t="s">
        <v>405</v>
      </c>
      <c r="F126" s="146"/>
      <c r="G126" s="65" t="s">
        <v>15</v>
      </c>
      <c r="H126" s="46">
        <v>29</v>
      </c>
      <c r="I126" s="46">
        <v>5</v>
      </c>
      <c r="J126" s="46"/>
      <c r="K126" s="46"/>
      <c r="L126" s="47"/>
      <c r="ED126" s="72"/>
      <c r="EE126" s="160"/>
      <c r="EF126" s="157"/>
      <c r="EG126" s="157"/>
      <c r="EH126" s="157"/>
      <c r="EI126" s="157"/>
      <c r="EJ126" s="157"/>
      <c r="EK126" s="157"/>
      <c r="EL126" s="157"/>
      <c r="EM126" s="157"/>
      <c r="EN126" s="157"/>
      <c r="EO126" s="157"/>
      <c r="EP126" s="157"/>
      <c r="EQ126" s="157"/>
      <c r="ER126" s="157"/>
      <c r="ES126" s="157"/>
      <c r="ET126" s="157"/>
      <c r="EU126" s="157"/>
      <c r="EV126" s="157"/>
      <c r="EW126" s="157"/>
      <c r="EX126" s="157"/>
      <c r="EY126" s="157"/>
      <c r="EZ126" s="157"/>
      <c r="FA126" s="157"/>
      <c r="FB126" s="157"/>
      <c r="FC126" s="157"/>
      <c r="FD126" s="157"/>
      <c r="FE126" s="157"/>
      <c r="FF126" s="157"/>
      <c r="FG126" s="157"/>
      <c r="FH126" s="157"/>
      <c r="FI126" s="157"/>
      <c r="FJ126" s="157"/>
      <c r="FK126" s="157"/>
      <c r="FL126" s="157"/>
      <c r="FM126" s="157"/>
      <c r="FN126" s="157"/>
      <c r="FO126" s="157"/>
      <c r="FP126" s="157"/>
      <c r="FQ126" s="157"/>
      <c r="FR126" s="157"/>
      <c r="FS126" s="157"/>
      <c r="FT126" s="157"/>
      <c r="FU126" s="157"/>
      <c r="FV126" s="157"/>
      <c r="FW126" s="157"/>
      <c r="FX126" s="157"/>
      <c r="FY126" s="157"/>
      <c r="FZ126" s="157"/>
      <c r="GA126" s="157"/>
      <c r="GB126" s="157"/>
      <c r="GC126" s="157"/>
      <c r="GD126" s="157"/>
      <c r="GE126" s="157"/>
      <c r="GF126" s="157"/>
      <c r="GG126" s="157"/>
      <c r="GH126" s="157"/>
      <c r="GI126" s="70"/>
    </row>
    <row r="127" spans="3:191" s="155" customFormat="1" ht="22.9" hidden="1" customHeight="1" outlineLevel="2">
      <c r="C127" s="208" t="s">
        <v>628</v>
      </c>
      <c r="D127" s="216" t="s">
        <v>627</v>
      </c>
      <c r="E127" s="166" t="s">
        <v>406</v>
      </c>
      <c r="F127" s="162"/>
      <c r="G127" s="65" t="s">
        <v>15</v>
      </c>
      <c r="H127" s="46">
        <v>34</v>
      </c>
      <c r="I127" s="46">
        <v>3</v>
      </c>
      <c r="J127" s="46"/>
      <c r="K127" s="46"/>
      <c r="L127" s="47"/>
      <c r="ED127" s="72"/>
      <c r="EE127" s="160"/>
      <c r="EF127" s="157"/>
      <c r="EG127" s="157"/>
      <c r="EH127" s="157"/>
      <c r="EI127" s="157"/>
      <c r="EJ127" s="157"/>
      <c r="EK127" s="157"/>
      <c r="EL127" s="157"/>
      <c r="EM127" s="157"/>
      <c r="EN127" s="157"/>
      <c r="EO127" s="157"/>
      <c r="EP127" s="157"/>
      <c r="EQ127" s="157"/>
      <c r="ER127" s="157"/>
      <c r="ES127" s="157"/>
      <c r="ET127" s="157"/>
      <c r="EU127" s="157"/>
      <c r="EV127" s="157"/>
      <c r="EW127" s="157"/>
      <c r="EX127" s="157"/>
      <c r="EY127" s="157"/>
      <c r="EZ127" s="157"/>
      <c r="FA127" s="157"/>
      <c r="FB127" s="157"/>
      <c r="FC127" s="157"/>
      <c r="FD127" s="157"/>
      <c r="FE127" s="157"/>
      <c r="FF127" s="157"/>
      <c r="FG127" s="157"/>
      <c r="FH127" s="157"/>
      <c r="FI127" s="157"/>
      <c r="FJ127" s="157"/>
      <c r="FK127" s="157"/>
      <c r="FL127" s="157"/>
      <c r="FM127" s="157"/>
      <c r="FN127" s="157"/>
      <c r="FO127" s="157"/>
      <c r="FP127" s="157"/>
      <c r="FQ127" s="157"/>
      <c r="FR127" s="157"/>
      <c r="FS127" s="157"/>
      <c r="FT127" s="157"/>
      <c r="FU127" s="157"/>
      <c r="FV127" s="157"/>
      <c r="FW127" s="157"/>
      <c r="FX127" s="157"/>
      <c r="FY127" s="157"/>
      <c r="FZ127" s="157"/>
      <c r="GA127" s="157"/>
      <c r="GB127" s="157"/>
      <c r="GC127" s="157"/>
      <c r="GD127" s="157"/>
      <c r="GE127" s="157"/>
      <c r="GF127" s="157"/>
      <c r="GG127" s="157"/>
      <c r="GH127" s="157"/>
      <c r="GI127" s="70"/>
    </row>
    <row r="128" spans="3:191" s="155" customFormat="1" ht="22.9" hidden="1" customHeight="1" outlineLevel="2">
      <c r="C128" s="210"/>
      <c r="D128" s="217"/>
      <c r="E128" s="166" t="s">
        <v>407</v>
      </c>
      <c r="F128" s="162"/>
      <c r="G128" s="65" t="s">
        <v>15</v>
      </c>
      <c r="H128" s="46">
        <v>34</v>
      </c>
      <c r="I128" s="46">
        <v>3</v>
      </c>
      <c r="J128" s="46"/>
      <c r="K128" s="46"/>
      <c r="L128" s="47"/>
      <c r="ED128" s="181"/>
      <c r="EE128" s="157"/>
      <c r="EF128" s="157"/>
      <c r="EG128" s="157"/>
      <c r="EH128" s="157"/>
      <c r="EI128" s="157"/>
      <c r="EJ128" s="157"/>
      <c r="EK128" s="157"/>
      <c r="EL128" s="157"/>
      <c r="EM128" s="157"/>
      <c r="EN128" s="157"/>
      <c r="EO128" s="157"/>
      <c r="EP128" s="157"/>
      <c r="EQ128" s="157"/>
      <c r="ER128" s="157"/>
      <c r="ES128" s="157"/>
      <c r="ET128" s="157"/>
      <c r="EU128" s="157"/>
      <c r="EV128" s="157"/>
      <c r="EW128" s="157"/>
      <c r="EX128" s="157"/>
      <c r="EY128" s="157"/>
      <c r="EZ128" s="157"/>
      <c r="FA128" s="157"/>
      <c r="FB128" s="157"/>
      <c r="FC128" s="157"/>
      <c r="FD128" s="157"/>
      <c r="FE128" s="157"/>
      <c r="FF128" s="157"/>
      <c r="FG128" s="157"/>
      <c r="FH128" s="157"/>
      <c r="FI128" s="157"/>
      <c r="FJ128" s="157"/>
      <c r="FK128" s="157"/>
      <c r="FL128" s="157"/>
      <c r="FM128" s="157"/>
      <c r="FN128" s="157"/>
      <c r="FO128" s="157"/>
      <c r="FP128" s="157"/>
      <c r="FQ128" s="157"/>
      <c r="FR128" s="157"/>
      <c r="FS128" s="157"/>
      <c r="FT128" s="157"/>
      <c r="FU128" s="157"/>
      <c r="FV128" s="157"/>
      <c r="FW128" s="157"/>
      <c r="FX128" s="157"/>
      <c r="FY128" s="157"/>
      <c r="FZ128" s="157"/>
      <c r="GA128" s="157"/>
      <c r="GB128" s="157"/>
      <c r="GC128" s="157"/>
      <c r="GD128" s="157"/>
      <c r="GE128" s="157"/>
      <c r="GF128" s="157"/>
      <c r="GG128" s="157"/>
      <c r="GH128" s="157"/>
      <c r="GI128" s="70"/>
    </row>
    <row r="129" spans="3:191" s="155" customFormat="1" ht="22.9" hidden="1" customHeight="1" outlineLevel="2">
      <c r="C129" s="208" t="s">
        <v>409</v>
      </c>
      <c r="D129" s="223" t="s">
        <v>410</v>
      </c>
      <c r="E129" s="166" t="s">
        <v>411</v>
      </c>
      <c r="F129" s="162"/>
      <c r="G129" s="65" t="s">
        <v>15</v>
      </c>
      <c r="H129" s="46">
        <v>37</v>
      </c>
      <c r="I129" s="46">
        <v>5</v>
      </c>
      <c r="J129" s="46"/>
      <c r="K129" s="46"/>
      <c r="L129" s="47"/>
      <c r="ED129" s="72"/>
      <c r="EE129" s="160"/>
      <c r="EF129" s="157"/>
      <c r="EG129" s="157"/>
      <c r="EH129" s="157"/>
      <c r="EI129" s="157"/>
      <c r="EJ129" s="157"/>
      <c r="EK129" s="157"/>
      <c r="EL129" s="157"/>
      <c r="EM129" s="157"/>
      <c r="EN129" s="157"/>
      <c r="EO129" s="157"/>
      <c r="EP129" s="157"/>
      <c r="EQ129" s="157"/>
      <c r="ER129" s="157"/>
      <c r="ES129" s="157"/>
      <c r="ET129" s="157"/>
      <c r="EU129" s="157"/>
      <c r="EV129" s="157"/>
      <c r="EW129" s="157"/>
      <c r="EX129" s="157"/>
      <c r="EY129" s="157"/>
      <c r="EZ129" s="157"/>
      <c r="FA129" s="157"/>
      <c r="FB129" s="157"/>
      <c r="FC129" s="157"/>
      <c r="FD129" s="157"/>
      <c r="FE129" s="157"/>
      <c r="FF129" s="157"/>
      <c r="FG129" s="157"/>
      <c r="FH129" s="157"/>
      <c r="FI129" s="157"/>
      <c r="FJ129" s="157"/>
      <c r="FK129" s="157"/>
      <c r="FL129" s="157"/>
      <c r="FM129" s="157"/>
      <c r="FN129" s="157"/>
      <c r="FO129" s="157"/>
      <c r="FP129" s="157"/>
      <c r="FQ129" s="157"/>
      <c r="FR129" s="157"/>
      <c r="FS129" s="157"/>
      <c r="FT129" s="157"/>
      <c r="FU129" s="157"/>
      <c r="FV129" s="157"/>
      <c r="FW129" s="157"/>
      <c r="FX129" s="157"/>
      <c r="FY129" s="157"/>
      <c r="FZ129" s="157"/>
      <c r="GA129" s="157"/>
      <c r="GB129" s="157"/>
      <c r="GC129" s="157"/>
      <c r="GD129" s="157"/>
      <c r="GE129" s="157"/>
      <c r="GF129" s="157"/>
      <c r="GG129" s="157"/>
      <c r="GH129" s="157"/>
      <c r="GI129" s="70"/>
    </row>
    <row r="130" spans="3:191" s="155" customFormat="1" ht="22.9" hidden="1" customHeight="1" outlineLevel="2">
      <c r="C130" s="210"/>
      <c r="D130" s="225"/>
      <c r="E130" s="167" t="s">
        <v>412</v>
      </c>
      <c r="F130" s="146"/>
      <c r="G130" s="65" t="s">
        <v>15</v>
      </c>
      <c r="H130" s="46">
        <v>37</v>
      </c>
      <c r="I130" s="46">
        <v>5</v>
      </c>
      <c r="J130" s="46"/>
      <c r="K130" s="46"/>
      <c r="L130" s="47"/>
      <c r="ED130" s="72"/>
      <c r="EE130" s="160"/>
      <c r="EF130" s="157"/>
      <c r="EG130" s="157"/>
      <c r="EH130" s="157"/>
      <c r="EI130" s="157"/>
      <c r="EJ130" s="157"/>
      <c r="EK130" s="157"/>
      <c r="EL130" s="157"/>
      <c r="EM130" s="157"/>
      <c r="EN130" s="157"/>
      <c r="EO130" s="157"/>
      <c r="EP130" s="157"/>
      <c r="EQ130" s="157"/>
      <c r="ER130" s="157"/>
      <c r="ES130" s="157"/>
      <c r="ET130" s="157"/>
      <c r="EU130" s="157"/>
      <c r="EV130" s="157"/>
      <c r="EW130" s="157"/>
      <c r="EX130" s="157"/>
      <c r="EY130" s="157"/>
      <c r="EZ130" s="157"/>
      <c r="FA130" s="157"/>
      <c r="FB130" s="157"/>
      <c r="FC130" s="157"/>
      <c r="FD130" s="157"/>
      <c r="FE130" s="157"/>
      <c r="FF130" s="157"/>
      <c r="FG130" s="157"/>
      <c r="FH130" s="157"/>
      <c r="FI130" s="157"/>
      <c r="FJ130" s="157"/>
      <c r="FK130" s="157"/>
      <c r="FL130" s="157"/>
      <c r="FM130" s="157"/>
      <c r="FN130" s="157"/>
      <c r="FO130" s="157"/>
      <c r="FP130" s="157"/>
      <c r="FQ130" s="157"/>
      <c r="FR130" s="157"/>
      <c r="FS130" s="157"/>
      <c r="FT130" s="157"/>
      <c r="FU130" s="157"/>
      <c r="FV130" s="157"/>
      <c r="FW130" s="157"/>
      <c r="FX130" s="157"/>
      <c r="FY130" s="157"/>
      <c r="FZ130" s="157"/>
      <c r="GA130" s="157"/>
      <c r="GB130" s="157"/>
      <c r="GC130" s="157"/>
      <c r="GD130" s="157"/>
      <c r="GE130" s="157"/>
      <c r="GF130" s="157"/>
      <c r="GG130" s="157"/>
      <c r="GH130" s="157"/>
      <c r="GI130" s="70"/>
    </row>
    <row r="131" spans="3:191" s="155" customFormat="1" ht="22.9" hidden="1" customHeight="1" outlineLevel="2">
      <c r="C131" s="208" t="s">
        <v>408</v>
      </c>
      <c r="D131" s="216" t="s">
        <v>626</v>
      </c>
      <c r="E131" s="166" t="s">
        <v>414</v>
      </c>
      <c r="F131" s="162"/>
      <c r="G131" s="65" t="s">
        <v>15</v>
      </c>
      <c r="H131" s="46">
        <v>42</v>
      </c>
      <c r="I131" s="46">
        <v>10</v>
      </c>
      <c r="J131" s="46"/>
      <c r="K131" s="46"/>
      <c r="L131" s="47"/>
      <c r="ED131" s="72"/>
      <c r="EE131" s="160"/>
      <c r="EF131" s="157"/>
      <c r="EG131" s="157"/>
      <c r="EH131" s="157"/>
      <c r="EI131" s="157"/>
      <c r="EJ131" s="157"/>
      <c r="EK131" s="157"/>
      <c r="EL131" s="157"/>
      <c r="EM131" s="157"/>
      <c r="EN131" s="157"/>
      <c r="EO131" s="157"/>
      <c r="EP131" s="157"/>
      <c r="EQ131" s="157"/>
      <c r="ER131" s="157"/>
      <c r="ES131" s="157"/>
      <c r="ET131" s="157"/>
      <c r="EU131" s="157"/>
      <c r="EV131" s="157"/>
      <c r="EW131" s="157"/>
      <c r="EX131" s="157"/>
      <c r="EY131" s="157"/>
      <c r="EZ131" s="157"/>
      <c r="FA131" s="157"/>
      <c r="FB131" s="157"/>
      <c r="FC131" s="157"/>
      <c r="FD131" s="157"/>
      <c r="FE131" s="157"/>
      <c r="FF131" s="157"/>
      <c r="FG131" s="157"/>
      <c r="FH131" s="157"/>
      <c r="FI131" s="157"/>
      <c r="FJ131" s="157"/>
      <c r="FK131" s="157"/>
      <c r="FL131" s="157"/>
      <c r="FM131" s="157"/>
      <c r="FN131" s="157"/>
      <c r="FO131" s="157"/>
      <c r="FP131" s="157"/>
      <c r="FQ131" s="157"/>
      <c r="FR131" s="157"/>
      <c r="FS131" s="157"/>
      <c r="FT131" s="157"/>
      <c r="FU131" s="157"/>
      <c r="FV131" s="157"/>
      <c r="FW131" s="157"/>
      <c r="FX131" s="157"/>
      <c r="FY131" s="157"/>
      <c r="FZ131" s="157"/>
      <c r="GA131" s="157"/>
      <c r="GB131" s="157"/>
      <c r="GC131" s="157"/>
      <c r="GD131" s="157"/>
      <c r="GE131" s="157"/>
      <c r="GF131" s="157"/>
      <c r="GG131" s="157"/>
      <c r="GH131" s="157"/>
      <c r="GI131" s="70"/>
    </row>
    <row r="132" spans="3:191" s="155" customFormat="1" ht="22.9" hidden="1" customHeight="1" outlineLevel="2">
      <c r="C132" s="209"/>
      <c r="D132" s="218"/>
      <c r="E132" s="167" t="s">
        <v>415</v>
      </c>
      <c r="F132" s="146"/>
      <c r="G132" s="65" t="s">
        <v>15</v>
      </c>
      <c r="H132" s="46">
        <v>42</v>
      </c>
      <c r="I132" s="46">
        <v>10</v>
      </c>
      <c r="J132" s="46"/>
      <c r="K132" s="46"/>
      <c r="L132" s="47"/>
      <c r="ED132" s="72"/>
      <c r="EE132" s="160"/>
      <c r="EF132" s="157"/>
      <c r="EG132" s="157"/>
      <c r="EH132" s="157"/>
      <c r="EI132" s="157"/>
      <c r="EJ132" s="157"/>
      <c r="EK132" s="157"/>
      <c r="EL132" s="157"/>
      <c r="EM132" s="157"/>
      <c r="EN132" s="157"/>
      <c r="EO132" s="157"/>
      <c r="EP132" s="157"/>
      <c r="EQ132" s="157"/>
      <c r="ER132" s="157"/>
      <c r="ES132" s="157"/>
      <c r="ET132" s="157"/>
      <c r="EU132" s="157"/>
      <c r="EV132" s="157"/>
      <c r="EW132" s="157"/>
      <c r="EX132" s="157"/>
      <c r="EY132" s="157"/>
      <c r="EZ132" s="157"/>
      <c r="FA132" s="157"/>
      <c r="FB132" s="157"/>
      <c r="FC132" s="157"/>
      <c r="FD132" s="157"/>
      <c r="FE132" s="157"/>
      <c r="FF132" s="157"/>
      <c r="FG132" s="157"/>
      <c r="FH132" s="157"/>
      <c r="FI132" s="157"/>
      <c r="FJ132" s="157"/>
      <c r="FK132" s="157"/>
      <c r="FL132" s="157"/>
      <c r="FM132" s="157"/>
      <c r="FN132" s="157"/>
      <c r="FO132" s="157"/>
      <c r="FP132" s="157"/>
      <c r="FQ132" s="157"/>
      <c r="FR132" s="157"/>
      <c r="FS132" s="157"/>
      <c r="FT132" s="157"/>
      <c r="FU132" s="157"/>
      <c r="FV132" s="157"/>
      <c r="FW132" s="157"/>
      <c r="FX132" s="157"/>
      <c r="FY132" s="157"/>
      <c r="FZ132" s="157"/>
      <c r="GA132" s="157"/>
      <c r="GB132" s="157"/>
      <c r="GC132" s="157"/>
      <c r="GD132" s="157"/>
      <c r="GE132" s="157"/>
      <c r="GF132" s="157"/>
      <c r="GG132" s="157"/>
      <c r="GH132" s="157"/>
      <c r="GI132" s="70"/>
    </row>
    <row r="133" spans="3:191" s="155" customFormat="1" ht="22.9" hidden="1" customHeight="1" outlineLevel="2">
      <c r="C133" s="209"/>
      <c r="D133" s="218"/>
      <c r="E133" s="167" t="s">
        <v>424</v>
      </c>
      <c r="F133" s="146"/>
      <c r="G133" s="65" t="s">
        <v>15</v>
      </c>
      <c r="H133" s="46">
        <v>42</v>
      </c>
      <c r="I133" s="46">
        <v>10</v>
      </c>
      <c r="J133" s="46"/>
      <c r="K133" s="46"/>
      <c r="L133" s="47"/>
      <c r="ED133" s="72"/>
      <c r="EE133" s="160"/>
      <c r="EF133" s="157"/>
      <c r="EG133" s="157"/>
      <c r="EH133" s="157"/>
      <c r="EI133" s="157"/>
      <c r="EJ133" s="157"/>
      <c r="EK133" s="157"/>
      <c r="EL133" s="157"/>
      <c r="EM133" s="157"/>
      <c r="EN133" s="157"/>
      <c r="EO133" s="157"/>
      <c r="EP133" s="157"/>
      <c r="EQ133" s="157"/>
      <c r="ER133" s="157"/>
      <c r="ES133" s="157"/>
      <c r="ET133" s="157"/>
      <c r="EU133" s="157"/>
      <c r="EV133" s="157"/>
      <c r="EW133" s="157"/>
      <c r="EX133" s="157"/>
      <c r="EY133" s="157"/>
      <c r="EZ133" s="157"/>
      <c r="FA133" s="157"/>
      <c r="FB133" s="157"/>
      <c r="FC133" s="157"/>
      <c r="FD133" s="157"/>
      <c r="FE133" s="157"/>
      <c r="FF133" s="157"/>
      <c r="FG133" s="157"/>
      <c r="FH133" s="157"/>
      <c r="FI133" s="157"/>
      <c r="FJ133" s="157"/>
      <c r="FK133" s="157"/>
      <c r="FL133" s="157"/>
      <c r="FM133" s="157"/>
      <c r="FN133" s="157"/>
      <c r="FO133" s="157"/>
      <c r="FP133" s="157"/>
      <c r="FQ133" s="157"/>
      <c r="FR133" s="157"/>
      <c r="FS133" s="157"/>
      <c r="FT133" s="157"/>
      <c r="FU133" s="157"/>
      <c r="FV133" s="157"/>
      <c r="FW133" s="157"/>
      <c r="FX133" s="157"/>
      <c r="FY133" s="157"/>
      <c r="FZ133" s="157"/>
      <c r="GA133" s="157"/>
      <c r="GB133" s="157"/>
      <c r="GC133" s="157"/>
      <c r="GD133" s="157"/>
      <c r="GE133" s="157"/>
      <c r="GF133" s="157"/>
      <c r="GG133" s="157"/>
      <c r="GH133" s="157"/>
      <c r="GI133" s="70"/>
    </row>
    <row r="134" spans="3:191" s="155" customFormat="1" ht="22.9" hidden="1" customHeight="1" outlineLevel="2">
      <c r="C134" s="210"/>
      <c r="D134" s="217"/>
      <c r="E134" s="166" t="s">
        <v>416</v>
      </c>
      <c r="F134" s="162"/>
      <c r="G134" s="65" t="s">
        <v>15</v>
      </c>
      <c r="H134" s="46">
        <v>42</v>
      </c>
      <c r="I134" s="46">
        <v>10</v>
      </c>
      <c r="J134" s="46"/>
      <c r="K134" s="46"/>
      <c r="L134" s="47"/>
      <c r="ED134" s="72"/>
      <c r="EE134" s="160"/>
      <c r="EF134" s="157"/>
      <c r="EG134" s="157"/>
      <c r="EH134" s="157"/>
      <c r="EI134" s="157"/>
      <c r="EJ134" s="157"/>
      <c r="EK134" s="157"/>
      <c r="EL134" s="157"/>
      <c r="EM134" s="157"/>
      <c r="EN134" s="157"/>
      <c r="EO134" s="157"/>
      <c r="EP134" s="157"/>
      <c r="EQ134" s="157"/>
      <c r="ER134" s="157"/>
      <c r="ES134" s="157"/>
      <c r="ET134" s="157"/>
      <c r="EU134" s="157"/>
      <c r="EV134" s="157"/>
      <c r="EW134" s="157"/>
      <c r="EX134" s="157"/>
      <c r="EY134" s="157"/>
      <c r="EZ134" s="157"/>
      <c r="FA134" s="157"/>
      <c r="FB134" s="157"/>
      <c r="FC134" s="157"/>
      <c r="FD134" s="157"/>
      <c r="FE134" s="157"/>
      <c r="FF134" s="157"/>
      <c r="FG134" s="157"/>
      <c r="FH134" s="157"/>
      <c r="FI134" s="157"/>
      <c r="FJ134" s="157"/>
      <c r="FK134" s="157"/>
      <c r="FL134" s="157"/>
      <c r="FM134" s="157"/>
      <c r="FN134" s="157"/>
      <c r="FO134" s="157"/>
      <c r="FP134" s="157"/>
      <c r="FQ134" s="157"/>
      <c r="FR134" s="157"/>
      <c r="FS134" s="157"/>
      <c r="FT134" s="157"/>
      <c r="FU134" s="157"/>
      <c r="FV134" s="157"/>
      <c r="FW134" s="157"/>
      <c r="FX134" s="157"/>
      <c r="FY134" s="157"/>
      <c r="FZ134" s="157"/>
      <c r="GA134" s="157"/>
      <c r="GB134" s="157"/>
      <c r="GC134" s="157"/>
      <c r="GD134" s="157"/>
      <c r="GE134" s="157"/>
      <c r="GF134" s="157"/>
      <c r="GG134" s="157"/>
      <c r="GH134" s="157"/>
      <c r="GI134" s="70"/>
    </row>
    <row r="135" spans="3:191" s="155" customFormat="1" ht="22.9" hidden="1" customHeight="1" outlineLevel="2">
      <c r="C135" s="208" t="s">
        <v>418</v>
      </c>
      <c r="D135" s="216" t="s">
        <v>417</v>
      </c>
      <c r="E135" s="166" t="s">
        <v>419</v>
      </c>
      <c r="F135" s="162"/>
      <c r="G135" s="65" t="s">
        <v>15</v>
      </c>
      <c r="H135" s="46">
        <v>52</v>
      </c>
      <c r="I135" s="46">
        <v>16</v>
      </c>
      <c r="J135" s="46"/>
      <c r="K135" s="46"/>
      <c r="L135" s="47"/>
      <c r="ED135" s="72"/>
      <c r="EE135" s="160"/>
      <c r="EF135" s="157"/>
      <c r="EG135" s="157"/>
      <c r="EH135" s="157"/>
      <c r="EI135" s="157"/>
      <c r="EJ135" s="157"/>
      <c r="EK135" s="157"/>
      <c r="EL135" s="157"/>
      <c r="EM135" s="157"/>
      <c r="EN135" s="157"/>
      <c r="EO135" s="157"/>
      <c r="EP135" s="157"/>
      <c r="EQ135" s="157"/>
      <c r="ER135" s="157"/>
      <c r="ES135" s="157"/>
      <c r="ET135" s="157"/>
      <c r="EU135" s="157"/>
      <c r="EV135" s="157"/>
      <c r="EW135" s="157"/>
      <c r="EX135" s="157"/>
      <c r="EY135" s="157"/>
      <c r="EZ135" s="157"/>
      <c r="FA135" s="157"/>
      <c r="FB135" s="157"/>
      <c r="FC135" s="157"/>
      <c r="FD135" s="157"/>
      <c r="FE135" s="157"/>
      <c r="FF135" s="157"/>
      <c r="FG135" s="157"/>
      <c r="FH135" s="157"/>
      <c r="FI135" s="157"/>
      <c r="FJ135" s="157"/>
      <c r="FK135" s="157"/>
      <c r="FL135" s="157"/>
      <c r="FM135" s="157"/>
      <c r="FN135" s="157"/>
      <c r="FO135" s="157"/>
      <c r="FP135" s="157"/>
      <c r="FQ135" s="157"/>
      <c r="FR135" s="157"/>
      <c r="FS135" s="157"/>
      <c r="FT135" s="157"/>
      <c r="FU135" s="157"/>
      <c r="FV135" s="157"/>
      <c r="FW135" s="157"/>
      <c r="FX135" s="157"/>
      <c r="FY135" s="157"/>
      <c r="FZ135" s="157"/>
      <c r="GA135" s="157"/>
      <c r="GB135" s="157"/>
      <c r="GC135" s="157"/>
      <c r="GD135" s="157"/>
      <c r="GE135" s="157"/>
      <c r="GF135" s="157"/>
      <c r="GG135" s="157"/>
      <c r="GH135" s="157"/>
      <c r="GI135" s="70"/>
    </row>
    <row r="136" spans="3:191" s="155" customFormat="1" ht="22.9" hidden="1" customHeight="1" outlineLevel="2">
      <c r="C136" s="209"/>
      <c r="D136" s="218"/>
      <c r="E136" s="166" t="s">
        <v>443</v>
      </c>
      <c r="F136" s="162"/>
      <c r="G136" s="65" t="s">
        <v>15</v>
      </c>
      <c r="H136" s="46">
        <v>52</v>
      </c>
      <c r="I136" s="46">
        <v>16</v>
      </c>
      <c r="J136" s="46"/>
      <c r="K136" s="46"/>
      <c r="L136" s="47"/>
      <c r="ED136" s="72"/>
      <c r="EE136" s="160"/>
      <c r="EF136" s="157"/>
      <c r="EG136" s="157"/>
      <c r="EH136" s="157"/>
      <c r="EI136" s="157"/>
      <c r="EJ136" s="157"/>
      <c r="EK136" s="157"/>
      <c r="EL136" s="157"/>
      <c r="EM136" s="157"/>
      <c r="EN136" s="157"/>
      <c r="EO136" s="157"/>
      <c r="EP136" s="157"/>
      <c r="EQ136" s="157"/>
      <c r="ER136" s="157"/>
      <c r="ES136" s="157"/>
      <c r="ET136" s="157"/>
      <c r="EU136" s="157"/>
      <c r="EV136" s="157"/>
      <c r="EW136" s="157"/>
      <c r="EX136" s="157"/>
      <c r="EY136" s="157"/>
      <c r="EZ136" s="157"/>
      <c r="FA136" s="157"/>
      <c r="FB136" s="157"/>
      <c r="FC136" s="157"/>
      <c r="FD136" s="157"/>
      <c r="FE136" s="157"/>
      <c r="FF136" s="157"/>
      <c r="FG136" s="157"/>
      <c r="FH136" s="157"/>
      <c r="FI136" s="157"/>
      <c r="FJ136" s="157"/>
      <c r="FK136" s="157"/>
      <c r="FL136" s="157"/>
      <c r="FM136" s="157"/>
      <c r="FN136" s="157"/>
      <c r="FO136" s="157"/>
      <c r="FP136" s="157"/>
      <c r="FQ136" s="157"/>
      <c r="FR136" s="157"/>
      <c r="FS136" s="157"/>
      <c r="FT136" s="157"/>
      <c r="FU136" s="157"/>
      <c r="FV136" s="157"/>
      <c r="FW136" s="157"/>
      <c r="FX136" s="157"/>
      <c r="FY136" s="157"/>
      <c r="FZ136" s="157"/>
      <c r="GA136" s="157"/>
      <c r="GB136" s="157"/>
      <c r="GC136" s="157"/>
      <c r="GD136" s="157"/>
      <c r="GE136" s="157"/>
      <c r="GF136" s="157"/>
      <c r="GG136" s="157"/>
      <c r="GH136" s="157"/>
      <c r="GI136" s="70"/>
    </row>
    <row r="137" spans="3:191" s="155" customFormat="1" ht="22.9" hidden="1" customHeight="1" outlineLevel="2">
      <c r="C137" s="209"/>
      <c r="D137" s="218"/>
      <c r="E137" s="166" t="s">
        <v>416</v>
      </c>
      <c r="F137" s="162"/>
      <c r="G137" s="65" t="s">
        <v>15</v>
      </c>
      <c r="H137" s="46">
        <v>52</v>
      </c>
      <c r="I137" s="46">
        <v>16</v>
      </c>
      <c r="J137" s="46"/>
      <c r="K137" s="46"/>
      <c r="L137" s="47"/>
      <c r="ED137" s="72"/>
      <c r="EE137" s="160"/>
      <c r="EF137" s="157"/>
      <c r="EG137" s="157"/>
      <c r="EH137" s="157"/>
      <c r="EI137" s="157"/>
      <c r="EJ137" s="157"/>
      <c r="EK137" s="157"/>
      <c r="EL137" s="157"/>
      <c r="EM137" s="157"/>
      <c r="EN137" s="157"/>
      <c r="EO137" s="157"/>
      <c r="EP137" s="157"/>
      <c r="EQ137" s="157"/>
      <c r="ER137" s="157"/>
      <c r="ES137" s="157"/>
      <c r="ET137" s="157"/>
      <c r="EU137" s="157"/>
      <c r="EV137" s="157"/>
      <c r="EW137" s="157"/>
      <c r="EX137" s="157"/>
      <c r="EY137" s="157"/>
      <c r="EZ137" s="157"/>
      <c r="FA137" s="157"/>
      <c r="FB137" s="157"/>
      <c r="FC137" s="157"/>
      <c r="FD137" s="157"/>
      <c r="FE137" s="157"/>
      <c r="FF137" s="157"/>
      <c r="FG137" s="157"/>
      <c r="FH137" s="157"/>
      <c r="FI137" s="157"/>
      <c r="FJ137" s="157"/>
      <c r="FK137" s="157"/>
      <c r="FL137" s="157"/>
      <c r="FM137" s="157"/>
      <c r="FN137" s="157"/>
      <c r="FO137" s="157"/>
      <c r="FP137" s="157"/>
      <c r="FQ137" s="157"/>
      <c r="FR137" s="157"/>
      <c r="FS137" s="157"/>
      <c r="FT137" s="157"/>
      <c r="FU137" s="157"/>
      <c r="FV137" s="157"/>
      <c r="FW137" s="157"/>
      <c r="FX137" s="157"/>
      <c r="FY137" s="157"/>
      <c r="FZ137" s="157"/>
      <c r="GA137" s="157"/>
      <c r="GB137" s="157"/>
      <c r="GC137" s="157"/>
      <c r="GD137" s="157"/>
      <c r="GE137" s="157"/>
      <c r="GF137" s="157"/>
      <c r="GG137" s="157"/>
      <c r="GH137" s="157"/>
      <c r="GI137" s="70"/>
    </row>
    <row r="138" spans="3:191" s="155" customFormat="1" ht="22.9" hidden="1" customHeight="1" outlineLevel="2">
      <c r="C138" s="209"/>
      <c r="D138" s="218"/>
      <c r="E138" s="167" t="s">
        <v>561</v>
      </c>
      <c r="F138" s="146" t="s">
        <v>563</v>
      </c>
      <c r="G138" s="65" t="s">
        <v>15</v>
      </c>
      <c r="H138" s="46">
        <v>52</v>
      </c>
      <c r="I138" s="46">
        <v>16</v>
      </c>
      <c r="J138" s="46"/>
      <c r="K138" s="46"/>
      <c r="L138" s="47"/>
      <c r="ED138" s="72"/>
      <c r="EE138" s="160"/>
      <c r="EF138" s="157"/>
      <c r="EG138" s="157"/>
      <c r="EH138" s="157"/>
      <c r="EI138" s="157"/>
      <c r="EJ138" s="157"/>
      <c r="EK138" s="157"/>
      <c r="EL138" s="157"/>
      <c r="EM138" s="157"/>
      <c r="EN138" s="157"/>
      <c r="EO138" s="157"/>
      <c r="EP138" s="157"/>
      <c r="EQ138" s="157"/>
      <c r="ER138" s="157"/>
      <c r="ES138" s="157"/>
      <c r="ET138" s="157"/>
      <c r="EU138" s="157"/>
      <c r="EV138" s="157"/>
      <c r="EW138" s="157"/>
      <c r="EX138" s="157"/>
      <c r="EY138" s="157"/>
      <c r="EZ138" s="157"/>
      <c r="FA138" s="157"/>
      <c r="FB138" s="157"/>
      <c r="FC138" s="157"/>
      <c r="FD138" s="157"/>
      <c r="FE138" s="157"/>
      <c r="FF138" s="157"/>
      <c r="FG138" s="157"/>
      <c r="FH138" s="157"/>
      <c r="FI138" s="157"/>
      <c r="FJ138" s="157"/>
      <c r="FK138" s="157"/>
      <c r="FL138" s="157"/>
      <c r="FM138" s="157"/>
      <c r="FN138" s="157"/>
      <c r="FO138" s="157"/>
      <c r="FP138" s="157"/>
      <c r="FQ138" s="157"/>
      <c r="FR138" s="157"/>
      <c r="FS138" s="157"/>
      <c r="FT138" s="157"/>
      <c r="FU138" s="157"/>
      <c r="FV138" s="157"/>
      <c r="FW138" s="157"/>
      <c r="FX138" s="157"/>
      <c r="FY138" s="157"/>
      <c r="FZ138" s="157"/>
      <c r="GA138" s="157"/>
      <c r="GB138" s="157"/>
      <c r="GC138" s="157"/>
      <c r="GD138" s="157"/>
      <c r="GE138" s="157"/>
      <c r="GF138" s="157"/>
      <c r="GG138" s="157"/>
      <c r="GH138" s="157"/>
      <c r="GI138" s="70"/>
    </row>
    <row r="139" spans="3:191" s="155" customFormat="1" ht="22.9" hidden="1" customHeight="1" outlineLevel="2">
      <c r="C139" s="210"/>
      <c r="D139" s="217"/>
      <c r="E139" s="161" t="s">
        <v>562</v>
      </c>
      <c r="F139" s="146" t="s">
        <v>563</v>
      </c>
      <c r="G139" s="65" t="s">
        <v>15</v>
      </c>
      <c r="H139" s="46">
        <v>52</v>
      </c>
      <c r="I139" s="46">
        <v>16</v>
      </c>
      <c r="J139" s="46"/>
      <c r="K139" s="46"/>
      <c r="L139" s="47"/>
      <c r="ED139" s="72"/>
      <c r="EE139" s="160"/>
      <c r="EF139" s="157"/>
      <c r="EG139" s="157"/>
      <c r="EH139" s="157"/>
      <c r="EI139" s="157"/>
      <c r="EJ139" s="157"/>
      <c r="EK139" s="157"/>
      <c r="EL139" s="157"/>
      <c r="EM139" s="157"/>
      <c r="EN139" s="157"/>
      <c r="EO139" s="157"/>
      <c r="EP139" s="157"/>
      <c r="EQ139" s="157"/>
      <c r="ER139" s="157"/>
      <c r="ES139" s="157"/>
      <c r="ET139" s="157"/>
      <c r="EU139" s="157"/>
      <c r="EV139" s="157"/>
      <c r="EW139" s="157"/>
      <c r="EX139" s="157"/>
      <c r="EY139" s="157"/>
      <c r="EZ139" s="157"/>
      <c r="FA139" s="157"/>
      <c r="FB139" s="157"/>
      <c r="FC139" s="157"/>
      <c r="FD139" s="157"/>
      <c r="FE139" s="157"/>
      <c r="FF139" s="157"/>
      <c r="FG139" s="157"/>
      <c r="FH139" s="157"/>
      <c r="FI139" s="157"/>
      <c r="FJ139" s="157"/>
      <c r="FK139" s="157"/>
      <c r="FL139" s="157"/>
      <c r="FM139" s="157"/>
      <c r="FN139" s="157"/>
      <c r="FO139" s="157"/>
      <c r="FP139" s="157"/>
      <c r="FQ139" s="157"/>
      <c r="FR139" s="157"/>
      <c r="FS139" s="157"/>
      <c r="FT139" s="157"/>
      <c r="FU139" s="157"/>
      <c r="FV139" s="157"/>
      <c r="FW139" s="157"/>
      <c r="FX139" s="157"/>
      <c r="FY139" s="157"/>
      <c r="FZ139" s="157"/>
      <c r="GA139" s="157"/>
      <c r="GB139" s="157"/>
      <c r="GC139" s="157"/>
      <c r="GD139" s="157"/>
      <c r="GE139" s="157"/>
      <c r="GF139" s="157"/>
      <c r="GG139" s="157"/>
      <c r="GH139" s="157"/>
      <c r="GI139" s="70"/>
    </row>
    <row r="140" spans="3:191" s="155" customFormat="1" ht="22.9" hidden="1" customHeight="1" outlineLevel="2">
      <c r="C140" s="208" t="s">
        <v>420</v>
      </c>
      <c r="D140" s="216" t="s">
        <v>421</v>
      </c>
      <c r="E140" s="166" t="s">
        <v>422</v>
      </c>
      <c r="F140" s="162"/>
      <c r="G140" s="65" t="s">
        <v>15</v>
      </c>
      <c r="H140" s="46">
        <v>68</v>
      </c>
      <c r="I140" s="46">
        <v>19</v>
      </c>
      <c r="J140" s="46"/>
      <c r="K140" s="46"/>
      <c r="L140" s="47"/>
      <c r="ED140" s="72"/>
      <c r="EE140" s="160"/>
      <c r="EF140" s="157"/>
      <c r="EG140" s="157"/>
      <c r="EH140" s="157"/>
      <c r="EI140" s="157"/>
      <c r="EJ140" s="157"/>
      <c r="EK140" s="157"/>
      <c r="EL140" s="157"/>
      <c r="EM140" s="157"/>
      <c r="EN140" s="157"/>
      <c r="EO140" s="157"/>
      <c r="EP140" s="157"/>
      <c r="EQ140" s="157"/>
      <c r="ER140" s="157"/>
      <c r="ES140" s="157"/>
      <c r="ET140" s="157"/>
      <c r="EU140" s="157"/>
      <c r="EV140" s="157"/>
      <c r="EW140" s="157"/>
      <c r="EX140" s="157"/>
      <c r="EY140" s="157"/>
      <c r="EZ140" s="157"/>
      <c r="FA140" s="157"/>
      <c r="FB140" s="157"/>
      <c r="FC140" s="157"/>
      <c r="FD140" s="157"/>
      <c r="FE140" s="157"/>
      <c r="FF140" s="157"/>
      <c r="FG140" s="157"/>
      <c r="FH140" s="157"/>
      <c r="FI140" s="157"/>
      <c r="FJ140" s="157"/>
      <c r="FK140" s="157"/>
      <c r="FL140" s="157"/>
      <c r="FM140" s="157"/>
      <c r="FN140" s="157"/>
      <c r="FO140" s="157"/>
      <c r="FP140" s="157"/>
      <c r="FQ140" s="157"/>
      <c r="FR140" s="157"/>
      <c r="FS140" s="157"/>
      <c r="FT140" s="157"/>
      <c r="FU140" s="157"/>
      <c r="FV140" s="157"/>
      <c r="FW140" s="157"/>
      <c r="FX140" s="157"/>
      <c r="FY140" s="157"/>
      <c r="FZ140" s="157"/>
      <c r="GA140" s="157"/>
      <c r="GB140" s="157"/>
      <c r="GC140" s="157"/>
      <c r="GD140" s="157"/>
      <c r="GE140" s="157"/>
      <c r="GF140" s="157"/>
      <c r="GG140" s="157"/>
      <c r="GH140" s="157"/>
      <c r="GI140" s="70"/>
    </row>
    <row r="141" spans="3:191" s="155" customFormat="1" ht="22.9" hidden="1" customHeight="1" outlineLevel="2">
      <c r="C141" s="209"/>
      <c r="D141" s="218"/>
      <c r="E141" s="166" t="s">
        <v>423</v>
      </c>
      <c r="F141" s="162"/>
      <c r="G141" s="65" t="s">
        <v>15</v>
      </c>
      <c r="H141" s="46">
        <v>68</v>
      </c>
      <c r="I141" s="46">
        <v>19</v>
      </c>
      <c r="J141" s="46"/>
      <c r="K141" s="46"/>
      <c r="L141" s="47"/>
      <c r="ED141" s="72"/>
      <c r="EE141" s="160"/>
      <c r="EF141" s="157"/>
      <c r="EG141" s="157"/>
      <c r="EH141" s="157"/>
      <c r="EI141" s="157"/>
      <c r="EJ141" s="157"/>
      <c r="EK141" s="157"/>
      <c r="EL141" s="157"/>
      <c r="EM141" s="157"/>
      <c r="EN141" s="157"/>
      <c r="EO141" s="157"/>
      <c r="EP141" s="157"/>
      <c r="EQ141" s="157"/>
      <c r="ER141" s="157"/>
      <c r="ES141" s="157"/>
      <c r="ET141" s="157"/>
      <c r="EU141" s="157"/>
      <c r="EV141" s="157"/>
      <c r="EW141" s="157"/>
      <c r="EX141" s="157"/>
      <c r="EY141" s="157"/>
      <c r="EZ141" s="157"/>
      <c r="FA141" s="157"/>
      <c r="FB141" s="157"/>
      <c r="FC141" s="157"/>
      <c r="FD141" s="157"/>
      <c r="FE141" s="157"/>
      <c r="FF141" s="157"/>
      <c r="FG141" s="157"/>
      <c r="FH141" s="157"/>
      <c r="FI141" s="157"/>
      <c r="FJ141" s="157"/>
      <c r="FK141" s="157"/>
      <c r="FL141" s="157"/>
      <c r="FM141" s="157"/>
      <c r="FN141" s="157"/>
      <c r="FO141" s="157"/>
      <c r="FP141" s="157"/>
      <c r="FQ141" s="157"/>
      <c r="FR141" s="157"/>
      <c r="FS141" s="157"/>
      <c r="FT141" s="157"/>
      <c r="FU141" s="157"/>
      <c r="FV141" s="157"/>
      <c r="FW141" s="157"/>
      <c r="FX141" s="157"/>
      <c r="FY141" s="157"/>
      <c r="FZ141" s="157"/>
      <c r="GA141" s="157"/>
      <c r="GB141" s="157"/>
      <c r="GC141" s="157"/>
      <c r="GD141" s="157"/>
      <c r="GE141" s="157"/>
      <c r="GF141" s="157"/>
      <c r="GG141" s="157"/>
      <c r="GH141" s="157"/>
      <c r="GI141" s="70"/>
    </row>
    <row r="142" spans="3:191" s="155" customFormat="1" ht="22.9" hidden="1" customHeight="1" outlineLevel="2">
      <c r="C142" s="209"/>
      <c r="D142" s="218"/>
      <c r="E142" s="167" t="s">
        <v>425</v>
      </c>
      <c r="F142" s="146"/>
      <c r="G142" s="65" t="s">
        <v>15</v>
      </c>
      <c r="H142" s="46">
        <v>68</v>
      </c>
      <c r="I142" s="46">
        <v>19</v>
      </c>
      <c r="J142" s="46"/>
      <c r="K142" s="46"/>
      <c r="L142" s="47"/>
      <c r="ED142" s="72"/>
      <c r="EE142" s="160"/>
      <c r="EF142" s="157"/>
      <c r="EG142" s="157"/>
      <c r="EH142" s="157"/>
      <c r="EI142" s="157"/>
      <c r="EJ142" s="157"/>
      <c r="EK142" s="157"/>
      <c r="EL142" s="157"/>
      <c r="EM142" s="157"/>
      <c r="EN142" s="157"/>
      <c r="EO142" s="157"/>
      <c r="EP142" s="157"/>
      <c r="EQ142" s="157"/>
      <c r="ER142" s="157"/>
      <c r="ES142" s="157"/>
      <c r="ET142" s="157"/>
      <c r="EU142" s="157"/>
      <c r="EV142" s="157"/>
      <c r="EW142" s="157"/>
      <c r="EX142" s="157"/>
      <c r="EY142" s="157"/>
      <c r="EZ142" s="157"/>
      <c r="FA142" s="157"/>
      <c r="FB142" s="157"/>
      <c r="FC142" s="157"/>
      <c r="FD142" s="157"/>
      <c r="FE142" s="157"/>
      <c r="FF142" s="157"/>
      <c r="FG142" s="157"/>
      <c r="FH142" s="157"/>
      <c r="FI142" s="157"/>
      <c r="FJ142" s="157"/>
      <c r="FK142" s="157"/>
      <c r="FL142" s="157"/>
      <c r="FM142" s="157"/>
      <c r="FN142" s="157"/>
      <c r="FO142" s="157"/>
      <c r="FP142" s="157"/>
      <c r="FQ142" s="157"/>
      <c r="FR142" s="157"/>
      <c r="FS142" s="157"/>
      <c r="FT142" s="157"/>
      <c r="FU142" s="157"/>
      <c r="FV142" s="157"/>
      <c r="FW142" s="157"/>
      <c r="FX142" s="157"/>
      <c r="FY142" s="157"/>
      <c r="FZ142" s="157"/>
      <c r="GA142" s="157"/>
      <c r="GB142" s="157"/>
      <c r="GC142" s="157"/>
      <c r="GD142" s="157"/>
      <c r="GE142" s="157"/>
      <c r="GF142" s="157"/>
      <c r="GG142" s="157"/>
      <c r="GH142" s="157"/>
      <c r="GI142" s="70"/>
    </row>
    <row r="143" spans="3:191" s="155" customFormat="1" ht="22.9" hidden="1" customHeight="1" outlineLevel="2">
      <c r="C143" s="210"/>
      <c r="D143" s="217"/>
      <c r="E143" s="167" t="s">
        <v>426</v>
      </c>
      <c r="F143" s="146"/>
      <c r="G143" s="65" t="s">
        <v>15</v>
      </c>
      <c r="H143" s="46">
        <v>68</v>
      </c>
      <c r="I143" s="46">
        <v>19</v>
      </c>
      <c r="J143" s="46"/>
      <c r="K143" s="46"/>
      <c r="L143" s="47"/>
      <c r="ED143" s="72"/>
      <c r="EE143" s="160"/>
      <c r="EF143" s="157"/>
      <c r="EG143" s="157"/>
      <c r="EH143" s="157"/>
      <c r="EI143" s="157"/>
      <c r="EJ143" s="157"/>
      <c r="EK143" s="157"/>
      <c r="EL143" s="157"/>
      <c r="EM143" s="157"/>
      <c r="EN143" s="157"/>
      <c r="EO143" s="157"/>
      <c r="EP143" s="157"/>
      <c r="EQ143" s="157"/>
      <c r="ER143" s="157"/>
      <c r="ES143" s="157"/>
      <c r="ET143" s="157"/>
      <c r="EU143" s="157"/>
      <c r="EV143" s="157"/>
      <c r="EW143" s="157"/>
      <c r="EX143" s="157"/>
      <c r="EY143" s="157"/>
      <c r="EZ143" s="157"/>
      <c r="FA143" s="157"/>
      <c r="FB143" s="157"/>
      <c r="FC143" s="157"/>
      <c r="FD143" s="157"/>
      <c r="FE143" s="157"/>
      <c r="FF143" s="157"/>
      <c r="FG143" s="157"/>
      <c r="FH143" s="157"/>
      <c r="FI143" s="157"/>
      <c r="FJ143" s="157"/>
      <c r="FK143" s="157"/>
      <c r="FL143" s="157"/>
      <c r="FM143" s="157"/>
      <c r="FN143" s="157"/>
      <c r="FO143" s="157"/>
      <c r="FP143" s="157"/>
      <c r="FQ143" s="157"/>
      <c r="FR143" s="157"/>
      <c r="FS143" s="157"/>
      <c r="FT143" s="157"/>
      <c r="FU143" s="157"/>
      <c r="FV143" s="157"/>
      <c r="FW143" s="157"/>
      <c r="FX143" s="157"/>
      <c r="FY143" s="157"/>
      <c r="FZ143" s="157"/>
      <c r="GA143" s="157"/>
      <c r="GB143" s="157"/>
      <c r="GC143" s="157"/>
      <c r="GD143" s="157"/>
      <c r="GE143" s="157"/>
      <c r="GF143" s="157"/>
      <c r="GG143" s="157"/>
      <c r="GH143" s="157"/>
      <c r="GI143" s="70"/>
    </row>
    <row r="144" spans="3:191" s="155" customFormat="1" ht="22.9" hidden="1" customHeight="1" outlineLevel="2">
      <c r="C144" s="208" t="s">
        <v>427</v>
      </c>
      <c r="D144" s="216" t="s">
        <v>428</v>
      </c>
      <c r="E144" s="166" t="s">
        <v>429</v>
      </c>
      <c r="F144" s="162"/>
      <c r="G144" s="65" t="s">
        <v>15</v>
      </c>
      <c r="H144" s="46">
        <v>87</v>
      </c>
      <c r="I144" s="46">
        <v>6</v>
      </c>
      <c r="J144" s="46"/>
      <c r="K144" s="46"/>
      <c r="L144" s="47"/>
      <c r="ED144" s="72"/>
      <c r="EE144" s="160"/>
      <c r="EF144" s="157"/>
      <c r="EG144" s="157"/>
      <c r="EH144" s="157"/>
      <c r="EI144" s="157"/>
      <c r="EJ144" s="157"/>
      <c r="EK144" s="157"/>
      <c r="EL144" s="157"/>
      <c r="EM144" s="157"/>
      <c r="EN144" s="157"/>
      <c r="EO144" s="157"/>
      <c r="EP144" s="157"/>
      <c r="EQ144" s="157"/>
      <c r="ER144" s="157"/>
      <c r="ES144" s="157"/>
      <c r="ET144" s="157"/>
      <c r="EU144" s="157"/>
      <c r="EV144" s="157"/>
      <c r="EW144" s="157"/>
      <c r="EX144" s="157"/>
      <c r="EY144" s="157"/>
      <c r="EZ144" s="157"/>
      <c r="FA144" s="157"/>
      <c r="FB144" s="157"/>
      <c r="FC144" s="157"/>
      <c r="FD144" s="157"/>
      <c r="FE144" s="157"/>
      <c r="FF144" s="157"/>
      <c r="FG144" s="157"/>
      <c r="FH144" s="157"/>
      <c r="FI144" s="157"/>
      <c r="FJ144" s="157"/>
      <c r="FK144" s="157"/>
      <c r="FL144" s="157"/>
      <c r="FM144" s="157"/>
      <c r="FN144" s="157"/>
      <c r="FO144" s="157"/>
      <c r="FP144" s="157"/>
      <c r="FQ144" s="157"/>
      <c r="FR144" s="157"/>
      <c r="FS144" s="157"/>
      <c r="FT144" s="157"/>
      <c r="FU144" s="157"/>
      <c r="FV144" s="157"/>
      <c r="FW144" s="157"/>
      <c r="FX144" s="157"/>
      <c r="FY144" s="157"/>
      <c r="FZ144" s="157"/>
      <c r="GA144" s="157"/>
      <c r="GB144" s="157"/>
      <c r="GC144" s="157"/>
      <c r="GD144" s="157"/>
      <c r="GE144" s="157"/>
      <c r="GF144" s="157"/>
      <c r="GG144" s="157"/>
      <c r="GH144" s="157"/>
      <c r="GI144" s="70"/>
    </row>
    <row r="145" spans="3:191" s="155" customFormat="1" ht="22.9" hidden="1" customHeight="1" outlineLevel="2">
      <c r="C145" s="210"/>
      <c r="D145" s="217"/>
      <c r="E145" s="166" t="s">
        <v>430</v>
      </c>
      <c r="F145" s="162"/>
      <c r="G145" s="65" t="s">
        <v>15</v>
      </c>
      <c r="H145" s="46">
        <v>87</v>
      </c>
      <c r="I145" s="46">
        <v>6</v>
      </c>
      <c r="J145" s="46"/>
      <c r="K145" s="46"/>
      <c r="L145" s="47"/>
      <c r="ED145" s="72"/>
      <c r="EE145" s="160"/>
      <c r="EF145" s="157"/>
      <c r="EG145" s="157"/>
      <c r="EH145" s="157"/>
      <c r="EI145" s="157"/>
      <c r="EJ145" s="157"/>
      <c r="EK145" s="157"/>
      <c r="EL145" s="157"/>
      <c r="EM145" s="157"/>
      <c r="EN145" s="157"/>
      <c r="EO145" s="157"/>
      <c r="EP145" s="157"/>
      <c r="EQ145" s="157"/>
      <c r="ER145" s="157"/>
      <c r="ES145" s="157"/>
      <c r="ET145" s="157"/>
      <c r="EU145" s="157"/>
      <c r="EV145" s="157"/>
      <c r="EW145" s="157"/>
      <c r="EX145" s="157"/>
      <c r="EY145" s="157"/>
      <c r="EZ145" s="157"/>
      <c r="FA145" s="157"/>
      <c r="FB145" s="157"/>
      <c r="FC145" s="157"/>
      <c r="FD145" s="157"/>
      <c r="FE145" s="157"/>
      <c r="FF145" s="157"/>
      <c r="FG145" s="157"/>
      <c r="FH145" s="157"/>
      <c r="FI145" s="157"/>
      <c r="FJ145" s="157"/>
      <c r="FK145" s="157"/>
      <c r="FL145" s="157"/>
      <c r="FM145" s="157"/>
      <c r="FN145" s="157"/>
      <c r="FO145" s="157"/>
      <c r="FP145" s="157"/>
      <c r="FQ145" s="157"/>
      <c r="FR145" s="157"/>
      <c r="FS145" s="157"/>
      <c r="FT145" s="157"/>
      <c r="FU145" s="157"/>
      <c r="FV145" s="157"/>
      <c r="FW145" s="157"/>
      <c r="FX145" s="157"/>
      <c r="FY145" s="157"/>
      <c r="FZ145" s="157"/>
      <c r="GA145" s="157"/>
      <c r="GB145" s="157"/>
      <c r="GC145" s="157"/>
      <c r="GD145" s="157"/>
      <c r="GE145" s="157"/>
      <c r="GF145" s="157"/>
      <c r="GG145" s="157"/>
      <c r="GH145" s="157"/>
      <c r="GI145" s="70"/>
    </row>
    <row r="146" spans="3:191" s="155" customFormat="1" ht="22.9" hidden="1" customHeight="1" outlineLevel="2">
      <c r="C146" s="202" t="s">
        <v>432</v>
      </c>
      <c r="D146" s="204" t="s">
        <v>433</v>
      </c>
      <c r="E146" s="167" t="s">
        <v>434</v>
      </c>
      <c r="F146" s="146" t="s">
        <v>447</v>
      </c>
      <c r="G146" s="65" t="s">
        <v>630</v>
      </c>
      <c r="H146" s="46">
        <v>53</v>
      </c>
      <c r="I146" s="46">
        <v>6</v>
      </c>
      <c r="J146" s="46"/>
      <c r="K146" s="46"/>
      <c r="L146" s="47"/>
      <c r="ED146" s="72"/>
      <c r="EE146" s="160"/>
      <c r="EF146" s="157"/>
      <c r="EG146" s="157"/>
      <c r="EH146" s="157"/>
      <c r="EI146" s="157"/>
      <c r="EJ146" s="157"/>
      <c r="EK146" s="157"/>
      <c r="EL146" s="157"/>
      <c r="EM146" s="157"/>
      <c r="EN146" s="157"/>
      <c r="EO146" s="157"/>
      <c r="EP146" s="157"/>
      <c r="EQ146" s="157"/>
      <c r="ER146" s="157"/>
      <c r="ES146" s="157"/>
      <c r="ET146" s="157"/>
      <c r="EU146" s="157"/>
      <c r="EV146" s="157"/>
      <c r="EW146" s="157"/>
      <c r="EX146" s="157"/>
      <c r="EY146" s="157"/>
      <c r="EZ146" s="157"/>
      <c r="FA146" s="157"/>
      <c r="FB146" s="157"/>
      <c r="FC146" s="157"/>
      <c r="FD146" s="157"/>
      <c r="FE146" s="157"/>
      <c r="FF146" s="157"/>
      <c r="FG146" s="157"/>
      <c r="FH146" s="157"/>
      <c r="FI146" s="157"/>
      <c r="FJ146" s="157"/>
      <c r="FK146" s="157"/>
      <c r="FL146" s="157"/>
      <c r="FM146" s="157"/>
      <c r="FN146" s="157"/>
      <c r="FO146" s="157"/>
      <c r="FP146" s="157"/>
      <c r="FQ146" s="157"/>
      <c r="FR146" s="157"/>
      <c r="FS146" s="157"/>
      <c r="FT146" s="157"/>
      <c r="FU146" s="157"/>
      <c r="FV146" s="157"/>
      <c r="FW146" s="157"/>
      <c r="FX146" s="157"/>
      <c r="FY146" s="157"/>
      <c r="FZ146" s="157"/>
      <c r="GA146" s="157"/>
      <c r="GB146" s="157"/>
      <c r="GC146" s="157"/>
      <c r="GD146" s="157"/>
      <c r="GE146" s="157"/>
      <c r="GF146" s="157"/>
      <c r="GG146" s="157"/>
      <c r="GH146" s="157"/>
      <c r="GI146" s="70"/>
    </row>
    <row r="147" spans="3:191" s="155" customFormat="1" ht="22.9" hidden="1" customHeight="1" outlineLevel="2">
      <c r="C147" s="203"/>
      <c r="D147" s="205"/>
      <c r="E147" s="167" t="s">
        <v>416</v>
      </c>
      <c r="F147" s="146"/>
      <c r="G147" s="65" t="s">
        <v>630</v>
      </c>
      <c r="H147" s="46">
        <v>53</v>
      </c>
      <c r="I147" s="46">
        <v>6</v>
      </c>
      <c r="J147" s="46"/>
      <c r="K147" s="46"/>
      <c r="L147" s="47"/>
      <c r="ED147" s="72"/>
      <c r="EE147" s="160"/>
      <c r="EF147" s="157"/>
      <c r="EG147" s="157"/>
      <c r="EH147" s="157"/>
      <c r="EI147" s="157"/>
      <c r="EJ147" s="157"/>
      <c r="EK147" s="157"/>
      <c r="EL147" s="157"/>
      <c r="EM147" s="157"/>
      <c r="EN147" s="157"/>
      <c r="EO147" s="157"/>
      <c r="EP147" s="157"/>
      <c r="EQ147" s="157"/>
      <c r="ER147" s="157"/>
      <c r="ES147" s="157"/>
      <c r="ET147" s="157"/>
      <c r="EU147" s="157"/>
      <c r="EV147" s="157"/>
      <c r="EW147" s="157"/>
      <c r="EX147" s="157"/>
      <c r="EY147" s="157"/>
      <c r="EZ147" s="157"/>
      <c r="FA147" s="157"/>
      <c r="FB147" s="157"/>
      <c r="FC147" s="157"/>
      <c r="FD147" s="157"/>
      <c r="FE147" s="157"/>
      <c r="FF147" s="157"/>
      <c r="FG147" s="157"/>
      <c r="FH147" s="157"/>
      <c r="FI147" s="157"/>
      <c r="FJ147" s="157"/>
      <c r="FK147" s="157"/>
      <c r="FL147" s="157"/>
      <c r="FM147" s="157"/>
      <c r="FN147" s="157"/>
      <c r="FO147" s="157"/>
      <c r="FP147" s="157"/>
      <c r="FQ147" s="157"/>
      <c r="FR147" s="157"/>
      <c r="FS147" s="157"/>
      <c r="FT147" s="157"/>
      <c r="FU147" s="157"/>
      <c r="FV147" s="157"/>
      <c r="FW147" s="157"/>
      <c r="FX147" s="157"/>
      <c r="FY147" s="157"/>
      <c r="FZ147" s="157"/>
      <c r="GA147" s="157"/>
      <c r="GB147" s="157"/>
      <c r="GC147" s="157"/>
      <c r="GD147" s="157"/>
      <c r="GE147" s="157"/>
      <c r="GF147" s="157"/>
      <c r="GG147" s="157"/>
      <c r="GH147" s="157"/>
      <c r="GI147" s="70"/>
    </row>
    <row r="148" spans="3:191" s="155" customFormat="1" ht="22.9" hidden="1" customHeight="1" outlineLevel="2">
      <c r="C148" s="208" t="s">
        <v>435</v>
      </c>
      <c r="D148" s="216" t="s">
        <v>436</v>
      </c>
      <c r="E148" s="166" t="s">
        <v>437</v>
      </c>
      <c r="F148" s="162"/>
      <c r="G148" s="65" t="s">
        <v>630</v>
      </c>
      <c r="H148" s="46">
        <v>59</v>
      </c>
      <c r="I148" s="46">
        <v>6</v>
      </c>
      <c r="J148" s="46"/>
      <c r="K148" s="46"/>
      <c r="L148" s="47"/>
      <c r="ED148" s="72"/>
      <c r="EE148" s="160"/>
      <c r="EF148" s="157"/>
      <c r="EG148" s="157"/>
      <c r="EH148" s="157"/>
      <c r="EI148" s="157"/>
      <c r="EJ148" s="157"/>
      <c r="EK148" s="157"/>
      <c r="EL148" s="157"/>
      <c r="EM148" s="157"/>
      <c r="EN148" s="157"/>
      <c r="EO148" s="157"/>
      <c r="EP148" s="157"/>
      <c r="EQ148" s="157"/>
      <c r="ER148" s="157"/>
      <c r="ES148" s="157"/>
      <c r="ET148" s="157"/>
      <c r="EU148" s="157"/>
      <c r="EV148" s="157"/>
      <c r="EW148" s="157"/>
      <c r="EX148" s="157"/>
      <c r="EY148" s="157"/>
      <c r="EZ148" s="157"/>
      <c r="FA148" s="157"/>
      <c r="FB148" s="157"/>
      <c r="FC148" s="157"/>
      <c r="FD148" s="157"/>
      <c r="FE148" s="157"/>
      <c r="FF148" s="157"/>
      <c r="FG148" s="157"/>
      <c r="FH148" s="157"/>
      <c r="FI148" s="157"/>
      <c r="FJ148" s="157"/>
      <c r="FK148" s="157"/>
      <c r="FL148" s="157"/>
      <c r="FM148" s="157"/>
      <c r="FN148" s="157"/>
      <c r="FO148" s="157"/>
      <c r="FP148" s="157"/>
      <c r="FQ148" s="157"/>
      <c r="FR148" s="157"/>
      <c r="FS148" s="157"/>
      <c r="FT148" s="157"/>
      <c r="FU148" s="157"/>
      <c r="FV148" s="157"/>
      <c r="FW148" s="157"/>
      <c r="FX148" s="157"/>
      <c r="FY148" s="157"/>
      <c r="FZ148" s="157"/>
      <c r="GA148" s="157"/>
      <c r="GB148" s="157"/>
      <c r="GC148" s="157"/>
      <c r="GD148" s="157"/>
      <c r="GE148" s="157"/>
      <c r="GF148" s="157"/>
      <c r="GG148" s="157"/>
      <c r="GH148" s="157"/>
      <c r="GI148" s="70"/>
    </row>
    <row r="149" spans="3:191" s="155" customFormat="1" ht="22.9" hidden="1" customHeight="1" outlineLevel="2">
      <c r="C149" s="209"/>
      <c r="D149" s="218"/>
      <c r="E149" s="166" t="s">
        <v>442</v>
      </c>
      <c r="F149" s="162"/>
      <c r="G149" s="65" t="s">
        <v>630</v>
      </c>
      <c r="H149" s="46">
        <v>59</v>
      </c>
      <c r="I149" s="46">
        <v>6</v>
      </c>
      <c r="J149" s="46"/>
      <c r="K149" s="46"/>
      <c r="L149" s="47"/>
      <c r="ED149" s="72"/>
      <c r="EE149" s="160"/>
      <c r="EF149" s="157"/>
      <c r="EG149" s="157"/>
      <c r="EH149" s="157"/>
      <c r="EI149" s="157"/>
      <c r="EJ149" s="157"/>
      <c r="EK149" s="157"/>
      <c r="EL149" s="157"/>
      <c r="EM149" s="157"/>
      <c r="EN149" s="157"/>
      <c r="EO149" s="157"/>
      <c r="EP149" s="157"/>
      <c r="EQ149" s="157"/>
      <c r="ER149" s="157"/>
      <c r="ES149" s="157"/>
      <c r="ET149" s="157"/>
      <c r="EU149" s="157"/>
      <c r="EV149" s="157"/>
      <c r="EW149" s="157"/>
      <c r="EX149" s="157"/>
      <c r="EY149" s="157"/>
      <c r="EZ149" s="157"/>
      <c r="FA149" s="157"/>
      <c r="FB149" s="157"/>
      <c r="FC149" s="157"/>
      <c r="FD149" s="157"/>
      <c r="FE149" s="157"/>
      <c r="FF149" s="157"/>
      <c r="FG149" s="157"/>
      <c r="FH149" s="157"/>
      <c r="FI149" s="157"/>
      <c r="FJ149" s="157"/>
      <c r="FK149" s="157"/>
      <c r="FL149" s="157"/>
      <c r="FM149" s="157"/>
      <c r="FN149" s="157"/>
      <c r="FO149" s="157"/>
      <c r="FP149" s="157"/>
      <c r="FQ149" s="157"/>
      <c r="FR149" s="157"/>
      <c r="FS149" s="157"/>
      <c r="FT149" s="157"/>
      <c r="FU149" s="157"/>
      <c r="FV149" s="157"/>
      <c r="FW149" s="157"/>
      <c r="FX149" s="157"/>
      <c r="FY149" s="157"/>
      <c r="FZ149" s="157"/>
      <c r="GA149" s="157"/>
      <c r="GB149" s="157"/>
      <c r="GC149" s="157"/>
      <c r="GD149" s="157"/>
      <c r="GE149" s="157"/>
      <c r="GF149" s="157"/>
      <c r="GG149" s="157"/>
      <c r="GH149" s="157"/>
      <c r="GI149" s="70"/>
    </row>
    <row r="150" spans="3:191" s="155" customFormat="1" ht="22.9" hidden="1" customHeight="1" outlineLevel="2">
      <c r="C150" s="210"/>
      <c r="D150" s="217"/>
      <c r="E150" s="166" t="s">
        <v>438</v>
      </c>
      <c r="F150" s="162"/>
      <c r="G150" s="65" t="s">
        <v>630</v>
      </c>
      <c r="H150" s="46">
        <v>59</v>
      </c>
      <c r="I150" s="46">
        <v>6</v>
      </c>
      <c r="J150" s="46"/>
      <c r="K150" s="46"/>
      <c r="L150" s="47"/>
      <c r="ED150" s="72"/>
      <c r="EE150" s="160"/>
      <c r="EF150" s="157"/>
      <c r="EG150" s="157"/>
      <c r="EH150" s="157"/>
      <c r="EI150" s="157"/>
      <c r="EJ150" s="157"/>
      <c r="EK150" s="157"/>
      <c r="EL150" s="157"/>
      <c r="EM150" s="157"/>
      <c r="EN150" s="157"/>
      <c r="EO150" s="157"/>
      <c r="EP150" s="157"/>
      <c r="EQ150" s="157"/>
      <c r="ER150" s="157"/>
      <c r="ES150" s="157"/>
      <c r="ET150" s="157"/>
      <c r="EU150" s="157"/>
      <c r="EV150" s="157"/>
      <c r="EW150" s="157"/>
      <c r="EX150" s="157"/>
      <c r="EY150" s="157"/>
      <c r="EZ150" s="157"/>
      <c r="FA150" s="157"/>
      <c r="FB150" s="157"/>
      <c r="FC150" s="157"/>
      <c r="FD150" s="157"/>
      <c r="FE150" s="157"/>
      <c r="FF150" s="157"/>
      <c r="FG150" s="157"/>
      <c r="FH150" s="157"/>
      <c r="FI150" s="157"/>
      <c r="FJ150" s="157"/>
      <c r="FK150" s="157"/>
      <c r="FL150" s="157"/>
      <c r="FM150" s="157"/>
      <c r="FN150" s="157"/>
      <c r="FO150" s="157"/>
      <c r="FP150" s="157"/>
      <c r="FQ150" s="157"/>
      <c r="FR150" s="157"/>
      <c r="FS150" s="157"/>
      <c r="FT150" s="157"/>
      <c r="FU150" s="157"/>
      <c r="FV150" s="157"/>
      <c r="FW150" s="157"/>
      <c r="FX150" s="157"/>
      <c r="FY150" s="157"/>
      <c r="FZ150" s="157"/>
      <c r="GA150" s="157"/>
      <c r="GB150" s="157"/>
      <c r="GC150" s="157"/>
      <c r="GD150" s="157"/>
      <c r="GE150" s="157"/>
      <c r="GF150" s="157"/>
      <c r="GG150" s="157"/>
      <c r="GH150" s="157"/>
      <c r="GI150" s="70"/>
    </row>
    <row r="151" spans="3:191" s="155" customFormat="1" ht="22.9" hidden="1" customHeight="1" outlineLevel="2">
      <c r="C151" s="229" t="s">
        <v>439</v>
      </c>
      <c r="D151" s="211" t="s">
        <v>440</v>
      </c>
      <c r="E151" s="166" t="s">
        <v>441</v>
      </c>
      <c r="F151" s="162" t="s">
        <v>446</v>
      </c>
      <c r="G151" s="65" t="s">
        <v>630</v>
      </c>
      <c r="H151" s="46">
        <v>65</v>
      </c>
      <c r="I151" s="46">
        <v>12</v>
      </c>
      <c r="J151" s="46"/>
      <c r="K151" s="46"/>
      <c r="L151" s="47"/>
      <c r="ED151" s="72"/>
      <c r="EE151" s="160"/>
      <c r="EF151" s="157"/>
      <c r="EG151" s="157"/>
      <c r="EH151" s="157"/>
      <c r="EI151" s="157"/>
      <c r="EJ151" s="157"/>
      <c r="EK151" s="157"/>
      <c r="EL151" s="157"/>
      <c r="EM151" s="157"/>
      <c r="EN151" s="157"/>
      <c r="EO151" s="157"/>
      <c r="EP151" s="157"/>
      <c r="EQ151" s="157"/>
      <c r="ER151" s="157"/>
      <c r="ES151" s="157"/>
      <c r="ET151" s="157"/>
      <c r="EU151" s="157"/>
      <c r="EV151" s="157"/>
      <c r="EW151" s="157"/>
      <c r="EX151" s="157"/>
      <c r="EY151" s="157"/>
      <c r="EZ151" s="157"/>
      <c r="FA151" s="157"/>
      <c r="FB151" s="157"/>
      <c r="FC151" s="157"/>
      <c r="FD151" s="157"/>
      <c r="FE151" s="157"/>
      <c r="FF151" s="157"/>
      <c r="FG151" s="157"/>
      <c r="FH151" s="157"/>
      <c r="FI151" s="157"/>
      <c r="FJ151" s="157"/>
      <c r="FK151" s="157"/>
      <c r="FL151" s="157"/>
      <c r="FM151" s="157"/>
      <c r="FN151" s="157"/>
      <c r="FO151" s="157"/>
      <c r="FP151" s="157"/>
      <c r="FQ151" s="157"/>
      <c r="FR151" s="157"/>
      <c r="FS151" s="157"/>
      <c r="FT151" s="157"/>
      <c r="FU151" s="157"/>
      <c r="FV151" s="157"/>
      <c r="FW151" s="157"/>
      <c r="FX151" s="157"/>
      <c r="FY151" s="157"/>
      <c r="FZ151" s="157"/>
      <c r="GA151" s="157"/>
      <c r="GB151" s="157"/>
      <c r="GC151" s="157"/>
      <c r="GD151" s="157"/>
      <c r="GE151" s="157"/>
      <c r="GF151" s="157"/>
      <c r="GG151" s="157"/>
      <c r="GH151" s="157"/>
      <c r="GI151" s="70"/>
    </row>
    <row r="152" spans="3:191" s="155" customFormat="1" ht="22.9" hidden="1" customHeight="1" outlineLevel="2">
      <c r="C152" s="229"/>
      <c r="D152" s="211"/>
      <c r="E152" s="166" t="s">
        <v>444</v>
      </c>
      <c r="F152" s="162"/>
      <c r="G152" s="65" t="s">
        <v>630</v>
      </c>
      <c r="H152" s="46">
        <v>65</v>
      </c>
      <c r="I152" s="46">
        <v>12</v>
      </c>
      <c r="J152" s="46"/>
      <c r="K152" s="46"/>
      <c r="L152" s="47"/>
      <c r="ED152" s="72"/>
      <c r="EE152" s="160"/>
      <c r="EF152" s="157"/>
      <c r="EG152" s="157"/>
      <c r="EH152" s="157"/>
      <c r="EI152" s="157"/>
      <c r="EJ152" s="157"/>
      <c r="EK152" s="157"/>
      <c r="EL152" s="157"/>
      <c r="EM152" s="157"/>
      <c r="EN152" s="157"/>
      <c r="EO152" s="157"/>
      <c r="EP152" s="157"/>
      <c r="EQ152" s="157"/>
      <c r="ER152" s="157"/>
      <c r="ES152" s="157"/>
      <c r="ET152" s="157"/>
      <c r="EU152" s="157"/>
      <c r="EV152" s="157"/>
      <c r="EW152" s="157"/>
      <c r="EX152" s="157"/>
      <c r="EY152" s="157"/>
      <c r="EZ152" s="157"/>
      <c r="FA152" s="157"/>
      <c r="FB152" s="157"/>
      <c r="FC152" s="157"/>
      <c r="FD152" s="157"/>
      <c r="FE152" s="157"/>
      <c r="FF152" s="157"/>
      <c r="FG152" s="157"/>
      <c r="FH152" s="157"/>
      <c r="FI152" s="157"/>
      <c r="FJ152" s="157"/>
      <c r="FK152" s="157"/>
      <c r="FL152" s="157"/>
      <c r="FM152" s="157"/>
      <c r="FN152" s="157"/>
      <c r="FO152" s="157"/>
      <c r="FP152" s="157"/>
      <c r="FQ152" s="157"/>
      <c r="FR152" s="157"/>
      <c r="FS152" s="157"/>
      <c r="FT152" s="157"/>
      <c r="FU152" s="157"/>
      <c r="FV152" s="157"/>
      <c r="FW152" s="157"/>
      <c r="FX152" s="157"/>
      <c r="FY152" s="157"/>
      <c r="FZ152" s="157"/>
      <c r="GA152" s="157"/>
      <c r="GB152" s="157"/>
      <c r="GC152" s="157"/>
      <c r="GD152" s="157"/>
      <c r="GE152" s="157"/>
      <c r="GF152" s="157"/>
      <c r="GG152" s="157"/>
      <c r="GH152" s="157"/>
      <c r="GI152" s="70"/>
    </row>
    <row r="153" spans="3:191" s="155" customFormat="1" ht="22.9" hidden="1" customHeight="1" outlineLevel="2">
      <c r="C153" s="229"/>
      <c r="D153" s="211"/>
      <c r="E153" s="166" t="s">
        <v>416</v>
      </c>
      <c r="F153" s="162"/>
      <c r="G153" s="65" t="s">
        <v>630</v>
      </c>
      <c r="H153" s="46">
        <v>65</v>
      </c>
      <c r="I153" s="46">
        <v>12</v>
      </c>
      <c r="J153" s="46"/>
      <c r="K153" s="46"/>
      <c r="L153" s="47"/>
      <c r="ED153" s="72"/>
      <c r="EE153" s="160"/>
      <c r="EF153" s="157"/>
      <c r="EG153" s="157"/>
      <c r="EH153" s="157"/>
      <c r="EI153" s="157"/>
      <c r="EJ153" s="157"/>
      <c r="EK153" s="157"/>
      <c r="EL153" s="157"/>
      <c r="EM153" s="157"/>
      <c r="EN153" s="157"/>
      <c r="EO153" s="157"/>
      <c r="EP153" s="157"/>
      <c r="EQ153" s="157"/>
      <c r="ER153" s="157"/>
      <c r="ES153" s="157"/>
      <c r="ET153" s="157"/>
      <c r="EU153" s="157"/>
      <c r="EV153" s="157"/>
      <c r="EW153" s="157"/>
      <c r="EX153" s="157"/>
      <c r="EY153" s="157"/>
      <c r="EZ153" s="157"/>
      <c r="FA153" s="157"/>
      <c r="FB153" s="157"/>
      <c r="FC153" s="157"/>
      <c r="FD153" s="157"/>
      <c r="FE153" s="157"/>
      <c r="FF153" s="157"/>
      <c r="FG153" s="157"/>
      <c r="FH153" s="157"/>
      <c r="FI153" s="157"/>
      <c r="FJ153" s="157"/>
      <c r="FK153" s="157"/>
      <c r="FL153" s="157"/>
      <c r="FM153" s="157"/>
      <c r="FN153" s="157"/>
      <c r="FO153" s="157"/>
      <c r="FP153" s="157"/>
      <c r="FQ153" s="157"/>
      <c r="FR153" s="157"/>
      <c r="FS153" s="157"/>
      <c r="FT153" s="157"/>
      <c r="FU153" s="157"/>
      <c r="FV153" s="157"/>
      <c r="FW153" s="157"/>
      <c r="FX153" s="157"/>
      <c r="FY153" s="157"/>
      <c r="FZ153" s="157"/>
      <c r="GA153" s="157"/>
      <c r="GB153" s="157"/>
      <c r="GC153" s="157"/>
      <c r="GD153" s="157"/>
      <c r="GE153" s="157"/>
      <c r="GF153" s="157"/>
      <c r="GG153" s="157"/>
      <c r="GH153" s="157"/>
      <c r="GI153" s="70"/>
    </row>
    <row r="154" spans="3:191" s="155" customFormat="1" ht="22.9" hidden="1" customHeight="1" outlineLevel="2">
      <c r="C154" s="229"/>
      <c r="D154" s="211"/>
      <c r="E154" s="167" t="s">
        <v>445</v>
      </c>
      <c r="F154" s="146"/>
      <c r="G154" s="65" t="s">
        <v>630</v>
      </c>
      <c r="H154" s="46">
        <v>65</v>
      </c>
      <c r="I154" s="46">
        <v>12</v>
      </c>
      <c r="J154" s="46"/>
      <c r="K154" s="46"/>
      <c r="L154" s="47"/>
      <c r="ED154" s="72"/>
      <c r="EE154" s="160"/>
      <c r="EF154" s="157"/>
      <c r="EG154" s="157"/>
      <c r="EH154" s="157"/>
      <c r="EI154" s="157"/>
      <c r="EJ154" s="157"/>
      <c r="EK154" s="157"/>
      <c r="EL154" s="157"/>
      <c r="EM154" s="157"/>
      <c r="EN154" s="157"/>
      <c r="EO154" s="157"/>
      <c r="EP154" s="157"/>
      <c r="EQ154" s="157"/>
      <c r="ER154" s="157"/>
      <c r="ES154" s="157"/>
      <c r="ET154" s="157"/>
      <c r="EU154" s="157"/>
      <c r="EV154" s="157"/>
      <c r="EW154" s="157"/>
      <c r="EX154" s="157"/>
      <c r="EY154" s="157"/>
      <c r="EZ154" s="157"/>
      <c r="FA154" s="157"/>
      <c r="FB154" s="157"/>
      <c r="FC154" s="157"/>
      <c r="FD154" s="157"/>
      <c r="FE154" s="157"/>
      <c r="FF154" s="157"/>
      <c r="FG154" s="157"/>
      <c r="FH154" s="157"/>
      <c r="FI154" s="157"/>
      <c r="FJ154" s="157"/>
      <c r="FK154" s="157"/>
      <c r="FL154" s="157"/>
      <c r="FM154" s="157"/>
      <c r="FN154" s="157"/>
      <c r="FO154" s="157"/>
      <c r="FP154" s="157"/>
      <c r="FQ154" s="157"/>
      <c r="FR154" s="157"/>
      <c r="FS154" s="157"/>
      <c r="FT154" s="157"/>
      <c r="FU154" s="157"/>
      <c r="FV154" s="157"/>
      <c r="FW154" s="157"/>
      <c r="FX154" s="157"/>
      <c r="FY154" s="157"/>
      <c r="FZ154" s="157"/>
      <c r="GA154" s="157"/>
      <c r="GB154" s="157"/>
      <c r="GC154" s="157"/>
      <c r="GD154" s="157"/>
      <c r="GE154" s="157"/>
      <c r="GF154" s="157"/>
      <c r="GG154" s="157"/>
      <c r="GH154" s="157"/>
      <c r="GI154" s="70"/>
    </row>
    <row r="155" spans="3:191" s="155" customFormat="1" ht="22.9" hidden="1" customHeight="1" outlineLevel="2">
      <c r="C155" s="202" t="s">
        <v>449</v>
      </c>
      <c r="D155" s="204" t="s">
        <v>450</v>
      </c>
      <c r="E155" s="167" t="s">
        <v>451</v>
      </c>
      <c r="F155" s="146"/>
      <c r="G155" s="65" t="s">
        <v>630</v>
      </c>
      <c r="H155" s="46">
        <v>77</v>
      </c>
      <c r="I155" s="46">
        <v>5</v>
      </c>
      <c r="J155" s="46"/>
      <c r="K155" s="46"/>
      <c r="L155" s="47"/>
      <c r="ED155" s="72"/>
      <c r="EE155" s="160"/>
      <c r="EF155" s="157"/>
      <c r="EG155" s="157"/>
      <c r="EH155" s="157"/>
      <c r="EI155" s="157"/>
      <c r="EJ155" s="157"/>
      <c r="EK155" s="157"/>
      <c r="EL155" s="157"/>
      <c r="EM155" s="157"/>
      <c r="EN155" s="157"/>
      <c r="EO155" s="157"/>
      <c r="EP155" s="157"/>
      <c r="EQ155" s="157"/>
      <c r="ER155" s="157"/>
      <c r="ES155" s="157"/>
      <c r="ET155" s="157"/>
      <c r="EU155" s="157"/>
      <c r="EV155" s="157"/>
      <c r="EW155" s="157"/>
      <c r="EX155" s="157"/>
      <c r="EY155" s="157"/>
      <c r="EZ155" s="157"/>
      <c r="FA155" s="157"/>
      <c r="FB155" s="157"/>
      <c r="FC155" s="157"/>
      <c r="FD155" s="157"/>
      <c r="FE155" s="157"/>
      <c r="FF155" s="157"/>
      <c r="FG155" s="157"/>
      <c r="FH155" s="157"/>
      <c r="FI155" s="157"/>
      <c r="FJ155" s="157"/>
      <c r="FK155" s="157"/>
      <c r="FL155" s="157"/>
      <c r="FM155" s="157"/>
      <c r="FN155" s="157"/>
      <c r="FO155" s="157"/>
      <c r="FP155" s="157"/>
      <c r="FQ155" s="157"/>
      <c r="FR155" s="157"/>
      <c r="FS155" s="157"/>
      <c r="FT155" s="157"/>
      <c r="FU155" s="157"/>
      <c r="FV155" s="157"/>
      <c r="FW155" s="157"/>
      <c r="FX155" s="157"/>
      <c r="FY155" s="157"/>
      <c r="FZ155" s="157"/>
      <c r="GA155" s="157"/>
      <c r="GB155" s="157"/>
      <c r="GC155" s="157"/>
      <c r="GD155" s="157"/>
      <c r="GE155" s="157"/>
      <c r="GF155" s="157"/>
      <c r="GG155" s="157"/>
      <c r="GH155" s="157"/>
      <c r="GI155" s="70"/>
    </row>
    <row r="156" spans="3:191" s="155" customFormat="1" ht="22.9" hidden="1" customHeight="1" outlineLevel="2">
      <c r="C156" s="203"/>
      <c r="D156" s="205"/>
      <c r="E156" s="167" t="s">
        <v>452</v>
      </c>
      <c r="F156" s="146"/>
      <c r="G156" s="65" t="s">
        <v>630</v>
      </c>
      <c r="H156" s="46">
        <v>77</v>
      </c>
      <c r="I156" s="46">
        <v>5</v>
      </c>
      <c r="J156" s="46"/>
      <c r="K156" s="46"/>
      <c r="L156" s="47"/>
      <c r="ED156" s="72"/>
      <c r="EE156" s="160"/>
      <c r="EF156" s="157"/>
      <c r="EG156" s="157"/>
      <c r="EH156" s="157"/>
      <c r="EI156" s="157"/>
      <c r="EJ156" s="157"/>
      <c r="EK156" s="157"/>
      <c r="EL156" s="157"/>
      <c r="EM156" s="157"/>
      <c r="EN156" s="157"/>
      <c r="EO156" s="157"/>
      <c r="EP156" s="157"/>
      <c r="EQ156" s="157"/>
      <c r="ER156" s="157"/>
      <c r="ES156" s="157"/>
      <c r="ET156" s="157"/>
      <c r="EU156" s="157"/>
      <c r="EV156" s="157"/>
      <c r="EW156" s="157"/>
      <c r="EX156" s="157"/>
      <c r="EY156" s="157"/>
      <c r="EZ156" s="157"/>
      <c r="FA156" s="157"/>
      <c r="FB156" s="157"/>
      <c r="FC156" s="157"/>
      <c r="FD156" s="157"/>
      <c r="FE156" s="157"/>
      <c r="FF156" s="157"/>
      <c r="FG156" s="157"/>
      <c r="FH156" s="157"/>
      <c r="FI156" s="157"/>
      <c r="FJ156" s="157"/>
      <c r="FK156" s="157"/>
      <c r="FL156" s="157"/>
      <c r="FM156" s="157"/>
      <c r="FN156" s="157"/>
      <c r="FO156" s="157"/>
      <c r="FP156" s="157"/>
      <c r="FQ156" s="157"/>
      <c r="FR156" s="157"/>
      <c r="FS156" s="157"/>
      <c r="FT156" s="157"/>
      <c r="FU156" s="157"/>
      <c r="FV156" s="157"/>
      <c r="FW156" s="157"/>
      <c r="FX156" s="157"/>
      <c r="FY156" s="157"/>
      <c r="FZ156" s="157"/>
      <c r="GA156" s="157"/>
      <c r="GB156" s="157"/>
      <c r="GC156" s="157"/>
      <c r="GD156" s="157"/>
      <c r="GE156" s="157"/>
      <c r="GF156" s="157"/>
      <c r="GG156" s="157"/>
      <c r="GH156" s="157"/>
      <c r="GI156" s="70"/>
    </row>
    <row r="157" spans="3:191" s="155" customFormat="1" ht="22.9" hidden="1" customHeight="1" outlineLevel="2">
      <c r="C157" s="208" t="s">
        <v>453</v>
      </c>
      <c r="D157" s="216" t="s">
        <v>448</v>
      </c>
      <c r="E157" s="166" t="s">
        <v>454</v>
      </c>
      <c r="F157" s="162"/>
      <c r="G157" s="65" t="s">
        <v>630</v>
      </c>
      <c r="H157" s="46">
        <v>82</v>
      </c>
      <c r="I157" s="46">
        <v>5</v>
      </c>
      <c r="J157" s="46"/>
      <c r="K157" s="46"/>
      <c r="L157" s="47"/>
      <c r="ED157" s="72"/>
      <c r="EE157" s="160"/>
      <c r="EF157" s="157"/>
      <c r="EG157" s="157"/>
      <c r="EH157" s="157"/>
      <c r="EI157" s="157"/>
      <c r="EJ157" s="157"/>
      <c r="EK157" s="157"/>
      <c r="EL157" s="157"/>
      <c r="EM157" s="157"/>
      <c r="EN157" s="157"/>
      <c r="EO157" s="157"/>
      <c r="EP157" s="157"/>
      <c r="EQ157" s="157"/>
      <c r="ER157" s="157"/>
      <c r="ES157" s="157"/>
      <c r="ET157" s="157"/>
      <c r="EU157" s="157"/>
      <c r="EV157" s="157"/>
      <c r="EW157" s="157"/>
      <c r="EX157" s="157"/>
      <c r="EY157" s="157"/>
      <c r="EZ157" s="157"/>
      <c r="FA157" s="157"/>
      <c r="FB157" s="157"/>
      <c r="FC157" s="157"/>
      <c r="FD157" s="157"/>
      <c r="FE157" s="157"/>
      <c r="FF157" s="157"/>
      <c r="FG157" s="157"/>
      <c r="FH157" s="157"/>
      <c r="FI157" s="157"/>
      <c r="FJ157" s="157"/>
      <c r="FK157" s="157"/>
      <c r="FL157" s="157"/>
      <c r="FM157" s="157"/>
      <c r="FN157" s="157"/>
      <c r="FO157" s="157"/>
      <c r="FP157" s="157"/>
      <c r="FQ157" s="157"/>
      <c r="FR157" s="157"/>
      <c r="FS157" s="157"/>
      <c r="FT157" s="157"/>
      <c r="FU157" s="157"/>
      <c r="FV157" s="157"/>
      <c r="FW157" s="157"/>
      <c r="FX157" s="157"/>
      <c r="FY157" s="157"/>
      <c r="FZ157" s="157"/>
      <c r="GA157" s="157"/>
      <c r="GB157" s="157"/>
      <c r="GC157" s="157"/>
      <c r="GD157" s="157"/>
      <c r="GE157" s="157"/>
      <c r="GF157" s="157"/>
      <c r="GG157" s="157"/>
      <c r="GH157" s="157"/>
      <c r="GI157" s="70"/>
    </row>
    <row r="158" spans="3:191" s="155" customFormat="1" ht="22.9" hidden="1" customHeight="1" outlineLevel="2">
      <c r="C158" s="210"/>
      <c r="D158" s="217"/>
      <c r="E158" s="166" t="s">
        <v>455</v>
      </c>
      <c r="F158" s="162" t="s">
        <v>456</v>
      </c>
      <c r="G158" s="65" t="s">
        <v>630</v>
      </c>
      <c r="H158" s="46">
        <v>82</v>
      </c>
      <c r="I158" s="46">
        <v>5</v>
      </c>
      <c r="J158" s="46"/>
      <c r="K158" s="46"/>
      <c r="L158" s="47"/>
      <c r="ED158" s="72"/>
      <c r="EE158" s="160"/>
      <c r="EF158" s="157"/>
      <c r="EG158" s="157"/>
      <c r="EH158" s="157"/>
      <c r="EI158" s="157"/>
      <c r="EJ158" s="157"/>
      <c r="EK158" s="157"/>
      <c r="EL158" s="157"/>
      <c r="EM158" s="157"/>
      <c r="EN158" s="157"/>
      <c r="EO158" s="157"/>
      <c r="EP158" s="157"/>
      <c r="EQ158" s="157"/>
      <c r="ER158" s="157"/>
      <c r="ES158" s="157"/>
      <c r="ET158" s="157"/>
      <c r="EU158" s="157"/>
      <c r="EV158" s="157"/>
      <c r="EW158" s="157"/>
      <c r="EX158" s="157"/>
      <c r="EY158" s="157"/>
      <c r="EZ158" s="157"/>
      <c r="FA158" s="157"/>
      <c r="FB158" s="157"/>
      <c r="FC158" s="157"/>
      <c r="FD158" s="157"/>
      <c r="FE158" s="157"/>
      <c r="FF158" s="157"/>
      <c r="FG158" s="157"/>
      <c r="FH158" s="157"/>
      <c r="FI158" s="157"/>
      <c r="FJ158" s="157"/>
      <c r="FK158" s="157"/>
      <c r="FL158" s="157"/>
      <c r="FM158" s="157"/>
      <c r="FN158" s="157"/>
      <c r="FO158" s="157"/>
      <c r="FP158" s="157"/>
      <c r="FQ158" s="157"/>
      <c r="FR158" s="157"/>
      <c r="FS158" s="157"/>
      <c r="FT158" s="157"/>
      <c r="FU158" s="157"/>
      <c r="FV158" s="157"/>
      <c r="FW158" s="157"/>
      <c r="FX158" s="157"/>
      <c r="FY158" s="157"/>
      <c r="FZ158" s="157"/>
      <c r="GA158" s="157"/>
      <c r="GB158" s="157"/>
      <c r="GC158" s="157"/>
      <c r="GD158" s="157"/>
      <c r="GE158" s="157"/>
      <c r="GF158" s="157"/>
      <c r="GG158" s="157"/>
      <c r="GH158" s="157"/>
      <c r="GI158" s="70"/>
    </row>
    <row r="159" spans="3:191" s="155" customFormat="1" ht="22.9" hidden="1" customHeight="1" outlineLevel="2">
      <c r="C159" s="208" t="s">
        <v>457</v>
      </c>
      <c r="D159" s="216" t="s">
        <v>458</v>
      </c>
      <c r="E159" s="166" t="s">
        <v>459</v>
      </c>
      <c r="F159" s="162"/>
      <c r="G159" s="65" t="s">
        <v>630</v>
      </c>
      <c r="H159" s="46">
        <v>87</v>
      </c>
      <c r="I159" s="46">
        <v>5</v>
      </c>
      <c r="J159" s="46"/>
      <c r="K159" s="46"/>
      <c r="L159" s="47"/>
      <c r="ED159" s="72"/>
      <c r="EE159" s="160"/>
      <c r="EF159" s="157"/>
      <c r="EG159" s="157"/>
      <c r="EH159" s="157"/>
      <c r="EI159" s="157"/>
      <c r="EJ159" s="157"/>
      <c r="EK159" s="157"/>
      <c r="EL159" s="157"/>
      <c r="EM159" s="157"/>
      <c r="EN159" s="157"/>
      <c r="EO159" s="157"/>
      <c r="EP159" s="157"/>
      <c r="EQ159" s="157"/>
      <c r="ER159" s="157"/>
      <c r="ES159" s="157"/>
      <c r="ET159" s="157"/>
      <c r="EU159" s="157"/>
      <c r="EV159" s="157"/>
      <c r="EW159" s="157"/>
      <c r="EX159" s="157"/>
      <c r="EY159" s="157"/>
      <c r="EZ159" s="157"/>
      <c r="FA159" s="157"/>
      <c r="FB159" s="157"/>
      <c r="FC159" s="157"/>
      <c r="FD159" s="157"/>
      <c r="FE159" s="157"/>
      <c r="FF159" s="157"/>
      <c r="FG159" s="157"/>
      <c r="FH159" s="157"/>
      <c r="FI159" s="157"/>
      <c r="FJ159" s="157"/>
      <c r="FK159" s="157"/>
      <c r="FL159" s="157"/>
      <c r="FM159" s="157"/>
      <c r="FN159" s="157"/>
      <c r="FO159" s="157"/>
      <c r="FP159" s="157"/>
      <c r="FQ159" s="157"/>
      <c r="FR159" s="157"/>
      <c r="FS159" s="157"/>
      <c r="FT159" s="157"/>
      <c r="FU159" s="157"/>
      <c r="FV159" s="157"/>
      <c r="FW159" s="157"/>
      <c r="FX159" s="157"/>
      <c r="FY159" s="157"/>
      <c r="FZ159" s="157"/>
      <c r="GA159" s="157"/>
      <c r="GB159" s="157"/>
      <c r="GC159" s="157"/>
      <c r="GD159" s="157"/>
      <c r="GE159" s="157"/>
      <c r="GF159" s="157"/>
      <c r="GG159" s="157"/>
      <c r="GH159" s="157"/>
      <c r="GI159" s="70"/>
    </row>
    <row r="160" spans="3:191" s="155" customFormat="1" ht="22.9" hidden="1" customHeight="1" outlineLevel="2">
      <c r="C160" s="209"/>
      <c r="D160" s="218"/>
      <c r="E160" s="166" t="s">
        <v>460</v>
      </c>
      <c r="F160" s="162" t="s">
        <v>461</v>
      </c>
      <c r="G160" s="65" t="s">
        <v>630</v>
      </c>
      <c r="H160" s="46">
        <v>87</v>
      </c>
      <c r="I160" s="46">
        <v>5</v>
      </c>
      <c r="J160" s="46"/>
      <c r="K160" s="46"/>
      <c r="L160" s="47"/>
      <c r="ED160" s="72"/>
      <c r="EE160" s="160"/>
      <c r="EF160" s="157"/>
      <c r="EG160" s="157"/>
      <c r="EH160" s="157"/>
      <c r="EI160" s="157"/>
      <c r="EJ160" s="157"/>
      <c r="EK160" s="157"/>
      <c r="EL160" s="157"/>
      <c r="EM160" s="157"/>
      <c r="EN160" s="157"/>
      <c r="EO160" s="157"/>
      <c r="EP160" s="157"/>
      <c r="EQ160" s="157"/>
      <c r="ER160" s="157"/>
      <c r="ES160" s="157"/>
      <c r="ET160" s="157"/>
      <c r="EU160" s="157"/>
      <c r="EV160" s="157"/>
      <c r="EW160" s="157"/>
      <c r="EX160" s="157"/>
      <c r="EY160" s="157"/>
      <c r="EZ160" s="157"/>
      <c r="FA160" s="157"/>
      <c r="FB160" s="157"/>
      <c r="FC160" s="157"/>
      <c r="FD160" s="157"/>
      <c r="FE160" s="157"/>
      <c r="FF160" s="157"/>
      <c r="FG160" s="157"/>
      <c r="FH160" s="157"/>
      <c r="FI160" s="157"/>
      <c r="FJ160" s="157"/>
      <c r="FK160" s="157"/>
      <c r="FL160" s="157"/>
      <c r="FM160" s="157"/>
      <c r="FN160" s="157"/>
      <c r="FO160" s="157"/>
      <c r="FP160" s="157"/>
      <c r="FQ160" s="157"/>
      <c r="FR160" s="157"/>
      <c r="FS160" s="157"/>
      <c r="FT160" s="157"/>
      <c r="FU160" s="157"/>
      <c r="FV160" s="157"/>
      <c r="FW160" s="157"/>
      <c r="FX160" s="157"/>
      <c r="FY160" s="157"/>
      <c r="FZ160" s="157"/>
      <c r="GA160" s="157"/>
      <c r="GB160" s="157"/>
      <c r="GC160" s="157"/>
      <c r="GD160" s="157"/>
      <c r="GE160" s="157"/>
      <c r="GF160" s="157"/>
      <c r="GG160" s="157"/>
      <c r="GH160" s="157"/>
      <c r="GI160" s="70"/>
    </row>
    <row r="161" spans="2:191" s="155" customFormat="1" ht="22.9" hidden="1" customHeight="1" outlineLevel="2">
      <c r="C161" s="210"/>
      <c r="D161" s="217"/>
      <c r="E161" s="166" t="s">
        <v>416</v>
      </c>
      <c r="F161" s="162" t="s">
        <v>456</v>
      </c>
      <c r="G161" s="65" t="s">
        <v>630</v>
      </c>
      <c r="H161" s="46">
        <v>87</v>
      </c>
      <c r="I161" s="46">
        <v>5</v>
      </c>
      <c r="J161" s="46"/>
      <c r="K161" s="46"/>
      <c r="L161" s="47"/>
      <c r="ED161" s="72"/>
      <c r="EE161" s="160"/>
      <c r="EF161" s="157"/>
      <c r="EG161" s="157"/>
      <c r="EH161" s="157"/>
      <c r="EI161" s="157"/>
      <c r="EJ161" s="157"/>
      <c r="EK161" s="157"/>
      <c r="EL161" s="157"/>
      <c r="EM161" s="157"/>
      <c r="EN161" s="157"/>
      <c r="EO161" s="157"/>
      <c r="EP161" s="157"/>
      <c r="EQ161" s="157"/>
      <c r="ER161" s="157"/>
      <c r="ES161" s="157"/>
      <c r="ET161" s="157"/>
      <c r="EU161" s="157"/>
      <c r="EV161" s="157"/>
      <c r="EW161" s="157"/>
      <c r="EX161" s="157"/>
      <c r="EY161" s="157"/>
      <c r="EZ161" s="157"/>
      <c r="FA161" s="157"/>
      <c r="FB161" s="157"/>
      <c r="FC161" s="157"/>
      <c r="FD161" s="157"/>
      <c r="FE161" s="157"/>
      <c r="FF161" s="157"/>
      <c r="FG161" s="157"/>
      <c r="FH161" s="157"/>
      <c r="FI161" s="157"/>
      <c r="FJ161" s="157"/>
      <c r="FK161" s="157"/>
      <c r="FL161" s="157"/>
      <c r="FM161" s="157"/>
      <c r="FN161" s="157"/>
      <c r="FO161" s="157"/>
      <c r="FP161" s="157"/>
      <c r="FQ161" s="157"/>
      <c r="FR161" s="157"/>
      <c r="FS161" s="157"/>
      <c r="FT161" s="157"/>
      <c r="FU161" s="157"/>
      <c r="FV161" s="157"/>
      <c r="FW161" s="157"/>
      <c r="FX161" s="157"/>
      <c r="FY161" s="157"/>
      <c r="FZ161" s="157"/>
      <c r="GA161" s="157"/>
      <c r="GB161" s="157"/>
      <c r="GC161" s="157"/>
      <c r="GD161" s="157"/>
      <c r="GE161" s="157"/>
      <c r="GF161" s="157"/>
      <c r="GG161" s="157"/>
      <c r="GH161" s="157"/>
      <c r="GI161" s="70"/>
    </row>
    <row r="162" spans="2:191" s="155" customFormat="1" ht="22.9" hidden="1" customHeight="1" outlineLevel="2">
      <c r="C162" s="208" t="s">
        <v>463</v>
      </c>
      <c r="D162" s="216" t="s">
        <v>464</v>
      </c>
      <c r="E162" s="166" t="s">
        <v>469</v>
      </c>
      <c r="F162" s="162"/>
      <c r="G162" s="65" t="s">
        <v>15</v>
      </c>
      <c r="H162" s="46">
        <v>93</v>
      </c>
      <c r="I162" s="46">
        <v>5</v>
      </c>
      <c r="J162" s="46"/>
      <c r="K162" s="46"/>
      <c r="L162" s="47"/>
      <c r="ED162" s="72"/>
      <c r="EE162" s="160"/>
      <c r="EF162" s="157"/>
      <c r="EG162" s="157"/>
      <c r="EH162" s="157"/>
      <c r="EI162" s="157"/>
      <c r="EJ162" s="157"/>
      <c r="EK162" s="157"/>
      <c r="EL162" s="157"/>
      <c r="EM162" s="157"/>
      <c r="EN162" s="157"/>
      <c r="EO162" s="157"/>
      <c r="EP162" s="157"/>
      <c r="EQ162" s="157"/>
      <c r="ER162" s="157"/>
      <c r="ES162" s="157"/>
      <c r="ET162" s="157"/>
      <c r="EU162" s="157"/>
      <c r="EV162" s="157"/>
      <c r="EW162" s="157"/>
      <c r="EX162" s="157"/>
      <c r="EY162" s="157"/>
      <c r="EZ162" s="157"/>
      <c r="FA162" s="157"/>
      <c r="FB162" s="157"/>
      <c r="FC162" s="157"/>
      <c r="FD162" s="157"/>
      <c r="FE162" s="157"/>
      <c r="FF162" s="157"/>
      <c r="FG162" s="157"/>
      <c r="FH162" s="157"/>
      <c r="FI162" s="157"/>
      <c r="FJ162" s="157"/>
      <c r="FK162" s="157"/>
      <c r="FL162" s="157"/>
      <c r="FM162" s="157"/>
      <c r="FN162" s="157"/>
      <c r="FO162" s="157"/>
      <c r="FP162" s="157"/>
      <c r="FQ162" s="157"/>
      <c r="FR162" s="157"/>
      <c r="FS162" s="157"/>
      <c r="FT162" s="157"/>
      <c r="FU162" s="157"/>
      <c r="FV162" s="157"/>
      <c r="FW162" s="157"/>
      <c r="FX162" s="157"/>
      <c r="FY162" s="157"/>
      <c r="FZ162" s="157"/>
      <c r="GA162" s="157"/>
      <c r="GB162" s="157"/>
      <c r="GC162" s="157"/>
      <c r="GD162" s="157"/>
      <c r="GE162" s="157"/>
      <c r="GF162" s="157"/>
      <c r="GG162" s="157"/>
      <c r="GH162" s="157"/>
      <c r="GI162" s="70"/>
    </row>
    <row r="163" spans="2:191" s="155" customFormat="1" ht="22.9" hidden="1" customHeight="1" outlineLevel="2">
      <c r="C163" s="210"/>
      <c r="D163" s="217"/>
      <c r="E163" s="166" t="s">
        <v>470</v>
      </c>
      <c r="F163" s="162"/>
      <c r="G163" s="65" t="s">
        <v>15</v>
      </c>
      <c r="H163" s="46">
        <v>93</v>
      </c>
      <c r="I163" s="46">
        <v>5</v>
      </c>
      <c r="J163" s="46"/>
      <c r="K163" s="46"/>
      <c r="L163" s="47"/>
      <c r="ED163" s="72"/>
      <c r="EE163" s="160"/>
      <c r="EF163" s="157"/>
      <c r="EG163" s="157"/>
      <c r="EH163" s="157"/>
      <c r="EI163" s="157"/>
      <c r="EJ163" s="157"/>
      <c r="EK163" s="157"/>
      <c r="EL163" s="157"/>
      <c r="EM163" s="157"/>
      <c r="EN163" s="157"/>
      <c r="EO163" s="157"/>
      <c r="EP163" s="157"/>
      <c r="EQ163" s="157"/>
      <c r="ER163" s="157"/>
      <c r="ES163" s="157"/>
      <c r="ET163" s="157"/>
      <c r="EU163" s="157"/>
      <c r="EV163" s="157"/>
      <c r="EW163" s="157"/>
      <c r="EX163" s="157"/>
      <c r="EY163" s="157"/>
      <c r="EZ163" s="157"/>
      <c r="FA163" s="157"/>
      <c r="FB163" s="157"/>
      <c r="FC163" s="157"/>
      <c r="FD163" s="157"/>
      <c r="FE163" s="157"/>
      <c r="FF163" s="157"/>
      <c r="FG163" s="157"/>
      <c r="FH163" s="157"/>
      <c r="FI163" s="157"/>
      <c r="FJ163" s="157"/>
      <c r="FK163" s="157"/>
      <c r="FL163" s="157"/>
      <c r="FM163" s="157"/>
      <c r="FN163" s="157"/>
      <c r="FO163" s="157"/>
      <c r="FP163" s="157"/>
      <c r="FQ163" s="157"/>
      <c r="FR163" s="157"/>
      <c r="FS163" s="157"/>
      <c r="FT163" s="157"/>
      <c r="FU163" s="157"/>
      <c r="FV163" s="157"/>
      <c r="FW163" s="157"/>
      <c r="FX163" s="157"/>
      <c r="FY163" s="157"/>
      <c r="FZ163" s="157"/>
      <c r="GA163" s="157"/>
      <c r="GB163" s="157"/>
      <c r="GC163" s="157"/>
      <c r="GD163" s="157"/>
      <c r="GE163" s="157"/>
      <c r="GF163" s="157"/>
      <c r="GG163" s="157"/>
      <c r="GH163" s="157"/>
      <c r="GI163" s="70"/>
    </row>
    <row r="164" spans="2:191" s="155" customFormat="1" ht="22.9" hidden="1" customHeight="1" outlineLevel="2">
      <c r="C164" s="208" t="s">
        <v>465</v>
      </c>
      <c r="D164" s="216" t="s">
        <v>466</v>
      </c>
      <c r="E164" s="166" t="s">
        <v>471</v>
      </c>
      <c r="F164" s="162"/>
      <c r="G164" s="65" t="s">
        <v>15</v>
      </c>
      <c r="H164" s="46">
        <v>98</v>
      </c>
      <c r="I164" s="46">
        <v>12</v>
      </c>
      <c r="J164" s="46"/>
      <c r="K164" s="46"/>
      <c r="L164" s="47"/>
      <c r="ED164" s="72"/>
      <c r="EE164" s="160"/>
      <c r="EF164" s="157"/>
      <c r="EG164" s="157"/>
      <c r="EH164" s="157"/>
      <c r="EI164" s="157"/>
      <c r="EJ164" s="157"/>
      <c r="EK164" s="157"/>
      <c r="EL164" s="157"/>
      <c r="EM164" s="157"/>
      <c r="EN164" s="157"/>
      <c r="EO164" s="157"/>
      <c r="EP164" s="157"/>
      <c r="EQ164" s="157"/>
      <c r="ER164" s="157"/>
      <c r="ES164" s="157"/>
      <c r="ET164" s="157"/>
      <c r="EU164" s="157"/>
      <c r="EV164" s="157"/>
      <c r="EW164" s="157"/>
      <c r="EX164" s="157"/>
      <c r="EY164" s="157"/>
      <c r="EZ164" s="157"/>
      <c r="FA164" s="157"/>
      <c r="FB164" s="157"/>
      <c r="FC164" s="157"/>
      <c r="FD164" s="157"/>
      <c r="FE164" s="157"/>
      <c r="FF164" s="157"/>
      <c r="FG164" s="157"/>
      <c r="FH164" s="157"/>
      <c r="FI164" s="157"/>
      <c r="FJ164" s="157"/>
      <c r="FK164" s="157"/>
      <c r="FL164" s="157"/>
      <c r="FM164" s="157"/>
      <c r="FN164" s="157"/>
      <c r="FO164" s="157"/>
      <c r="FP164" s="157"/>
      <c r="FQ164" s="157"/>
      <c r="FR164" s="157"/>
      <c r="FS164" s="157"/>
      <c r="FT164" s="157"/>
      <c r="FU164" s="157"/>
      <c r="FV164" s="157"/>
      <c r="FW164" s="157"/>
      <c r="FX164" s="157"/>
      <c r="FY164" s="157"/>
      <c r="FZ164" s="157"/>
      <c r="GA164" s="157"/>
      <c r="GB164" s="157"/>
      <c r="GC164" s="157"/>
      <c r="GD164" s="157"/>
      <c r="GE164" s="157"/>
      <c r="GF164" s="157"/>
      <c r="GG164" s="157"/>
      <c r="GH164" s="157"/>
      <c r="GI164" s="70"/>
    </row>
    <row r="165" spans="2:191" s="155" customFormat="1" ht="22.9" hidden="1" customHeight="1" outlineLevel="2">
      <c r="C165" s="210"/>
      <c r="D165" s="217"/>
      <c r="E165" s="166" t="s">
        <v>472</v>
      </c>
      <c r="F165" s="162"/>
      <c r="G165" s="65" t="s">
        <v>15</v>
      </c>
      <c r="H165" s="46">
        <v>98</v>
      </c>
      <c r="I165" s="46">
        <v>12</v>
      </c>
      <c r="J165" s="46"/>
      <c r="K165" s="46"/>
      <c r="L165" s="47"/>
      <c r="ED165" s="72"/>
      <c r="EE165" s="160"/>
      <c r="EF165" s="157"/>
      <c r="EG165" s="157"/>
      <c r="EH165" s="157"/>
      <c r="EI165" s="157"/>
      <c r="EJ165" s="157"/>
      <c r="EK165" s="157"/>
      <c r="EL165" s="157"/>
      <c r="EM165" s="157"/>
      <c r="EN165" s="157"/>
      <c r="EO165" s="157"/>
      <c r="EP165" s="157"/>
      <c r="EQ165" s="157"/>
      <c r="ER165" s="157"/>
      <c r="ES165" s="157"/>
      <c r="ET165" s="157"/>
      <c r="EU165" s="157"/>
      <c r="EV165" s="157"/>
      <c r="EW165" s="157"/>
      <c r="EX165" s="157"/>
      <c r="EY165" s="157"/>
      <c r="EZ165" s="157"/>
      <c r="FA165" s="157"/>
      <c r="FB165" s="157"/>
      <c r="FC165" s="157"/>
      <c r="FD165" s="157"/>
      <c r="FE165" s="157"/>
      <c r="FF165" s="157"/>
      <c r="FG165" s="157"/>
      <c r="FH165" s="157"/>
      <c r="FI165" s="157"/>
      <c r="FJ165" s="157"/>
      <c r="FK165" s="157"/>
      <c r="FL165" s="157"/>
      <c r="FM165" s="157"/>
      <c r="FN165" s="157"/>
      <c r="FO165" s="157"/>
      <c r="FP165" s="157"/>
      <c r="FQ165" s="157"/>
      <c r="FR165" s="157"/>
      <c r="FS165" s="157"/>
      <c r="FT165" s="157"/>
      <c r="FU165" s="157"/>
      <c r="FV165" s="157"/>
      <c r="FW165" s="157"/>
      <c r="FX165" s="157"/>
      <c r="FY165" s="157"/>
      <c r="FZ165" s="157"/>
      <c r="GA165" s="157"/>
      <c r="GB165" s="157"/>
      <c r="GC165" s="157"/>
      <c r="GD165" s="157"/>
      <c r="GE165" s="157"/>
      <c r="GF165" s="157"/>
      <c r="GG165" s="157"/>
      <c r="GH165" s="157"/>
      <c r="GI165" s="70"/>
    </row>
    <row r="166" spans="2:191" s="155" customFormat="1" ht="22.9" hidden="1" customHeight="1" outlineLevel="2">
      <c r="C166" s="208" t="s">
        <v>467</v>
      </c>
      <c r="D166" s="216" t="s">
        <v>468</v>
      </c>
      <c r="E166" s="166" t="s">
        <v>473</v>
      </c>
      <c r="F166" s="162"/>
      <c r="G166" s="65" t="s">
        <v>15</v>
      </c>
      <c r="H166" s="46">
        <v>110</v>
      </c>
      <c r="I166" s="46">
        <v>12</v>
      </c>
      <c r="J166" s="46"/>
      <c r="K166" s="46"/>
      <c r="L166" s="47"/>
      <c r="ED166" s="72"/>
      <c r="EE166" s="160"/>
      <c r="EF166" s="157"/>
      <c r="EG166" s="157"/>
      <c r="EH166" s="157"/>
      <c r="EI166" s="157"/>
      <c r="EJ166" s="157"/>
      <c r="EK166" s="157"/>
      <c r="EL166" s="157"/>
      <c r="EM166" s="157"/>
      <c r="EN166" s="157"/>
      <c r="EO166" s="157"/>
      <c r="EP166" s="157"/>
      <c r="EQ166" s="157"/>
      <c r="ER166" s="157"/>
      <c r="ES166" s="157"/>
      <c r="ET166" s="157"/>
      <c r="EU166" s="157"/>
      <c r="EV166" s="157"/>
      <c r="EW166" s="157"/>
      <c r="EX166" s="157"/>
      <c r="EY166" s="157"/>
      <c r="EZ166" s="157"/>
      <c r="FA166" s="157"/>
      <c r="FB166" s="157"/>
      <c r="FC166" s="157"/>
      <c r="FD166" s="157"/>
      <c r="FE166" s="157"/>
      <c r="FF166" s="157"/>
      <c r="FG166" s="157"/>
      <c r="FH166" s="157"/>
      <c r="FI166" s="157"/>
      <c r="FJ166" s="157"/>
      <c r="FK166" s="157"/>
      <c r="FL166" s="157"/>
      <c r="FM166" s="157"/>
      <c r="FN166" s="157"/>
      <c r="FO166" s="157"/>
      <c r="FP166" s="157"/>
      <c r="FQ166" s="157"/>
      <c r="FR166" s="157"/>
      <c r="FS166" s="157"/>
      <c r="FT166" s="157"/>
      <c r="FU166" s="157"/>
      <c r="FV166" s="157"/>
      <c r="FW166" s="157"/>
      <c r="FX166" s="157"/>
      <c r="FY166" s="157"/>
      <c r="FZ166" s="157"/>
      <c r="GA166" s="157"/>
      <c r="GB166" s="157"/>
      <c r="GC166" s="157"/>
      <c r="GD166" s="157"/>
      <c r="GE166" s="157"/>
      <c r="GF166" s="157"/>
      <c r="GG166" s="157"/>
      <c r="GH166" s="157"/>
      <c r="GI166" s="70"/>
    </row>
    <row r="167" spans="2:191" s="155" customFormat="1" ht="22.9" hidden="1" customHeight="1" outlineLevel="2">
      <c r="C167" s="209"/>
      <c r="D167" s="218"/>
      <c r="E167" s="166" t="s">
        <v>474</v>
      </c>
      <c r="F167" s="162"/>
      <c r="G167" s="65" t="s">
        <v>15</v>
      </c>
      <c r="H167" s="46">
        <v>110</v>
      </c>
      <c r="I167" s="46">
        <v>12</v>
      </c>
      <c r="J167" s="46"/>
      <c r="K167" s="46"/>
      <c r="L167" s="47"/>
      <c r="ED167" s="72"/>
      <c r="EE167" s="160"/>
      <c r="EF167" s="157"/>
      <c r="EG167" s="157"/>
      <c r="EH167" s="157"/>
      <c r="EI167" s="157"/>
      <c r="EJ167" s="157"/>
      <c r="EK167" s="157"/>
      <c r="EL167" s="157"/>
      <c r="EM167" s="157"/>
      <c r="EN167" s="157"/>
      <c r="EO167" s="157"/>
      <c r="EP167" s="157"/>
      <c r="EQ167" s="157"/>
      <c r="ER167" s="157"/>
      <c r="ES167" s="157"/>
      <c r="ET167" s="157"/>
      <c r="EU167" s="157"/>
      <c r="EV167" s="157"/>
      <c r="EW167" s="157"/>
      <c r="EX167" s="157"/>
      <c r="EY167" s="157"/>
      <c r="EZ167" s="157"/>
      <c r="FA167" s="157"/>
      <c r="FB167" s="157"/>
      <c r="FC167" s="157"/>
      <c r="FD167" s="157"/>
      <c r="FE167" s="157"/>
      <c r="FF167" s="157"/>
      <c r="FG167" s="157"/>
      <c r="FH167" s="157"/>
      <c r="FI167" s="157"/>
      <c r="FJ167" s="157"/>
      <c r="FK167" s="157"/>
      <c r="FL167" s="157"/>
      <c r="FM167" s="157"/>
      <c r="FN167" s="157"/>
      <c r="FO167" s="157"/>
      <c r="FP167" s="157"/>
      <c r="FQ167" s="157"/>
      <c r="FR167" s="157"/>
      <c r="FS167" s="157"/>
      <c r="FT167" s="157"/>
      <c r="FU167" s="157"/>
      <c r="FV167" s="157"/>
      <c r="FW167" s="157"/>
      <c r="FX167" s="157"/>
      <c r="FY167" s="157"/>
      <c r="FZ167" s="157"/>
      <c r="GA167" s="157"/>
      <c r="GB167" s="157"/>
      <c r="GC167" s="157"/>
      <c r="GD167" s="157"/>
      <c r="GE167" s="157"/>
      <c r="GF167" s="157"/>
      <c r="GG167" s="157"/>
      <c r="GH167" s="157"/>
      <c r="GI167" s="70"/>
    </row>
    <row r="168" spans="2:191" s="155" customFormat="1" ht="22.9" hidden="1" customHeight="1" outlineLevel="2">
      <c r="C168" s="209"/>
      <c r="D168" s="218"/>
      <c r="E168" s="166" t="s">
        <v>416</v>
      </c>
      <c r="F168" s="162"/>
      <c r="G168" s="65" t="s">
        <v>15</v>
      </c>
      <c r="H168" s="46">
        <v>110</v>
      </c>
      <c r="I168" s="46">
        <v>12</v>
      </c>
      <c r="J168" s="46"/>
      <c r="K168" s="46"/>
      <c r="L168" s="47"/>
      <c r="ED168" s="72"/>
      <c r="EE168" s="160"/>
      <c r="EF168" s="157"/>
      <c r="EG168" s="157"/>
      <c r="EH168" s="157"/>
      <c r="EI168" s="157"/>
      <c r="EJ168" s="157"/>
      <c r="EK168" s="157"/>
      <c r="EL168" s="157"/>
      <c r="EM168" s="157"/>
      <c r="EN168" s="157"/>
      <c r="EO168" s="157"/>
      <c r="EP168" s="157"/>
      <c r="EQ168" s="157"/>
      <c r="ER168" s="157"/>
      <c r="ES168" s="157"/>
      <c r="ET168" s="157"/>
      <c r="EU168" s="157"/>
      <c r="EV168" s="157"/>
      <c r="EW168" s="157"/>
      <c r="EX168" s="157"/>
      <c r="EY168" s="157"/>
      <c r="EZ168" s="157"/>
      <c r="FA168" s="157"/>
      <c r="FB168" s="157"/>
      <c r="FC168" s="157"/>
      <c r="FD168" s="157"/>
      <c r="FE168" s="157"/>
      <c r="FF168" s="157"/>
      <c r="FG168" s="157"/>
      <c r="FH168" s="157"/>
      <c r="FI168" s="157"/>
      <c r="FJ168" s="157"/>
      <c r="FK168" s="157"/>
      <c r="FL168" s="157"/>
      <c r="FM168" s="157"/>
      <c r="FN168" s="157"/>
      <c r="FO168" s="157"/>
      <c r="FP168" s="157"/>
      <c r="FQ168" s="157"/>
      <c r="FR168" s="157"/>
      <c r="FS168" s="157"/>
      <c r="FT168" s="157"/>
      <c r="FU168" s="157"/>
      <c r="FV168" s="157"/>
      <c r="FW168" s="157"/>
      <c r="FX168" s="157"/>
      <c r="FY168" s="157"/>
      <c r="FZ168" s="157"/>
      <c r="GA168" s="157"/>
      <c r="GB168" s="157"/>
      <c r="GC168" s="157"/>
      <c r="GD168" s="157"/>
      <c r="GE168" s="157"/>
      <c r="GF168" s="157"/>
      <c r="GG168" s="157"/>
      <c r="GH168" s="157"/>
      <c r="GI168" s="70"/>
    </row>
    <row r="169" spans="2:191" s="155" customFormat="1" ht="22.9" hidden="1" customHeight="1" outlineLevel="2">
      <c r="C169" s="210"/>
      <c r="D169" s="217"/>
      <c r="E169" s="166" t="s">
        <v>482</v>
      </c>
      <c r="F169" s="162"/>
      <c r="G169" s="65" t="s">
        <v>15</v>
      </c>
      <c r="H169" s="46">
        <v>110</v>
      </c>
      <c r="I169" s="46">
        <v>12</v>
      </c>
      <c r="J169" s="46"/>
      <c r="K169" s="46"/>
      <c r="L169" s="47"/>
      <c r="ED169" s="72"/>
      <c r="EE169" s="160"/>
      <c r="EF169" s="157"/>
      <c r="EG169" s="157"/>
      <c r="EH169" s="157"/>
      <c r="EI169" s="157"/>
      <c r="EJ169" s="157"/>
      <c r="EK169" s="157"/>
      <c r="EL169" s="157"/>
      <c r="EM169" s="157"/>
      <c r="EN169" s="157"/>
      <c r="EO169" s="157"/>
      <c r="EP169" s="157"/>
      <c r="EQ169" s="157"/>
      <c r="ER169" s="157"/>
      <c r="ES169" s="157"/>
      <c r="ET169" s="157"/>
      <c r="EU169" s="157"/>
      <c r="EV169" s="157"/>
      <c r="EW169" s="157"/>
      <c r="EX169" s="157"/>
      <c r="EY169" s="157"/>
      <c r="EZ169" s="157"/>
      <c r="FA169" s="157"/>
      <c r="FB169" s="157"/>
      <c r="FC169" s="157"/>
      <c r="FD169" s="157"/>
      <c r="FE169" s="157"/>
      <c r="FF169" s="157"/>
      <c r="FG169" s="157"/>
      <c r="FH169" s="157"/>
      <c r="FI169" s="157"/>
      <c r="FJ169" s="157"/>
      <c r="FK169" s="157"/>
      <c r="FL169" s="157"/>
      <c r="FM169" s="157"/>
      <c r="FN169" s="157"/>
      <c r="FO169" s="157"/>
      <c r="FP169" s="157"/>
      <c r="FQ169" s="157"/>
      <c r="FR169" s="157"/>
      <c r="FS169" s="157"/>
      <c r="FT169" s="157"/>
      <c r="FU169" s="157"/>
      <c r="FV169" s="157"/>
      <c r="FW169" s="157"/>
      <c r="FX169" s="157"/>
      <c r="FY169" s="157"/>
      <c r="FZ169" s="157"/>
      <c r="GA169" s="157"/>
      <c r="GB169" s="157"/>
      <c r="GC169" s="157"/>
      <c r="GD169" s="157"/>
      <c r="GE169" s="157"/>
      <c r="GF169" s="157"/>
      <c r="GG169" s="157"/>
      <c r="GH169" s="157"/>
      <c r="GI169" s="70"/>
    </row>
    <row r="170" spans="2:191" ht="22.9" customHeight="1" outlineLevel="1" collapsed="1">
      <c r="C170" s="71" t="s">
        <v>475</v>
      </c>
      <c r="D170" s="45"/>
      <c r="E170" s="42">
        <f>SUBTOTAL(3,E171:E213)</f>
        <v>43</v>
      </c>
      <c r="G170" s="65"/>
      <c r="H170" s="46"/>
      <c r="I170" s="46"/>
      <c r="J170" s="46"/>
      <c r="K170" s="46"/>
      <c r="L170" s="47"/>
      <c r="M170"/>
      <c r="N170"/>
      <c r="O170"/>
      <c r="P170"/>
      <c r="Q170"/>
      <c r="R170"/>
      <c r="S170"/>
      <c r="T170"/>
      <c r="U170"/>
      <c r="V170"/>
      <c r="W170"/>
      <c r="X170"/>
      <c r="Y170"/>
      <c r="Z170"/>
      <c r="AA170"/>
      <c r="AB170"/>
      <c r="AC170"/>
      <c r="AD170"/>
      <c r="AE170"/>
      <c r="AF170"/>
      <c r="DM170" s="139"/>
      <c r="DN170" s="139"/>
      <c r="DO170" s="139"/>
      <c r="DP170" s="139"/>
      <c r="DQ170" s="139"/>
      <c r="DR170" s="139"/>
      <c r="DS170" s="139"/>
      <c r="DT170" s="139"/>
      <c r="DU170" s="139"/>
      <c r="DV170" s="139"/>
      <c r="DW170" s="139"/>
      <c r="DX170" s="139"/>
      <c r="DY170" s="139"/>
      <c r="DZ170" s="139"/>
      <c r="EA170" s="139"/>
      <c r="EB170" s="139"/>
      <c r="EC170" s="139"/>
      <c r="ED170" s="72"/>
      <c r="EE170" s="160"/>
      <c r="EF170" s="157"/>
      <c r="EG170" s="157"/>
      <c r="EH170" s="157"/>
      <c r="EI170" s="157"/>
      <c r="EJ170" s="157"/>
      <c r="EK170" s="157"/>
      <c r="EL170" s="157"/>
      <c r="EM170" s="157"/>
      <c r="EN170" s="157"/>
      <c r="EO170" s="157"/>
      <c r="EP170" s="157"/>
      <c r="EQ170" s="157"/>
      <c r="ER170" s="157"/>
      <c r="ES170" s="157"/>
      <c r="ET170" s="157"/>
      <c r="EU170" s="157"/>
      <c r="EV170" s="157"/>
      <c r="EW170" s="157"/>
      <c r="EX170" s="157"/>
      <c r="EY170" s="157"/>
      <c r="EZ170" s="157"/>
      <c r="FA170" s="157"/>
      <c r="FB170" s="157"/>
      <c r="FC170" s="157"/>
      <c r="FD170" s="157"/>
      <c r="FE170" s="157"/>
      <c r="FF170" s="157"/>
      <c r="FG170" s="157"/>
      <c r="FH170" s="157"/>
      <c r="FI170" s="157"/>
      <c r="FJ170" s="157"/>
      <c r="FK170" s="157"/>
      <c r="FL170" s="157"/>
      <c r="FM170" s="157"/>
      <c r="FN170" s="157"/>
      <c r="FO170" s="157"/>
      <c r="FP170" s="157"/>
      <c r="FQ170" s="157"/>
      <c r="FR170" s="157"/>
      <c r="FS170" s="157"/>
      <c r="FT170" s="157"/>
      <c r="FU170" s="157"/>
      <c r="FV170" s="157"/>
      <c r="FW170" s="157"/>
      <c r="FX170" s="157"/>
      <c r="FY170" s="157"/>
      <c r="FZ170" s="157"/>
      <c r="GA170" s="157"/>
      <c r="GB170" s="157"/>
      <c r="GC170" s="157"/>
      <c r="GD170" s="157"/>
      <c r="GE170" s="157"/>
      <c r="GF170" s="157"/>
      <c r="GG170" s="157"/>
      <c r="GH170" s="157"/>
      <c r="GI170" s="70"/>
    </row>
    <row r="171" spans="2:191" s="155" customFormat="1" ht="22.9" hidden="1" customHeight="1" outlineLevel="2">
      <c r="C171" s="208" t="s">
        <v>478</v>
      </c>
      <c r="D171" s="216" t="s">
        <v>477</v>
      </c>
      <c r="E171" s="159" t="s">
        <v>479</v>
      </c>
      <c r="F171" s="159" t="s">
        <v>480</v>
      </c>
      <c r="G171" s="65" t="s">
        <v>673</v>
      </c>
      <c r="H171" s="46">
        <v>26</v>
      </c>
      <c r="I171" s="46">
        <v>5</v>
      </c>
      <c r="J171" s="46"/>
      <c r="K171" s="46"/>
      <c r="L171" s="47"/>
      <c r="ED171" s="72"/>
      <c r="EE171" s="160"/>
      <c r="EF171" s="157"/>
      <c r="EG171" s="157"/>
      <c r="EH171" s="157"/>
      <c r="EI171" s="157"/>
      <c r="EJ171" s="157"/>
      <c r="EK171" s="157"/>
      <c r="EL171" s="157"/>
      <c r="EM171" s="157"/>
      <c r="EN171" s="157"/>
      <c r="EO171" s="157"/>
      <c r="EP171" s="157"/>
      <c r="EQ171" s="157"/>
      <c r="ER171" s="157"/>
      <c r="ES171" s="157"/>
      <c r="ET171" s="157"/>
      <c r="EU171" s="157"/>
      <c r="EV171" s="157"/>
      <c r="EW171" s="157"/>
      <c r="EX171" s="157"/>
      <c r="EY171" s="157"/>
      <c r="EZ171" s="157"/>
      <c r="FA171" s="157"/>
      <c r="FB171" s="157"/>
      <c r="FC171" s="157"/>
      <c r="FD171" s="157"/>
      <c r="FE171" s="157"/>
      <c r="FF171" s="157"/>
      <c r="FG171" s="157"/>
      <c r="FH171" s="157"/>
      <c r="FI171" s="157"/>
      <c r="FJ171" s="157"/>
      <c r="FK171" s="157"/>
      <c r="FL171" s="157"/>
      <c r="FM171" s="157"/>
      <c r="FN171" s="157"/>
      <c r="FO171" s="157"/>
      <c r="FP171" s="157"/>
      <c r="FQ171" s="157"/>
      <c r="FR171" s="157"/>
      <c r="FS171" s="157"/>
      <c r="FT171" s="157"/>
      <c r="FU171" s="157"/>
      <c r="FV171" s="157"/>
      <c r="FW171" s="157"/>
      <c r="FX171" s="157"/>
      <c r="FY171" s="157"/>
      <c r="FZ171" s="157"/>
      <c r="GA171" s="157"/>
      <c r="GB171" s="157"/>
      <c r="GC171" s="157"/>
      <c r="GD171" s="157"/>
      <c r="GE171" s="157"/>
      <c r="GF171" s="157"/>
      <c r="GG171" s="157"/>
      <c r="GH171" s="157"/>
      <c r="GI171" s="70"/>
    </row>
    <row r="172" spans="2:191" ht="22.9" hidden="1" customHeight="1" outlineLevel="2">
      <c r="C172" s="209"/>
      <c r="D172" s="218"/>
      <c r="E172" s="158" t="s">
        <v>481</v>
      </c>
      <c r="F172" s="158"/>
      <c r="G172" s="65" t="s">
        <v>673</v>
      </c>
      <c r="H172" s="46">
        <v>26</v>
      </c>
      <c r="I172" s="46">
        <v>5</v>
      </c>
      <c r="J172" s="46"/>
      <c r="K172" s="46"/>
      <c r="L172" s="47"/>
      <c r="M172"/>
      <c r="N172"/>
      <c r="O172"/>
      <c r="P172"/>
      <c r="Q172"/>
      <c r="R172"/>
      <c r="S172"/>
      <c r="T172"/>
      <c r="U172"/>
      <c r="V172"/>
      <c r="W172"/>
      <c r="X172"/>
      <c r="Y172"/>
      <c r="Z172"/>
      <c r="AA172"/>
      <c r="AB172"/>
      <c r="AC172"/>
      <c r="AD172"/>
      <c r="AE172"/>
      <c r="AF172"/>
      <c r="DM172" s="139"/>
      <c r="DN172" s="139"/>
      <c r="DO172" s="139"/>
      <c r="DP172" s="139"/>
      <c r="DQ172" s="139"/>
      <c r="DR172" s="139"/>
      <c r="DS172" s="139"/>
      <c r="DT172" s="139"/>
      <c r="DU172" s="139"/>
      <c r="DV172" s="139"/>
      <c r="DW172" s="139"/>
      <c r="DX172" s="139"/>
      <c r="DY172" s="139"/>
      <c r="DZ172" s="139"/>
      <c r="EA172" s="139"/>
      <c r="EB172" s="139"/>
      <c r="EC172" s="139"/>
      <c r="ED172" s="72"/>
      <c r="EE172" s="160"/>
      <c r="EF172" s="157"/>
      <c r="EG172" s="157"/>
      <c r="EH172" s="157"/>
      <c r="EI172" s="157"/>
      <c r="EJ172" s="157"/>
      <c r="EK172" s="157"/>
      <c r="EL172" s="157"/>
      <c r="EM172" s="157"/>
      <c r="EN172" s="157"/>
      <c r="EO172" s="157"/>
      <c r="EP172" s="157"/>
      <c r="EQ172" s="157"/>
      <c r="ER172" s="157"/>
      <c r="ES172" s="157"/>
      <c r="ET172" s="157"/>
      <c r="EU172" s="157"/>
      <c r="EV172" s="157"/>
      <c r="EW172" s="157"/>
      <c r="EX172" s="157"/>
      <c r="EY172" s="157"/>
      <c r="EZ172" s="157"/>
      <c r="FA172" s="157"/>
      <c r="FB172" s="157"/>
      <c r="FC172" s="157"/>
      <c r="FD172" s="157"/>
      <c r="FE172" s="157"/>
      <c r="FF172" s="157"/>
      <c r="FG172" s="157"/>
      <c r="FH172" s="157"/>
      <c r="FI172" s="157"/>
      <c r="FJ172" s="157"/>
      <c r="FK172" s="157"/>
      <c r="FL172" s="157"/>
      <c r="FM172" s="157"/>
      <c r="FN172" s="157"/>
      <c r="FO172" s="157"/>
      <c r="FP172" s="157"/>
      <c r="FQ172" s="157"/>
      <c r="FR172" s="157"/>
      <c r="FS172" s="157"/>
      <c r="FT172" s="157"/>
      <c r="FU172" s="157"/>
      <c r="FV172" s="157"/>
      <c r="FW172" s="157"/>
      <c r="FX172" s="157"/>
      <c r="FY172" s="157"/>
      <c r="FZ172" s="157"/>
      <c r="GA172" s="157"/>
      <c r="GB172" s="157"/>
      <c r="GC172" s="157"/>
      <c r="GD172" s="157"/>
      <c r="GE172" s="157"/>
      <c r="GF172" s="157"/>
      <c r="GG172" s="157"/>
      <c r="GH172" s="157"/>
      <c r="GI172" s="70"/>
    </row>
    <row r="173" spans="2:191" ht="22.9" hidden="1" customHeight="1" outlineLevel="2">
      <c r="C173" s="210"/>
      <c r="D173" s="217"/>
      <c r="E173" s="158" t="s">
        <v>483</v>
      </c>
      <c r="F173" s="158"/>
      <c r="G173" s="65" t="s">
        <v>673</v>
      </c>
      <c r="H173" s="46">
        <v>26</v>
      </c>
      <c r="I173" s="46">
        <v>5</v>
      </c>
      <c r="J173" s="46"/>
      <c r="K173" s="46"/>
      <c r="L173" s="47"/>
      <c r="M173"/>
      <c r="N173"/>
      <c r="O173"/>
      <c r="P173"/>
      <c r="Q173"/>
      <c r="R173"/>
      <c r="S173"/>
      <c r="T173"/>
      <c r="U173"/>
      <c r="V173"/>
      <c r="W173"/>
      <c r="X173"/>
      <c r="Y173"/>
      <c r="Z173"/>
      <c r="AA173"/>
      <c r="AB173"/>
      <c r="AC173"/>
      <c r="AD173"/>
      <c r="AE173"/>
      <c r="AF173"/>
      <c r="DM173" s="139"/>
      <c r="DN173" s="139"/>
      <c r="DO173" s="139"/>
      <c r="DP173" s="139"/>
      <c r="DQ173" s="139"/>
      <c r="DR173" s="139"/>
      <c r="DS173" s="139"/>
      <c r="DT173" s="139"/>
      <c r="DU173" s="139"/>
      <c r="DV173" s="139"/>
      <c r="DW173" s="139"/>
      <c r="DX173" s="139"/>
      <c r="DY173" s="139"/>
      <c r="DZ173" s="139"/>
      <c r="EA173" s="139"/>
      <c r="EB173" s="139"/>
      <c r="EC173" s="139"/>
      <c r="ED173" s="72"/>
      <c r="EE173" s="160"/>
      <c r="EF173" s="157"/>
      <c r="EG173" s="157"/>
      <c r="EH173" s="157"/>
      <c r="EI173" s="157"/>
      <c r="EJ173" s="157"/>
      <c r="EK173" s="157"/>
      <c r="EL173" s="157"/>
      <c r="EM173" s="157"/>
      <c r="EN173" s="157"/>
      <c r="EO173" s="157"/>
      <c r="EP173" s="157"/>
      <c r="EQ173" s="157"/>
      <c r="ER173" s="157"/>
      <c r="ES173" s="157"/>
      <c r="ET173" s="157"/>
      <c r="EU173" s="157"/>
      <c r="EV173" s="157"/>
      <c r="EW173" s="157"/>
      <c r="EX173" s="157"/>
      <c r="EY173" s="157"/>
      <c r="EZ173" s="157"/>
      <c r="FA173" s="157"/>
      <c r="FB173" s="157"/>
      <c r="FC173" s="157"/>
      <c r="FD173" s="157"/>
      <c r="FE173" s="157"/>
      <c r="FF173" s="157"/>
      <c r="FG173" s="157"/>
      <c r="FH173" s="157"/>
      <c r="FI173" s="157"/>
      <c r="FJ173" s="157"/>
      <c r="FK173" s="157"/>
      <c r="FL173" s="157"/>
      <c r="FM173" s="157"/>
      <c r="FN173" s="157"/>
      <c r="FO173" s="157"/>
      <c r="FP173" s="157"/>
      <c r="FQ173" s="157"/>
      <c r="FR173" s="157"/>
      <c r="FS173" s="157"/>
      <c r="FT173" s="157"/>
      <c r="FU173" s="157"/>
      <c r="FV173" s="157"/>
      <c r="FW173" s="157"/>
      <c r="FX173" s="157"/>
      <c r="FY173" s="157"/>
      <c r="FZ173" s="157"/>
      <c r="GA173" s="157"/>
      <c r="GB173" s="157"/>
      <c r="GC173" s="157"/>
      <c r="GD173" s="157"/>
      <c r="GE173" s="157"/>
      <c r="GF173" s="157"/>
      <c r="GG173" s="157"/>
      <c r="GH173" s="157"/>
      <c r="GI173" s="70"/>
    </row>
    <row r="174" spans="2:191" ht="22.9" hidden="1" customHeight="1" outlineLevel="2">
      <c r="C174" s="208" t="s">
        <v>484</v>
      </c>
      <c r="D174" s="216" t="s">
        <v>485</v>
      </c>
      <c r="E174" s="159" t="s">
        <v>486</v>
      </c>
      <c r="F174" s="159"/>
      <c r="G174" s="65" t="s">
        <v>673</v>
      </c>
      <c r="H174" s="46">
        <v>31</v>
      </c>
      <c r="I174" s="46">
        <v>7</v>
      </c>
      <c r="J174" s="46"/>
      <c r="K174" s="46"/>
      <c r="L174" s="47"/>
      <c r="M174"/>
      <c r="N174"/>
      <c r="O174"/>
      <c r="P174"/>
      <c r="Q174"/>
      <c r="R174"/>
      <c r="S174"/>
      <c r="T174"/>
      <c r="U174"/>
      <c r="V174"/>
      <c r="W174"/>
      <c r="X174"/>
      <c r="Y174"/>
      <c r="Z174"/>
      <c r="AA174"/>
      <c r="AB174"/>
      <c r="AC174"/>
      <c r="AD174"/>
      <c r="AE174"/>
      <c r="AF174"/>
      <c r="DM174" s="139"/>
      <c r="DN174" s="139"/>
      <c r="DO174" s="139"/>
      <c r="DP174" s="139"/>
      <c r="DQ174" s="139"/>
      <c r="DR174" s="139"/>
      <c r="DS174" s="139"/>
      <c r="DT174" s="139"/>
      <c r="DU174" s="139"/>
      <c r="DV174" s="139"/>
      <c r="DW174" s="139"/>
      <c r="DX174" s="139"/>
      <c r="DY174" s="139"/>
      <c r="DZ174" s="139"/>
      <c r="EA174" s="139"/>
      <c r="EB174" s="139"/>
      <c r="EC174" s="139"/>
      <c r="ED174" s="72"/>
      <c r="EE174" s="160"/>
      <c r="EF174" s="157"/>
      <c r="EG174" s="157"/>
      <c r="EH174" s="157"/>
      <c r="EI174" s="157"/>
      <c r="EJ174" s="157"/>
      <c r="EK174" s="157"/>
      <c r="EL174" s="157"/>
      <c r="EM174" s="157"/>
      <c r="EN174" s="157"/>
      <c r="EO174" s="157"/>
      <c r="EP174" s="157"/>
      <c r="EQ174" s="157"/>
      <c r="ER174" s="157"/>
      <c r="ES174" s="157"/>
      <c r="ET174" s="157"/>
      <c r="EU174" s="157"/>
      <c r="EV174" s="157"/>
      <c r="EW174" s="157"/>
      <c r="EX174" s="157"/>
      <c r="EY174" s="157"/>
      <c r="EZ174" s="157"/>
      <c r="FA174" s="157"/>
      <c r="FB174" s="157"/>
      <c r="FC174" s="157"/>
      <c r="FD174" s="157"/>
      <c r="FE174" s="157"/>
      <c r="FF174" s="157"/>
      <c r="FG174" s="157"/>
      <c r="FH174" s="157"/>
      <c r="FI174" s="157"/>
      <c r="FJ174" s="157"/>
      <c r="FK174" s="157"/>
      <c r="FL174" s="157"/>
      <c r="FM174" s="157"/>
      <c r="FN174" s="157"/>
      <c r="FO174" s="157"/>
      <c r="FP174" s="157"/>
      <c r="FQ174" s="157"/>
      <c r="FR174" s="157"/>
      <c r="FS174" s="157"/>
      <c r="FT174" s="157"/>
      <c r="FU174" s="157"/>
      <c r="FV174" s="157"/>
      <c r="FW174" s="157"/>
      <c r="FX174" s="157"/>
      <c r="FY174" s="157"/>
      <c r="FZ174" s="157"/>
      <c r="GA174" s="157"/>
      <c r="GB174" s="157"/>
      <c r="GC174" s="157"/>
      <c r="GD174" s="157"/>
      <c r="GE174" s="157"/>
      <c r="GF174" s="157"/>
      <c r="GG174" s="157"/>
      <c r="GH174" s="157"/>
      <c r="GI174" s="70"/>
    </row>
    <row r="175" spans="2:191" ht="22.9" hidden="1" customHeight="1" outlineLevel="2">
      <c r="B175" s="70"/>
      <c r="C175" s="209"/>
      <c r="D175" s="218"/>
      <c r="E175" s="159" t="s">
        <v>487</v>
      </c>
      <c r="F175" s="159"/>
      <c r="G175" s="65" t="s">
        <v>673</v>
      </c>
      <c r="H175" s="46">
        <v>31</v>
      </c>
      <c r="I175" s="46">
        <v>7</v>
      </c>
      <c r="J175" s="46"/>
      <c r="K175" s="46"/>
      <c r="L175" s="47"/>
      <c r="M175"/>
      <c r="N175"/>
      <c r="O175"/>
      <c r="P175"/>
      <c r="Q175"/>
      <c r="R175"/>
      <c r="S175"/>
      <c r="T175"/>
      <c r="U175"/>
      <c r="V175"/>
      <c r="W175"/>
      <c r="X175"/>
      <c r="Y175"/>
      <c r="Z175"/>
      <c r="AA175"/>
      <c r="AB175"/>
      <c r="AC175"/>
      <c r="AD175"/>
      <c r="AE175"/>
      <c r="AF175"/>
      <c r="DM175" s="139"/>
      <c r="DN175" s="139"/>
      <c r="DO175" s="139"/>
      <c r="DP175" s="139"/>
      <c r="DQ175" s="139"/>
      <c r="DR175" s="139"/>
      <c r="DS175" s="139"/>
      <c r="DT175" s="139"/>
      <c r="DU175" s="139"/>
      <c r="DV175" s="139"/>
      <c r="DW175" s="139"/>
      <c r="DX175" s="139"/>
      <c r="DY175" s="139"/>
      <c r="DZ175" s="139"/>
      <c r="EA175" s="139"/>
      <c r="EB175" s="139"/>
      <c r="EC175" s="139"/>
      <c r="ED175" s="72"/>
      <c r="EE175" s="160"/>
      <c r="EF175" s="157"/>
      <c r="EG175" s="157"/>
      <c r="EH175" s="157"/>
      <c r="EI175" s="157"/>
      <c r="EJ175" s="157"/>
      <c r="EK175" s="157"/>
      <c r="EL175" s="157"/>
      <c r="EM175" s="157"/>
      <c r="EN175" s="157"/>
      <c r="EO175" s="157"/>
      <c r="EP175" s="157"/>
      <c r="EQ175" s="157"/>
      <c r="ER175" s="157"/>
      <c r="ES175" s="157"/>
      <c r="ET175" s="157"/>
      <c r="EU175" s="157"/>
      <c r="EV175" s="157"/>
      <c r="EW175" s="157"/>
      <c r="EX175" s="157"/>
      <c r="EY175" s="157"/>
      <c r="EZ175" s="157"/>
      <c r="FA175" s="157"/>
      <c r="FB175" s="157"/>
      <c r="FC175" s="157"/>
      <c r="FD175" s="157"/>
      <c r="FE175" s="157"/>
      <c r="FF175" s="157"/>
      <c r="FG175" s="157"/>
      <c r="FH175" s="157"/>
      <c r="FI175" s="157"/>
      <c r="FJ175" s="157"/>
      <c r="FK175" s="157"/>
      <c r="FL175" s="157"/>
      <c r="FM175" s="157"/>
      <c r="FN175" s="157"/>
      <c r="FO175" s="157"/>
      <c r="FP175" s="157"/>
      <c r="FQ175" s="157"/>
      <c r="FR175" s="157"/>
      <c r="FS175" s="157"/>
      <c r="FT175" s="157"/>
      <c r="FU175" s="157"/>
      <c r="FV175" s="157"/>
      <c r="FW175" s="157"/>
      <c r="FX175" s="157"/>
      <c r="FY175" s="157"/>
      <c r="FZ175" s="157"/>
      <c r="GA175" s="157"/>
      <c r="GB175" s="157"/>
      <c r="GC175" s="157"/>
      <c r="GD175" s="157"/>
      <c r="GE175" s="157"/>
      <c r="GF175" s="157"/>
      <c r="GG175" s="157"/>
      <c r="GH175" s="157"/>
      <c r="GI175" s="70"/>
    </row>
    <row r="176" spans="2:191" ht="22.9" hidden="1" customHeight="1" outlineLevel="2">
      <c r="B176" s="70"/>
      <c r="C176" s="210"/>
      <c r="D176" s="217"/>
      <c r="E176" s="159" t="s">
        <v>367</v>
      </c>
      <c r="F176" s="159"/>
      <c r="G176" s="65" t="s">
        <v>673</v>
      </c>
      <c r="H176" s="46">
        <v>31</v>
      </c>
      <c r="I176" s="46">
        <v>7</v>
      </c>
      <c r="J176" s="48"/>
      <c r="K176" s="46"/>
      <c r="L176" s="47"/>
      <c r="M176"/>
      <c r="N176"/>
      <c r="O176"/>
      <c r="P176"/>
      <c r="Q176"/>
      <c r="R176"/>
      <c r="S176"/>
      <c r="T176"/>
      <c r="U176"/>
      <c r="V176"/>
      <c r="W176"/>
      <c r="X176"/>
      <c r="Y176"/>
      <c r="Z176"/>
      <c r="AA176"/>
      <c r="AB176"/>
      <c r="AC176"/>
      <c r="AD176"/>
      <c r="AE176"/>
      <c r="AF176"/>
      <c r="DM176" s="139"/>
      <c r="DN176" s="139"/>
      <c r="DO176" s="139"/>
      <c r="DP176" s="139"/>
      <c r="DQ176" s="139"/>
      <c r="DR176" s="139"/>
      <c r="DS176" s="139"/>
      <c r="DT176" s="139"/>
      <c r="DU176" s="139"/>
      <c r="DV176" s="139"/>
      <c r="DW176" s="139"/>
      <c r="DX176" s="139"/>
      <c r="DY176" s="139"/>
      <c r="DZ176" s="139"/>
      <c r="EA176" s="139"/>
      <c r="EB176" s="139"/>
      <c r="EC176" s="139"/>
      <c r="ED176" s="72"/>
      <c r="EE176" s="160"/>
      <c r="EF176" s="157"/>
      <c r="EG176" s="157"/>
      <c r="EH176" s="157"/>
      <c r="EI176" s="157"/>
      <c r="EJ176" s="157"/>
      <c r="EK176" s="157"/>
      <c r="EL176" s="157"/>
      <c r="EM176" s="157"/>
      <c r="EN176" s="157"/>
      <c r="EO176" s="157"/>
      <c r="EP176" s="157"/>
      <c r="EQ176" s="157"/>
      <c r="ER176" s="157"/>
      <c r="ES176" s="157"/>
      <c r="ET176" s="157"/>
      <c r="EU176" s="157"/>
      <c r="EV176" s="157"/>
      <c r="EW176" s="157"/>
      <c r="EX176" s="157"/>
      <c r="EY176" s="157"/>
      <c r="EZ176" s="157"/>
      <c r="FA176" s="157"/>
      <c r="FB176" s="157"/>
      <c r="FC176" s="157"/>
      <c r="FD176" s="157"/>
      <c r="FE176" s="157"/>
      <c r="FF176" s="157"/>
      <c r="FG176" s="157"/>
      <c r="FH176" s="157"/>
      <c r="FI176" s="157"/>
      <c r="FJ176" s="157"/>
      <c r="FK176" s="157"/>
      <c r="FL176" s="157"/>
      <c r="FM176" s="157"/>
      <c r="FN176" s="157"/>
      <c r="FO176" s="157"/>
      <c r="FP176" s="157"/>
      <c r="FQ176" s="157"/>
      <c r="FR176" s="157"/>
      <c r="FS176" s="157"/>
      <c r="FT176" s="157"/>
      <c r="FU176" s="157"/>
      <c r="FV176" s="157"/>
      <c r="FW176" s="157"/>
      <c r="FX176" s="157"/>
      <c r="FY176" s="157"/>
      <c r="FZ176" s="157"/>
      <c r="GA176" s="157"/>
      <c r="GB176" s="157"/>
      <c r="GC176" s="157"/>
      <c r="GD176" s="157"/>
      <c r="GE176" s="157"/>
      <c r="GF176" s="157"/>
      <c r="GG176" s="157"/>
      <c r="GH176" s="157"/>
      <c r="GI176" s="70"/>
    </row>
    <row r="177" spans="2:191" ht="22.9" hidden="1" customHeight="1" outlineLevel="2">
      <c r="C177" s="208" t="s">
        <v>488</v>
      </c>
      <c r="D177" s="216" t="s">
        <v>489</v>
      </c>
      <c r="E177" s="159" t="s">
        <v>490</v>
      </c>
      <c r="F177" s="159"/>
      <c r="G177" s="65" t="s">
        <v>673</v>
      </c>
      <c r="H177" s="46">
        <v>38</v>
      </c>
      <c r="I177" s="46">
        <v>7</v>
      </c>
      <c r="J177" s="46"/>
      <c r="K177" s="46"/>
      <c r="L177" s="47"/>
      <c r="M177"/>
      <c r="N177"/>
      <c r="O177"/>
      <c r="P177"/>
      <c r="Q177"/>
      <c r="R177"/>
      <c r="S177"/>
      <c r="T177"/>
      <c r="U177"/>
      <c r="V177"/>
      <c r="W177"/>
      <c r="X177"/>
      <c r="Y177"/>
      <c r="Z177"/>
      <c r="AA177"/>
      <c r="AB177"/>
      <c r="AC177"/>
      <c r="AD177"/>
      <c r="AE177"/>
      <c r="AF177"/>
      <c r="DM177" s="139"/>
      <c r="DN177" s="139"/>
      <c r="DO177" s="139"/>
      <c r="DP177" s="139"/>
      <c r="DQ177" s="139"/>
      <c r="DR177" s="139"/>
      <c r="DS177" s="139"/>
      <c r="DT177" s="139"/>
      <c r="DU177" s="139"/>
      <c r="DV177" s="139"/>
      <c r="DW177" s="139"/>
      <c r="DX177" s="139"/>
      <c r="DY177" s="139"/>
      <c r="DZ177" s="139"/>
      <c r="EA177" s="139"/>
      <c r="EB177" s="139"/>
      <c r="EC177" s="139"/>
      <c r="ED177" s="72"/>
      <c r="EE177" s="160"/>
      <c r="EF177" s="157"/>
      <c r="EG177" s="157"/>
      <c r="EH177" s="157"/>
      <c r="EI177" s="157"/>
      <c r="EJ177" s="157"/>
      <c r="EK177" s="157"/>
      <c r="EL177" s="157"/>
      <c r="EM177" s="157"/>
      <c r="EN177" s="157"/>
      <c r="EO177" s="157"/>
      <c r="EP177" s="157"/>
      <c r="EQ177" s="157"/>
      <c r="ER177" s="157"/>
      <c r="ES177" s="157"/>
      <c r="ET177" s="157"/>
      <c r="EU177" s="157"/>
      <c r="EV177" s="157"/>
      <c r="EW177" s="157"/>
      <c r="EX177" s="157"/>
      <c r="EY177" s="157"/>
      <c r="EZ177" s="157"/>
      <c r="FA177" s="157"/>
      <c r="FB177" s="157"/>
      <c r="FC177" s="157"/>
      <c r="FD177" s="157"/>
      <c r="FE177" s="157"/>
      <c r="FF177" s="157"/>
      <c r="FG177" s="157"/>
      <c r="FH177" s="157"/>
      <c r="FI177" s="157"/>
      <c r="FJ177" s="157"/>
      <c r="FK177" s="157"/>
      <c r="FL177" s="157"/>
      <c r="FM177" s="157"/>
      <c r="FN177" s="157"/>
      <c r="FO177" s="157"/>
      <c r="FP177" s="157"/>
      <c r="FQ177" s="157"/>
      <c r="FR177" s="157"/>
      <c r="FS177" s="157"/>
      <c r="FT177" s="157"/>
      <c r="FU177" s="157"/>
      <c r="FV177" s="157"/>
      <c r="FW177" s="157"/>
      <c r="FX177" s="157"/>
      <c r="FY177" s="157"/>
      <c r="FZ177" s="157"/>
      <c r="GA177" s="157"/>
      <c r="GB177" s="157"/>
      <c r="GC177" s="157"/>
      <c r="GD177" s="157"/>
      <c r="GE177" s="157"/>
      <c r="GF177" s="157"/>
      <c r="GG177" s="157"/>
      <c r="GH177" s="157"/>
      <c r="GI177" s="70"/>
    </row>
    <row r="178" spans="2:191" ht="22.9" hidden="1" customHeight="1" outlineLevel="2">
      <c r="B178" s="70"/>
      <c r="C178" s="209"/>
      <c r="D178" s="218"/>
      <c r="E178" s="159" t="s">
        <v>491</v>
      </c>
      <c r="F178" s="159" t="s">
        <v>492</v>
      </c>
      <c r="G178" s="65" t="s">
        <v>673</v>
      </c>
      <c r="H178" s="46">
        <v>38</v>
      </c>
      <c r="I178" s="46">
        <v>7</v>
      </c>
      <c r="J178" s="46"/>
      <c r="K178" s="46"/>
      <c r="L178" s="47"/>
      <c r="M178"/>
      <c r="N178"/>
      <c r="O178"/>
      <c r="P178"/>
      <c r="Q178"/>
      <c r="R178"/>
      <c r="S178"/>
      <c r="T178"/>
      <c r="U178"/>
      <c r="V178"/>
      <c r="W178"/>
      <c r="X178"/>
      <c r="Y178"/>
      <c r="Z178"/>
      <c r="AA178"/>
      <c r="AB178"/>
      <c r="AC178"/>
      <c r="AD178"/>
      <c r="AE178"/>
      <c r="AF178"/>
      <c r="DM178" s="139"/>
      <c r="DN178" s="139"/>
      <c r="DO178" s="139"/>
      <c r="DP178" s="139"/>
      <c r="DQ178" s="139"/>
      <c r="DR178" s="139"/>
      <c r="DS178" s="139"/>
      <c r="DT178" s="139"/>
      <c r="DU178" s="139"/>
      <c r="DV178" s="139"/>
      <c r="DW178" s="139"/>
      <c r="DX178" s="139"/>
      <c r="DY178" s="139"/>
      <c r="DZ178" s="139"/>
      <c r="EA178" s="139"/>
      <c r="EB178" s="139"/>
      <c r="EC178" s="139"/>
      <c r="ED178" s="72"/>
      <c r="EE178" s="160"/>
      <c r="EF178" s="157"/>
      <c r="EG178" s="157"/>
      <c r="EH178" s="157"/>
      <c r="EI178" s="157"/>
      <c r="EJ178" s="157"/>
      <c r="EK178" s="157"/>
      <c r="EL178" s="157"/>
      <c r="EM178" s="157"/>
      <c r="EN178" s="157"/>
      <c r="EO178" s="157"/>
      <c r="EP178" s="157"/>
      <c r="EQ178" s="157"/>
      <c r="ER178" s="157"/>
      <c r="ES178" s="157"/>
      <c r="ET178" s="157"/>
      <c r="EU178" s="157"/>
      <c r="EV178" s="157"/>
      <c r="EW178" s="157"/>
      <c r="EX178" s="157"/>
      <c r="EY178" s="157"/>
      <c r="EZ178" s="157"/>
      <c r="FA178" s="157"/>
      <c r="FB178" s="157"/>
      <c r="FC178" s="157"/>
      <c r="FD178" s="157"/>
      <c r="FE178" s="157"/>
      <c r="FF178" s="157"/>
      <c r="FG178" s="157"/>
      <c r="FH178" s="157"/>
      <c r="FI178" s="157"/>
      <c r="FJ178" s="157"/>
      <c r="FK178" s="157"/>
      <c r="FL178" s="157"/>
      <c r="FM178" s="157"/>
      <c r="FN178" s="157"/>
      <c r="FO178" s="157"/>
      <c r="FP178" s="157"/>
      <c r="FQ178" s="157"/>
      <c r="FR178" s="157"/>
      <c r="FS178" s="157"/>
      <c r="FT178" s="157"/>
      <c r="FU178" s="157"/>
      <c r="FV178" s="157"/>
      <c r="FW178" s="157"/>
      <c r="FX178" s="157"/>
      <c r="FY178" s="157"/>
      <c r="FZ178" s="157"/>
      <c r="GA178" s="157"/>
      <c r="GB178" s="157"/>
      <c r="GC178" s="157"/>
      <c r="GD178" s="157"/>
      <c r="GE178" s="157"/>
      <c r="GF178" s="157"/>
      <c r="GG178" s="157"/>
      <c r="GH178" s="157"/>
      <c r="GI178" s="70"/>
    </row>
    <row r="179" spans="2:191" ht="22.9" hidden="1" customHeight="1" outlineLevel="2">
      <c r="C179" s="210"/>
      <c r="D179" s="217"/>
      <c r="E179" s="158" t="s">
        <v>407</v>
      </c>
      <c r="F179" s="158"/>
      <c r="G179" s="65" t="s">
        <v>673</v>
      </c>
      <c r="H179" s="46">
        <v>38</v>
      </c>
      <c r="I179" s="46">
        <v>7</v>
      </c>
      <c r="J179" s="46"/>
      <c r="K179" s="46"/>
      <c r="L179" s="47"/>
      <c r="M179"/>
      <c r="N179"/>
      <c r="O179"/>
      <c r="P179"/>
      <c r="Q179"/>
      <c r="R179"/>
      <c r="S179"/>
      <c r="T179"/>
      <c r="U179"/>
      <c r="V179"/>
      <c r="W179"/>
      <c r="X179"/>
      <c r="Y179"/>
      <c r="Z179"/>
      <c r="AA179"/>
      <c r="AB179"/>
      <c r="AC179"/>
      <c r="AD179"/>
      <c r="AE179"/>
      <c r="AF179"/>
      <c r="DM179" s="139"/>
      <c r="DN179" s="139"/>
      <c r="DO179" s="139"/>
      <c r="DP179" s="139"/>
      <c r="DQ179" s="139"/>
      <c r="DR179" s="139"/>
      <c r="DS179" s="139"/>
      <c r="DT179" s="139"/>
      <c r="DU179" s="139"/>
      <c r="DV179" s="139"/>
      <c r="DW179" s="139"/>
      <c r="DX179" s="139"/>
      <c r="DY179" s="139"/>
      <c r="DZ179" s="139"/>
      <c r="EA179" s="139"/>
      <c r="EB179" s="139"/>
      <c r="EC179" s="139"/>
      <c r="ED179" s="72"/>
      <c r="EE179" s="160"/>
      <c r="EF179" s="157"/>
      <c r="EG179" s="157"/>
      <c r="EH179" s="157"/>
      <c r="EI179" s="157"/>
      <c r="EJ179" s="157"/>
      <c r="EK179" s="157"/>
      <c r="EL179" s="157"/>
      <c r="EM179" s="157"/>
      <c r="EN179" s="157"/>
      <c r="EO179" s="157"/>
      <c r="EP179" s="157"/>
      <c r="EQ179" s="157"/>
      <c r="ER179" s="157"/>
      <c r="ES179" s="157"/>
      <c r="ET179" s="157"/>
      <c r="EU179" s="157"/>
      <c r="EV179" s="157"/>
      <c r="EW179" s="157"/>
      <c r="EX179" s="157"/>
      <c r="EY179" s="157"/>
      <c r="EZ179" s="157"/>
      <c r="FA179" s="157"/>
      <c r="FB179" s="157"/>
      <c r="FC179" s="157"/>
      <c r="FD179" s="157"/>
      <c r="FE179" s="157"/>
      <c r="FF179" s="157"/>
      <c r="FG179" s="157"/>
      <c r="FH179" s="157"/>
      <c r="FI179" s="157"/>
      <c r="FJ179" s="157"/>
      <c r="FK179" s="157"/>
      <c r="FL179" s="157"/>
      <c r="FM179" s="157"/>
      <c r="FN179" s="157"/>
      <c r="FO179" s="157"/>
      <c r="FP179" s="157"/>
      <c r="FQ179" s="157"/>
      <c r="FR179" s="157"/>
      <c r="FS179" s="157"/>
      <c r="FT179" s="157"/>
      <c r="FU179" s="157"/>
      <c r="FV179" s="157"/>
      <c r="FW179" s="157"/>
      <c r="FX179" s="157"/>
      <c r="FY179" s="157"/>
      <c r="FZ179" s="157"/>
      <c r="GA179" s="157"/>
      <c r="GB179" s="157"/>
      <c r="GC179" s="157"/>
      <c r="GD179" s="157"/>
      <c r="GE179" s="157"/>
      <c r="GF179" s="157"/>
      <c r="GG179" s="157"/>
      <c r="GH179" s="157"/>
      <c r="GI179" s="70"/>
    </row>
    <row r="180" spans="2:191" ht="22.9" hidden="1" customHeight="1" outlineLevel="2">
      <c r="C180" s="208" t="s">
        <v>493</v>
      </c>
      <c r="D180" s="216" t="s">
        <v>494</v>
      </c>
      <c r="E180" s="159" t="s">
        <v>495</v>
      </c>
      <c r="F180" s="159"/>
      <c r="G180" s="65" t="s">
        <v>673</v>
      </c>
      <c r="H180" s="46">
        <v>45</v>
      </c>
      <c r="I180" s="46">
        <v>9</v>
      </c>
      <c r="J180" s="46"/>
      <c r="K180" s="46"/>
      <c r="L180" s="47"/>
      <c r="M180"/>
      <c r="N180"/>
      <c r="O180"/>
      <c r="P180"/>
      <c r="Q180"/>
      <c r="R180"/>
      <c r="S180"/>
      <c r="T180"/>
      <c r="U180"/>
      <c r="V180"/>
      <c r="W180"/>
      <c r="X180"/>
      <c r="Y180"/>
      <c r="Z180"/>
      <c r="AA180"/>
      <c r="AB180"/>
      <c r="AC180"/>
      <c r="AD180"/>
      <c r="AE180"/>
      <c r="AF180"/>
      <c r="DM180" s="139"/>
      <c r="DN180" s="139"/>
      <c r="DO180" s="139"/>
      <c r="DP180" s="139"/>
      <c r="DQ180" s="139"/>
      <c r="DR180" s="139"/>
      <c r="DS180" s="139"/>
      <c r="DT180" s="139"/>
      <c r="DU180" s="139"/>
      <c r="DV180" s="139"/>
      <c r="DW180" s="139"/>
      <c r="DX180" s="139"/>
      <c r="DY180" s="139"/>
      <c r="DZ180" s="139"/>
      <c r="EA180" s="139"/>
      <c r="EB180" s="139"/>
      <c r="EC180" s="139"/>
      <c r="ED180" s="72"/>
      <c r="EE180" s="160"/>
      <c r="EF180" s="157"/>
      <c r="EG180" s="157"/>
      <c r="EH180" s="157"/>
      <c r="EI180" s="157"/>
      <c r="EJ180" s="157"/>
      <c r="EK180" s="157"/>
      <c r="EL180" s="157"/>
      <c r="EM180" s="157"/>
      <c r="EN180" s="157"/>
      <c r="EO180" s="157"/>
      <c r="EP180" s="157"/>
      <c r="EQ180" s="157"/>
      <c r="ER180" s="157"/>
      <c r="ES180" s="157"/>
      <c r="ET180" s="157"/>
      <c r="EU180" s="157"/>
      <c r="EV180" s="157"/>
      <c r="EW180" s="157"/>
      <c r="EX180" s="157"/>
      <c r="EY180" s="157"/>
      <c r="EZ180" s="157"/>
      <c r="FA180" s="157"/>
      <c r="FB180" s="157"/>
      <c r="FC180" s="157"/>
      <c r="FD180" s="157"/>
      <c r="FE180" s="157"/>
      <c r="FF180" s="157"/>
      <c r="FG180" s="157"/>
      <c r="FH180" s="157"/>
      <c r="FI180" s="157"/>
      <c r="FJ180" s="157"/>
      <c r="FK180" s="157"/>
      <c r="FL180" s="157"/>
      <c r="FM180" s="157"/>
      <c r="FN180" s="157"/>
      <c r="FO180" s="157"/>
      <c r="FP180" s="157"/>
      <c r="FQ180" s="157"/>
      <c r="FR180" s="157"/>
      <c r="FS180" s="157"/>
      <c r="FT180" s="157"/>
      <c r="FU180" s="157"/>
      <c r="FV180" s="157"/>
      <c r="FW180" s="157"/>
      <c r="FX180" s="157"/>
      <c r="FY180" s="157"/>
      <c r="FZ180" s="157"/>
      <c r="GA180" s="157"/>
      <c r="GB180" s="157"/>
      <c r="GC180" s="157"/>
      <c r="GD180" s="157"/>
      <c r="GE180" s="157"/>
      <c r="GF180" s="157"/>
      <c r="GG180" s="157"/>
      <c r="GH180" s="157"/>
      <c r="GI180" s="70"/>
    </row>
    <row r="181" spans="2:191" ht="22.9" hidden="1" customHeight="1" outlineLevel="2">
      <c r="C181" s="210"/>
      <c r="D181" s="217"/>
      <c r="E181" s="159" t="s">
        <v>496</v>
      </c>
      <c r="F181" s="159"/>
      <c r="G181" s="65" t="s">
        <v>673</v>
      </c>
      <c r="H181" s="46">
        <v>45</v>
      </c>
      <c r="I181" s="46">
        <v>9</v>
      </c>
      <c r="J181" s="46"/>
      <c r="K181" s="46"/>
      <c r="L181" s="47"/>
      <c r="M181"/>
      <c r="N181"/>
      <c r="O181"/>
      <c r="P181"/>
      <c r="Q181"/>
      <c r="R181"/>
      <c r="S181"/>
      <c r="T181"/>
      <c r="U181"/>
      <c r="V181"/>
      <c r="W181"/>
      <c r="X181"/>
      <c r="Y181"/>
      <c r="Z181"/>
      <c r="AA181"/>
      <c r="AB181"/>
      <c r="AC181"/>
      <c r="AD181"/>
      <c r="AE181"/>
      <c r="AF181"/>
      <c r="DM181" s="139"/>
      <c r="DN181" s="139"/>
      <c r="DO181" s="139"/>
      <c r="DP181" s="139"/>
      <c r="DQ181" s="139"/>
      <c r="DR181" s="139"/>
      <c r="DS181" s="139"/>
      <c r="DT181" s="139"/>
      <c r="DU181" s="139"/>
      <c r="DV181" s="139"/>
      <c r="DW181" s="139"/>
      <c r="DX181" s="139"/>
      <c r="DY181" s="139"/>
      <c r="DZ181" s="139"/>
      <c r="EA181" s="139"/>
      <c r="EB181" s="139"/>
      <c r="EC181" s="139"/>
      <c r="ED181" s="72"/>
      <c r="EE181" s="160"/>
      <c r="EF181" s="157"/>
      <c r="EG181" s="157"/>
      <c r="EH181" s="157"/>
      <c r="EI181" s="157"/>
      <c r="EJ181" s="157"/>
      <c r="EK181" s="157"/>
      <c r="EL181" s="157"/>
      <c r="EM181" s="157"/>
      <c r="EN181" s="157"/>
      <c r="EO181" s="157"/>
      <c r="EP181" s="157"/>
      <c r="EQ181" s="157"/>
      <c r="ER181" s="157"/>
      <c r="ES181" s="157"/>
      <c r="ET181" s="157"/>
      <c r="EU181" s="157"/>
      <c r="EV181" s="157"/>
      <c r="EW181" s="157"/>
      <c r="EX181" s="157"/>
      <c r="EY181" s="157"/>
      <c r="EZ181" s="157"/>
      <c r="FA181" s="157"/>
      <c r="FB181" s="157"/>
      <c r="FC181" s="157"/>
      <c r="FD181" s="157"/>
      <c r="FE181" s="157"/>
      <c r="FF181" s="157"/>
      <c r="FG181" s="157"/>
      <c r="FH181" s="157"/>
      <c r="FI181" s="157"/>
      <c r="FJ181" s="157"/>
      <c r="FK181" s="157"/>
      <c r="FL181" s="157"/>
      <c r="FM181" s="157"/>
      <c r="FN181" s="157"/>
      <c r="FO181" s="157"/>
      <c r="FP181" s="157"/>
      <c r="FQ181" s="157"/>
      <c r="FR181" s="157"/>
      <c r="FS181" s="157"/>
      <c r="FT181" s="157"/>
      <c r="FU181" s="157"/>
      <c r="FV181" s="157"/>
      <c r="FW181" s="157"/>
      <c r="FX181" s="157"/>
      <c r="FY181" s="157"/>
      <c r="FZ181" s="157"/>
      <c r="GA181" s="157"/>
      <c r="GB181" s="157"/>
      <c r="GC181" s="157"/>
      <c r="GD181" s="157"/>
      <c r="GE181" s="157"/>
      <c r="GF181" s="157"/>
      <c r="GG181" s="157"/>
      <c r="GH181" s="157"/>
      <c r="GI181" s="70"/>
    </row>
    <row r="182" spans="2:191" ht="22.9" hidden="1" customHeight="1" outlineLevel="2">
      <c r="C182" s="202" t="s">
        <v>497</v>
      </c>
      <c r="D182" s="204" t="s">
        <v>498</v>
      </c>
      <c r="E182" s="158" t="s">
        <v>499</v>
      </c>
      <c r="F182" s="158"/>
      <c r="G182" s="65" t="s">
        <v>673</v>
      </c>
      <c r="H182" s="46">
        <v>54</v>
      </c>
      <c r="I182" s="46">
        <v>12</v>
      </c>
      <c r="J182" s="46"/>
      <c r="K182" s="46"/>
      <c r="L182" s="47"/>
      <c r="M182"/>
      <c r="N182"/>
      <c r="O182"/>
      <c r="P182"/>
      <c r="Q182"/>
      <c r="R182"/>
      <c r="S182"/>
      <c r="T182"/>
      <c r="U182"/>
      <c r="V182"/>
      <c r="W182"/>
      <c r="X182"/>
      <c r="Y182"/>
      <c r="Z182"/>
      <c r="AA182"/>
      <c r="AB182"/>
      <c r="AC182"/>
      <c r="AD182"/>
      <c r="AE182"/>
      <c r="AF182"/>
      <c r="DM182" s="139"/>
      <c r="DN182" s="139"/>
      <c r="DO182" s="139"/>
      <c r="DP182" s="139"/>
      <c r="DQ182" s="139"/>
      <c r="DR182" s="139"/>
      <c r="DS182" s="139"/>
      <c r="DT182" s="139"/>
      <c r="DU182" s="139"/>
      <c r="DV182" s="139"/>
      <c r="DW182" s="139"/>
      <c r="DX182" s="139"/>
      <c r="DY182" s="139"/>
      <c r="DZ182" s="139"/>
      <c r="EA182" s="139"/>
      <c r="EB182" s="139"/>
      <c r="EC182" s="139"/>
      <c r="ED182" s="72"/>
      <c r="EE182" s="160"/>
      <c r="EF182" s="157"/>
      <c r="EG182" s="157"/>
      <c r="EH182" s="157"/>
      <c r="EI182" s="157"/>
      <c r="EJ182" s="157"/>
      <c r="EK182" s="157"/>
      <c r="EL182" s="157"/>
      <c r="EM182" s="157"/>
      <c r="EN182" s="157"/>
      <c r="EO182" s="157"/>
      <c r="EP182" s="157"/>
      <c r="EQ182" s="157"/>
      <c r="ER182" s="157"/>
      <c r="ES182" s="157"/>
      <c r="ET182" s="157"/>
      <c r="EU182" s="157"/>
      <c r="EV182" s="157"/>
      <c r="EW182" s="157"/>
      <c r="EX182" s="157"/>
      <c r="EY182" s="157"/>
      <c r="EZ182" s="157"/>
      <c r="FA182" s="157"/>
      <c r="FB182" s="157"/>
      <c r="FC182" s="157"/>
      <c r="FD182" s="157"/>
      <c r="FE182" s="157"/>
      <c r="FF182" s="157"/>
      <c r="FG182" s="157"/>
      <c r="FH182" s="157"/>
      <c r="FI182" s="157"/>
      <c r="FJ182" s="157"/>
      <c r="FK182" s="157"/>
      <c r="FL182" s="157"/>
      <c r="FM182" s="157"/>
      <c r="FN182" s="157"/>
      <c r="FO182" s="157"/>
      <c r="FP182" s="157"/>
      <c r="FQ182" s="157"/>
      <c r="FR182" s="157"/>
      <c r="FS182" s="157"/>
      <c r="FT182" s="157"/>
      <c r="FU182" s="157"/>
      <c r="FV182" s="157"/>
      <c r="FW182" s="157"/>
      <c r="FX182" s="157"/>
      <c r="FY182" s="157"/>
      <c r="FZ182" s="157"/>
      <c r="GA182" s="157"/>
      <c r="GB182" s="157"/>
      <c r="GC182" s="157"/>
      <c r="GD182" s="157"/>
      <c r="GE182" s="157"/>
      <c r="GF182" s="157"/>
      <c r="GG182" s="157"/>
      <c r="GH182" s="157"/>
      <c r="GI182" s="70"/>
    </row>
    <row r="183" spans="2:191" ht="22.9" hidden="1" customHeight="1" outlineLevel="2">
      <c r="C183" s="203"/>
      <c r="D183" s="205"/>
      <c r="E183" s="158" t="s">
        <v>500</v>
      </c>
      <c r="F183" s="158"/>
      <c r="G183" s="65" t="s">
        <v>673</v>
      </c>
      <c r="H183" s="46">
        <v>54</v>
      </c>
      <c r="I183" s="46">
        <v>12</v>
      </c>
      <c r="J183" s="46"/>
      <c r="K183" s="46"/>
      <c r="L183" s="47"/>
      <c r="M183"/>
      <c r="N183"/>
      <c r="O183"/>
      <c r="P183"/>
      <c r="Q183"/>
      <c r="R183"/>
      <c r="S183"/>
      <c r="T183"/>
      <c r="U183"/>
      <c r="V183"/>
      <c r="W183"/>
      <c r="X183"/>
      <c r="Y183"/>
      <c r="Z183"/>
      <c r="AA183"/>
      <c r="AB183"/>
      <c r="AC183"/>
      <c r="AD183"/>
      <c r="AE183"/>
      <c r="AF183"/>
      <c r="DM183" s="139"/>
      <c r="DN183" s="139"/>
      <c r="DO183" s="139"/>
      <c r="DP183" s="139"/>
      <c r="DQ183" s="139"/>
      <c r="DR183" s="139"/>
      <c r="DS183" s="139"/>
      <c r="DT183" s="139"/>
      <c r="DU183" s="139"/>
      <c r="DV183" s="139"/>
      <c r="DW183" s="139"/>
      <c r="DX183" s="139"/>
      <c r="DY183" s="139"/>
      <c r="DZ183" s="139"/>
      <c r="EA183" s="139"/>
      <c r="EB183" s="139"/>
      <c r="EC183" s="139"/>
      <c r="ED183" s="72"/>
      <c r="EE183" s="160"/>
      <c r="EF183" s="157"/>
      <c r="EG183" s="157"/>
      <c r="EH183" s="157"/>
      <c r="EI183" s="157"/>
      <c r="EJ183" s="157"/>
      <c r="EK183" s="157"/>
      <c r="EL183" s="157"/>
      <c r="EM183" s="157"/>
      <c r="EN183" s="157"/>
      <c r="EO183" s="157"/>
      <c r="EP183" s="157"/>
      <c r="EQ183" s="157"/>
      <c r="ER183" s="157"/>
      <c r="ES183" s="157"/>
      <c r="ET183" s="157"/>
      <c r="EU183" s="157"/>
      <c r="EV183" s="157"/>
      <c r="EW183" s="157"/>
      <c r="EX183" s="157"/>
      <c r="EY183" s="157"/>
      <c r="EZ183" s="157"/>
      <c r="FA183" s="157"/>
      <c r="FB183" s="157"/>
      <c r="FC183" s="157"/>
      <c r="FD183" s="157"/>
      <c r="FE183" s="157"/>
      <c r="FF183" s="157"/>
      <c r="FG183" s="157"/>
      <c r="FH183" s="157"/>
      <c r="FI183" s="157"/>
      <c r="FJ183" s="157"/>
      <c r="FK183" s="157"/>
      <c r="FL183" s="157"/>
      <c r="FM183" s="157"/>
      <c r="FN183" s="157"/>
      <c r="FO183" s="157"/>
      <c r="FP183" s="157"/>
      <c r="FQ183" s="157"/>
      <c r="FR183" s="157"/>
      <c r="FS183" s="157"/>
      <c r="FT183" s="157"/>
      <c r="FU183" s="157"/>
      <c r="FV183" s="157"/>
      <c r="FW183" s="157"/>
      <c r="FX183" s="157"/>
      <c r="FY183" s="157"/>
      <c r="FZ183" s="157"/>
      <c r="GA183" s="157"/>
      <c r="GB183" s="157"/>
      <c r="GC183" s="157"/>
      <c r="GD183" s="157"/>
      <c r="GE183" s="157"/>
      <c r="GF183" s="157"/>
      <c r="GG183" s="157"/>
      <c r="GH183" s="157"/>
      <c r="GI183" s="70"/>
    </row>
    <row r="184" spans="2:191" ht="22.9" hidden="1" customHeight="1" outlineLevel="2">
      <c r="B184" s="70"/>
      <c r="C184" s="208" t="s">
        <v>502</v>
      </c>
      <c r="D184" s="216" t="s">
        <v>503</v>
      </c>
      <c r="E184" s="159" t="s">
        <v>504</v>
      </c>
      <c r="F184" s="159"/>
      <c r="G184" s="65" t="s">
        <v>674</v>
      </c>
      <c r="H184" s="46">
        <v>89</v>
      </c>
      <c r="I184" s="46">
        <v>12</v>
      </c>
      <c r="J184" s="46"/>
      <c r="K184" s="46"/>
      <c r="L184" s="47"/>
      <c r="M184"/>
      <c r="N184"/>
      <c r="O184"/>
      <c r="P184"/>
      <c r="Q184"/>
      <c r="R184"/>
      <c r="S184"/>
      <c r="T184"/>
      <c r="U184"/>
      <c r="V184"/>
      <c r="W184"/>
      <c r="X184"/>
      <c r="Y184"/>
      <c r="Z184"/>
      <c r="AA184"/>
      <c r="AB184"/>
      <c r="AC184"/>
      <c r="AD184"/>
      <c r="AE184"/>
      <c r="AF184"/>
      <c r="DM184" s="139"/>
      <c r="DN184" s="139"/>
      <c r="DO184" s="139"/>
      <c r="DP184" s="139"/>
      <c r="DQ184" s="139"/>
      <c r="DR184" s="139"/>
      <c r="DS184" s="139"/>
      <c r="DT184" s="139"/>
      <c r="DU184" s="139"/>
      <c r="DV184" s="139"/>
      <c r="DW184" s="139"/>
      <c r="DX184" s="139"/>
      <c r="DY184" s="139"/>
      <c r="DZ184" s="139"/>
      <c r="EA184" s="139"/>
      <c r="EB184" s="139"/>
      <c r="EC184" s="139"/>
      <c r="ED184" s="72"/>
      <c r="EE184" s="160"/>
      <c r="EF184" s="157"/>
      <c r="EG184" s="157"/>
      <c r="EH184" s="157"/>
      <c r="EI184" s="157"/>
      <c r="EJ184" s="157"/>
      <c r="EK184" s="157"/>
      <c r="EL184" s="157"/>
      <c r="EM184" s="157"/>
      <c r="EN184" s="157"/>
      <c r="EO184" s="157"/>
      <c r="EP184" s="157"/>
      <c r="EQ184" s="157"/>
      <c r="ER184" s="157"/>
      <c r="ES184" s="157"/>
      <c r="ET184" s="157"/>
      <c r="EU184" s="157"/>
      <c r="EV184" s="157"/>
      <c r="EW184" s="157"/>
      <c r="EX184" s="157"/>
      <c r="EY184" s="157"/>
      <c r="EZ184" s="157"/>
      <c r="FA184" s="157"/>
      <c r="FB184" s="157"/>
      <c r="FC184" s="157"/>
      <c r="FD184" s="157"/>
      <c r="FE184" s="157"/>
      <c r="FF184" s="157"/>
      <c r="FG184" s="157"/>
      <c r="FH184" s="157"/>
      <c r="FI184" s="157"/>
      <c r="FJ184" s="157"/>
      <c r="FK184" s="157"/>
      <c r="FL184" s="157"/>
      <c r="FM184" s="157"/>
      <c r="FN184" s="157"/>
      <c r="FO184" s="157"/>
      <c r="FP184" s="157"/>
      <c r="FQ184" s="157"/>
      <c r="FR184" s="157"/>
      <c r="FS184" s="157"/>
      <c r="FT184" s="157"/>
      <c r="FU184" s="157"/>
      <c r="FV184" s="157"/>
      <c r="FW184" s="157"/>
      <c r="FX184" s="157"/>
      <c r="FY184" s="157"/>
      <c r="FZ184" s="157"/>
      <c r="GA184" s="157"/>
      <c r="GB184" s="157"/>
      <c r="GC184" s="157"/>
      <c r="GD184" s="157"/>
      <c r="GE184" s="157"/>
      <c r="GF184" s="157"/>
      <c r="GG184" s="157"/>
      <c r="GH184" s="157"/>
      <c r="GI184" s="70"/>
    </row>
    <row r="185" spans="2:191" ht="22.9" hidden="1" customHeight="1" outlineLevel="2">
      <c r="B185" s="70"/>
      <c r="C185" s="209"/>
      <c r="D185" s="218"/>
      <c r="E185" s="159" t="s">
        <v>506</v>
      </c>
      <c r="F185" s="159" t="s">
        <v>505</v>
      </c>
      <c r="G185" s="65" t="s">
        <v>674</v>
      </c>
      <c r="H185" s="46">
        <v>89</v>
      </c>
      <c r="I185" s="46">
        <v>12</v>
      </c>
      <c r="J185" s="46"/>
      <c r="K185" s="46"/>
      <c r="L185" s="47"/>
      <c r="M185"/>
      <c r="N185"/>
      <c r="O185"/>
      <c r="P185"/>
      <c r="Q185"/>
      <c r="R185"/>
      <c r="S185"/>
      <c r="T185"/>
      <c r="U185"/>
      <c r="V185"/>
      <c r="W185"/>
      <c r="X185"/>
      <c r="Y185"/>
      <c r="Z185"/>
      <c r="AA185"/>
      <c r="AB185"/>
      <c r="AC185"/>
      <c r="AD185"/>
      <c r="AE185"/>
      <c r="AF185"/>
      <c r="DM185" s="139"/>
      <c r="DN185" s="139"/>
      <c r="DO185" s="139"/>
      <c r="DP185" s="139"/>
      <c r="DQ185" s="139"/>
      <c r="DR185" s="139"/>
      <c r="DS185" s="139"/>
      <c r="DT185" s="139"/>
      <c r="DU185" s="139"/>
      <c r="DV185" s="139"/>
      <c r="DW185" s="139"/>
      <c r="DX185" s="139"/>
      <c r="DY185" s="139"/>
      <c r="DZ185" s="139"/>
      <c r="EA185" s="139"/>
      <c r="EB185" s="139"/>
      <c r="EC185" s="139"/>
      <c r="ED185" s="72"/>
      <c r="EE185" s="160"/>
      <c r="EF185" s="157"/>
      <c r="EG185" s="157"/>
      <c r="EH185" s="157"/>
      <c r="EI185" s="157"/>
      <c r="EJ185" s="157"/>
      <c r="EK185" s="157"/>
      <c r="EL185" s="157"/>
      <c r="EM185" s="157"/>
      <c r="EN185" s="157"/>
      <c r="EO185" s="157"/>
      <c r="EP185" s="157"/>
      <c r="EQ185" s="157"/>
      <c r="ER185" s="157"/>
      <c r="ES185" s="157"/>
      <c r="ET185" s="157"/>
      <c r="EU185" s="157"/>
      <c r="EV185" s="157"/>
      <c r="EW185" s="157"/>
      <c r="EX185" s="157"/>
      <c r="EY185" s="157"/>
      <c r="EZ185" s="157"/>
      <c r="FA185" s="157"/>
      <c r="FB185" s="157"/>
      <c r="FC185" s="157"/>
      <c r="FD185" s="157"/>
      <c r="FE185" s="157"/>
      <c r="FF185" s="157"/>
      <c r="FG185" s="157"/>
      <c r="FH185" s="157"/>
      <c r="FI185" s="157"/>
      <c r="FJ185" s="157"/>
      <c r="FK185" s="157"/>
      <c r="FL185" s="157"/>
      <c r="FM185" s="157"/>
      <c r="FN185" s="157"/>
      <c r="FO185" s="157"/>
      <c r="FP185" s="157"/>
      <c r="FQ185" s="157"/>
      <c r="FR185" s="157"/>
      <c r="FS185" s="157"/>
      <c r="FT185" s="157"/>
      <c r="FU185" s="157"/>
      <c r="FV185" s="157"/>
      <c r="FW185" s="157"/>
      <c r="FX185" s="157"/>
      <c r="FY185" s="157"/>
      <c r="FZ185" s="157"/>
      <c r="GA185" s="157"/>
      <c r="GB185" s="157"/>
      <c r="GC185" s="157"/>
      <c r="GD185" s="157"/>
      <c r="GE185" s="157"/>
      <c r="GF185" s="157"/>
      <c r="GG185" s="157"/>
      <c r="GH185" s="157"/>
      <c r="GI185" s="70"/>
    </row>
    <row r="186" spans="2:191" ht="22.9" hidden="1" customHeight="1" outlineLevel="2">
      <c r="C186" s="210"/>
      <c r="D186" s="217"/>
      <c r="E186" s="159" t="s">
        <v>507</v>
      </c>
      <c r="F186" s="159"/>
      <c r="G186" s="65" t="s">
        <v>674</v>
      </c>
      <c r="H186" s="46">
        <v>89</v>
      </c>
      <c r="I186" s="46">
        <v>12</v>
      </c>
      <c r="J186" s="46"/>
      <c r="K186" s="46"/>
      <c r="L186" s="47"/>
      <c r="M186"/>
      <c r="N186"/>
      <c r="O186"/>
      <c r="P186"/>
      <c r="Q186"/>
      <c r="R186"/>
      <c r="S186"/>
      <c r="T186"/>
      <c r="U186"/>
      <c r="V186"/>
      <c r="W186"/>
      <c r="X186"/>
      <c r="Y186"/>
      <c r="Z186"/>
      <c r="AA186"/>
      <c r="AB186"/>
      <c r="AC186"/>
      <c r="AD186"/>
      <c r="AE186"/>
      <c r="AF186"/>
      <c r="DM186" s="139"/>
      <c r="DN186" s="139"/>
      <c r="DO186" s="139"/>
      <c r="DP186" s="139"/>
      <c r="DQ186" s="139"/>
      <c r="DR186" s="139"/>
      <c r="DS186" s="139"/>
      <c r="DT186" s="139"/>
      <c r="DU186" s="139"/>
      <c r="DV186" s="139"/>
      <c r="DW186" s="139"/>
      <c r="DX186" s="139"/>
      <c r="DY186" s="139"/>
      <c r="DZ186" s="139"/>
      <c r="EA186" s="139"/>
      <c r="EB186" s="139"/>
      <c r="EC186" s="139"/>
      <c r="ED186" s="72"/>
      <c r="EE186" s="160"/>
      <c r="EF186" s="157"/>
      <c r="EG186" s="157"/>
      <c r="EH186" s="157"/>
      <c r="EI186" s="157"/>
      <c r="EJ186" s="157"/>
      <c r="EK186" s="157"/>
      <c r="EL186" s="157"/>
      <c r="EM186" s="157"/>
      <c r="EN186" s="157"/>
      <c r="EO186" s="157"/>
      <c r="EP186" s="157"/>
      <c r="EQ186" s="157"/>
      <c r="ER186" s="157"/>
      <c r="ES186" s="157"/>
      <c r="ET186" s="157"/>
      <c r="EU186" s="157"/>
      <c r="EV186" s="157"/>
      <c r="EW186" s="157"/>
      <c r="EX186" s="157"/>
      <c r="EY186" s="157"/>
      <c r="EZ186" s="157"/>
      <c r="FA186" s="157"/>
      <c r="FB186" s="157"/>
      <c r="FC186" s="157"/>
      <c r="FD186" s="157"/>
      <c r="FE186" s="157"/>
      <c r="FF186" s="157"/>
      <c r="FG186" s="157"/>
      <c r="FH186" s="157"/>
      <c r="FI186" s="157"/>
      <c r="FJ186" s="157"/>
      <c r="FK186" s="157"/>
      <c r="FL186" s="157"/>
      <c r="FM186" s="157"/>
      <c r="FN186" s="157"/>
      <c r="FO186" s="157"/>
      <c r="FP186" s="157"/>
      <c r="FQ186" s="157"/>
      <c r="FR186" s="157"/>
      <c r="FS186" s="157"/>
      <c r="FT186" s="157"/>
      <c r="FU186" s="157"/>
      <c r="FV186" s="157"/>
      <c r="FW186" s="157"/>
      <c r="FX186" s="157"/>
      <c r="FY186" s="157"/>
      <c r="FZ186" s="157"/>
      <c r="GA186" s="157"/>
      <c r="GB186" s="157"/>
      <c r="GC186" s="157"/>
      <c r="GD186" s="157"/>
      <c r="GE186" s="157"/>
      <c r="GF186" s="157"/>
      <c r="GG186" s="157"/>
      <c r="GH186" s="157"/>
      <c r="GI186" s="70"/>
    </row>
    <row r="187" spans="2:191" ht="22.9" hidden="1" customHeight="1" outlineLevel="2">
      <c r="C187" s="208" t="s">
        <v>508</v>
      </c>
      <c r="D187" s="216" t="s">
        <v>509</v>
      </c>
      <c r="E187" s="159" t="s">
        <v>510</v>
      </c>
      <c r="F187" s="159" t="s">
        <v>512</v>
      </c>
      <c r="G187" s="65" t="s">
        <v>674</v>
      </c>
      <c r="H187" s="46">
        <v>101</v>
      </c>
      <c r="I187" s="46">
        <v>7</v>
      </c>
      <c r="J187" s="46"/>
      <c r="K187" s="46"/>
      <c r="L187" s="47"/>
      <c r="M187"/>
      <c r="N187"/>
      <c r="O187"/>
      <c r="P187"/>
      <c r="Q187"/>
      <c r="R187"/>
      <c r="S187"/>
      <c r="T187"/>
      <c r="U187"/>
      <c r="V187"/>
      <c r="W187"/>
      <c r="X187"/>
      <c r="Y187"/>
      <c r="Z187"/>
      <c r="AA187"/>
      <c r="AB187"/>
      <c r="AC187"/>
      <c r="AD187"/>
      <c r="AE187"/>
      <c r="AF187"/>
      <c r="DM187" s="139"/>
      <c r="DN187" s="139"/>
      <c r="DO187" s="139"/>
      <c r="DP187" s="139"/>
      <c r="DQ187" s="139"/>
      <c r="DR187" s="139"/>
      <c r="DS187" s="139"/>
      <c r="DT187" s="139"/>
      <c r="DU187" s="139"/>
      <c r="DV187" s="139"/>
      <c r="DW187" s="139"/>
      <c r="DX187" s="139"/>
      <c r="DY187" s="139"/>
      <c r="DZ187" s="139"/>
      <c r="EA187" s="139"/>
      <c r="EB187" s="139"/>
      <c r="EC187" s="139"/>
      <c r="ED187" s="72"/>
      <c r="EE187" s="160"/>
      <c r="EF187" s="157"/>
      <c r="EG187" s="157"/>
      <c r="EH187" s="157"/>
      <c r="EI187" s="157"/>
      <c r="EJ187" s="157"/>
      <c r="EK187" s="157"/>
      <c r="EL187" s="157"/>
      <c r="EM187" s="157"/>
      <c r="EN187" s="157"/>
      <c r="EO187" s="157"/>
      <c r="EP187" s="157"/>
      <c r="EQ187" s="157"/>
      <c r="ER187" s="157"/>
      <c r="ES187" s="157"/>
      <c r="ET187" s="157"/>
      <c r="EU187" s="157"/>
      <c r="EV187" s="157"/>
      <c r="EW187" s="157"/>
      <c r="EX187" s="157"/>
      <c r="EY187" s="157"/>
      <c r="EZ187" s="157"/>
      <c r="FA187" s="157"/>
      <c r="FB187" s="157"/>
      <c r="FC187" s="157"/>
      <c r="FD187" s="157"/>
      <c r="FE187" s="157"/>
      <c r="FF187" s="157"/>
      <c r="FG187" s="157"/>
      <c r="FH187" s="157"/>
      <c r="FI187" s="157"/>
      <c r="FJ187" s="157"/>
      <c r="FK187" s="157"/>
      <c r="FL187" s="157"/>
      <c r="FM187" s="157"/>
      <c r="FN187" s="157"/>
      <c r="FO187" s="157"/>
      <c r="FP187" s="157"/>
      <c r="FQ187" s="157"/>
      <c r="FR187" s="157"/>
      <c r="FS187" s="157"/>
      <c r="FT187" s="157"/>
      <c r="FU187" s="157"/>
      <c r="FV187" s="157"/>
      <c r="FW187" s="157"/>
      <c r="FX187" s="157"/>
      <c r="FY187" s="157"/>
      <c r="FZ187" s="157"/>
      <c r="GA187" s="157"/>
      <c r="GB187" s="157"/>
      <c r="GC187" s="157"/>
      <c r="GD187" s="157"/>
      <c r="GE187" s="157"/>
      <c r="GF187" s="157"/>
      <c r="GG187" s="157"/>
      <c r="GH187" s="157"/>
      <c r="GI187" s="70"/>
    </row>
    <row r="188" spans="2:191" ht="22.9" hidden="1" customHeight="1" outlineLevel="2">
      <c r="B188" s="70"/>
      <c r="C188" s="210"/>
      <c r="D188" s="217"/>
      <c r="E188" s="159" t="s">
        <v>511</v>
      </c>
      <c r="F188" s="159"/>
      <c r="G188" s="65" t="s">
        <v>674</v>
      </c>
      <c r="H188" s="46">
        <v>101</v>
      </c>
      <c r="I188" s="46">
        <v>7</v>
      </c>
      <c r="J188" s="46"/>
      <c r="K188" s="46"/>
      <c r="L188" s="47"/>
      <c r="M188"/>
      <c r="N188"/>
      <c r="O188"/>
      <c r="P188"/>
      <c r="Q188"/>
      <c r="R188"/>
      <c r="S188"/>
      <c r="T188"/>
      <c r="U188"/>
      <c r="V188"/>
      <c r="W188"/>
      <c r="X188"/>
      <c r="Y188"/>
      <c r="Z188"/>
      <c r="AA188"/>
      <c r="AB188"/>
      <c r="AC188"/>
      <c r="AD188"/>
      <c r="AE188"/>
      <c r="AF188"/>
      <c r="DM188" s="139"/>
      <c r="DN188" s="139"/>
      <c r="DO188" s="139"/>
      <c r="DP188" s="139"/>
      <c r="DQ188" s="139"/>
      <c r="DR188" s="139"/>
      <c r="DS188" s="139"/>
      <c r="DT188" s="139"/>
      <c r="DU188" s="139"/>
      <c r="DV188" s="139"/>
      <c r="DW188" s="139"/>
      <c r="DX188" s="139"/>
      <c r="DY188" s="139"/>
      <c r="DZ188" s="139"/>
      <c r="EA188" s="139"/>
      <c r="EB188" s="139"/>
      <c r="EC188" s="139"/>
      <c r="ED188" s="72"/>
      <c r="EE188" s="160"/>
      <c r="EF188" s="157"/>
      <c r="EG188" s="157"/>
      <c r="EH188" s="157"/>
      <c r="EI188" s="157"/>
      <c r="EJ188" s="157"/>
      <c r="EK188" s="157"/>
      <c r="EL188" s="157"/>
      <c r="EM188" s="157"/>
      <c r="EN188" s="157"/>
      <c r="EO188" s="157"/>
      <c r="EP188" s="157"/>
      <c r="EQ188" s="157"/>
      <c r="ER188" s="157"/>
      <c r="ES188" s="157"/>
      <c r="ET188" s="157"/>
      <c r="EU188" s="157"/>
      <c r="EV188" s="157"/>
      <c r="EW188" s="157"/>
      <c r="EX188" s="157"/>
      <c r="EY188" s="157"/>
      <c r="EZ188" s="157"/>
      <c r="FA188" s="157"/>
      <c r="FB188" s="157"/>
      <c r="FC188" s="157"/>
      <c r="FD188" s="157"/>
      <c r="FE188" s="157"/>
      <c r="FF188" s="157"/>
      <c r="FG188" s="157"/>
      <c r="FH188" s="157"/>
      <c r="FI188" s="157"/>
      <c r="FJ188" s="157"/>
      <c r="FK188" s="157"/>
      <c r="FL188" s="157"/>
      <c r="FM188" s="157"/>
      <c r="FN188" s="157"/>
      <c r="FO188" s="157"/>
      <c r="FP188" s="157"/>
      <c r="FQ188" s="157"/>
      <c r="FR188" s="157"/>
      <c r="FS188" s="157"/>
      <c r="FT188" s="157"/>
      <c r="FU188" s="157"/>
      <c r="FV188" s="157"/>
      <c r="FW188" s="157"/>
      <c r="FX188" s="157"/>
      <c r="FY188" s="157"/>
      <c r="FZ188" s="157"/>
      <c r="GA188" s="157"/>
      <c r="GB188" s="157"/>
      <c r="GC188" s="157"/>
      <c r="GD188" s="157"/>
      <c r="GE188" s="157"/>
      <c r="GF188" s="157"/>
      <c r="GG188" s="157"/>
      <c r="GH188" s="157"/>
      <c r="GI188" s="70"/>
    </row>
    <row r="189" spans="2:191" ht="22.9" hidden="1" customHeight="1" outlineLevel="2">
      <c r="C189" s="208" t="s">
        <v>513</v>
      </c>
      <c r="D189" s="216" t="s">
        <v>514</v>
      </c>
      <c r="E189" s="159" t="s">
        <v>515</v>
      </c>
      <c r="F189" s="159"/>
      <c r="G189" s="65" t="s">
        <v>674</v>
      </c>
      <c r="H189" s="46">
        <v>108</v>
      </c>
      <c r="I189" s="46">
        <v>6</v>
      </c>
      <c r="J189" s="46"/>
      <c r="K189" s="46"/>
      <c r="L189" s="47"/>
      <c r="M189"/>
      <c r="N189"/>
      <c r="O189"/>
      <c r="P189"/>
      <c r="Q189"/>
      <c r="R189"/>
      <c r="S189"/>
      <c r="T189"/>
      <c r="U189"/>
      <c r="V189"/>
      <c r="W189"/>
      <c r="X189"/>
      <c r="Y189"/>
      <c r="Z189"/>
      <c r="AA189"/>
      <c r="AB189"/>
      <c r="AC189"/>
      <c r="AD189"/>
      <c r="AE189"/>
      <c r="AF189"/>
      <c r="DM189" s="139"/>
      <c r="DN189" s="139"/>
      <c r="DO189" s="139"/>
      <c r="DP189" s="139"/>
      <c r="DQ189" s="139"/>
      <c r="DR189" s="139"/>
      <c r="DS189" s="139"/>
      <c r="DT189" s="139"/>
      <c r="DU189" s="139"/>
      <c r="DV189" s="139"/>
      <c r="DW189" s="139"/>
      <c r="DX189" s="139"/>
      <c r="DY189" s="139"/>
      <c r="DZ189" s="139"/>
      <c r="EA189" s="139"/>
      <c r="EB189" s="139"/>
      <c r="EC189" s="139"/>
      <c r="ED189" s="72"/>
      <c r="EE189" s="160"/>
      <c r="EF189" s="157"/>
      <c r="EG189" s="157"/>
      <c r="EH189" s="157"/>
      <c r="EI189" s="157"/>
      <c r="EJ189" s="157"/>
      <c r="EK189" s="157"/>
      <c r="EL189" s="157"/>
      <c r="EM189" s="157"/>
      <c r="EN189" s="157"/>
      <c r="EO189" s="157"/>
      <c r="EP189" s="157"/>
      <c r="EQ189" s="157"/>
      <c r="ER189" s="157"/>
      <c r="ES189" s="157"/>
      <c r="ET189" s="157"/>
      <c r="EU189" s="157"/>
      <c r="EV189" s="157"/>
      <c r="EW189" s="157"/>
      <c r="EX189" s="157"/>
      <c r="EY189" s="157"/>
      <c r="EZ189" s="157"/>
      <c r="FA189" s="157"/>
      <c r="FB189" s="157"/>
      <c r="FC189" s="157"/>
      <c r="FD189" s="157"/>
      <c r="FE189" s="157"/>
      <c r="FF189" s="157"/>
      <c r="FG189" s="157"/>
      <c r="FH189" s="157"/>
      <c r="FI189" s="157"/>
      <c r="FJ189" s="157"/>
      <c r="FK189" s="157"/>
      <c r="FL189" s="157"/>
      <c r="FM189" s="157"/>
      <c r="FN189" s="157"/>
      <c r="FO189" s="157"/>
      <c r="FP189" s="157"/>
      <c r="FQ189" s="157"/>
      <c r="FR189" s="157"/>
      <c r="FS189" s="157"/>
      <c r="FT189" s="157"/>
      <c r="FU189" s="157"/>
      <c r="FV189" s="157"/>
      <c r="FW189" s="157"/>
      <c r="FX189" s="157"/>
      <c r="FY189" s="157"/>
      <c r="FZ189" s="157"/>
      <c r="GA189" s="157"/>
      <c r="GB189" s="157"/>
      <c r="GC189" s="157"/>
      <c r="GD189" s="157"/>
      <c r="GE189" s="157"/>
      <c r="GF189" s="157"/>
      <c r="GG189" s="157"/>
      <c r="GH189" s="157"/>
      <c r="GI189" s="70"/>
    </row>
    <row r="190" spans="2:191" ht="22.9" hidden="1" customHeight="1" outlineLevel="2">
      <c r="C190" s="209"/>
      <c r="D190" s="218"/>
      <c r="E190" s="159" t="s">
        <v>516</v>
      </c>
      <c r="F190" s="159"/>
      <c r="G190" s="65" t="s">
        <v>674</v>
      </c>
      <c r="H190" s="46">
        <v>108</v>
      </c>
      <c r="I190" s="46">
        <v>6</v>
      </c>
      <c r="J190" s="46"/>
      <c r="K190" s="46"/>
      <c r="L190" s="47"/>
      <c r="M190"/>
      <c r="N190"/>
      <c r="O190"/>
      <c r="P190"/>
      <c r="Q190"/>
      <c r="R190"/>
      <c r="S190"/>
      <c r="T190"/>
      <c r="U190"/>
      <c r="V190"/>
      <c r="W190"/>
      <c r="X190"/>
      <c r="Y190"/>
      <c r="Z190"/>
      <c r="AA190"/>
      <c r="AB190"/>
      <c r="AC190"/>
      <c r="AD190"/>
      <c r="AE190"/>
      <c r="AF190"/>
      <c r="DM190" s="139"/>
      <c r="DN190" s="139"/>
      <c r="DO190" s="139"/>
      <c r="DP190" s="139"/>
      <c r="DQ190" s="139"/>
      <c r="DR190" s="139"/>
      <c r="DS190" s="139"/>
      <c r="DT190" s="139"/>
      <c r="DU190" s="139"/>
      <c r="DV190" s="139"/>
      <c r="DW190" s="139"/>
      <c r="DX190" s="139"/>
      <c r="DY190" s="139"/>
      <c r="DZ190" s="139"/>
      <c r="EA190" s="139"/>
      <c r="EB190" s="139"/>
      <c r="EC190" s="139"/>
      <c r="ED190" s="72"/>
      <c r="EE190" s="160"/>
      <c r="EF190" s="157"/>
      <c r="EG190" s="157"/>
      <c r="EH190" s="157"/>
      <c r="EI190" s="157"/>
      <c r="EJ190" s="157"/>
      <c r="EK190" s="157"/>
      <c r="EL190" s="157"/>
      <c r="EM190" s="157"/>
      <c r="EN190" s="157"/>
      <c r="EO190" s="157"/>
      <c r="EP190" s="157"/>
      <c r="EQ190" s="157"/>
      <c r="ER190" s="157"/>
      <c r="ES190" s="157"/>
      <c r="ET190" s="157"/>
      <c r="EU190" s="157"/>
      <c r="EV190" s="157"/>
      <c r="EW190" s="157"/>
      <c r="EX190" s="157"/>
      <c r="EY190" s="157"/>
      <c r="EZ190" s="157"/>
      <c r="FA190" s="157"/>
      <c r="FB190" s="157"/>
      <c r="FC190" s="157"/>
      <c r="FD190" s="157"/>
      <c r="FE190" s="157"/>
      <c r="FF190" s="157"/>
      <c r="FG190" s="157"/>
      <c r="FH190" s="157"/>
      <c r="FI190" s="157"/>
      <c r="FJ190" s="157"/>
      <c r="FK190" s="157"/>
      <c r="FL190" s="157"/>
      <c r="FM190" s="157"/>
      <c r="FN190" s="157"/>
      <c r="FO190" s="157"/>
      <c r="FP190" s="157"/>
      <c r="FQ190" s="157"/>
      <c r="FR190" s="157"/>
      <c r="FS190" s="157"/>
      <c r="FT190" s="157"/>
      <c r="FU190" s="157"/>
      <c r="FV190" s="157"/>
      <c r="FW190" s="157"/>
      <c r="FX190" s="157"/>
      <c r="FY190" s="157"/>
      <c r="FZ190" s="157"/>
      <c r="GA190" s="157"/>
      <c r="GB190" s="157"/>
      <c r="GC190" s="157"/>
      <c r="GD190" s="157"/>
      <c r="GE190" s="157"/>
      <c r="GF190" s="157"/>
      <c r="GG190" s="157"/>
      <c r="GH190" s="157"/>
      <c r="GI190" s="70"/>
    </row>
    <row r="191" spans="2:191" ht="22.9" hidden="1" customHeight="1" outlineLevel="2">
      <c r="C191" s="210"/>
      <c r="D191" s="217"/>
      <c r="E191" s="159" t="s">
        <v>372</v>
      </c>
      <c r="F191" s="159"/>
      <c r="G191" s="65" t="s">
        <v>674</v>
      </c>
      <c r="H191" s="46">
        <v>108</v>
      </c>
      <c r="I191" s="46">
        <v>6</v>
      </c>
      <c r="J191" s="46"/>
      <c r="K191" s="46"/>
      <c r="L191" s="47"/>
      <c r="M191"/>
      <c r="N191"/>
      <c r="O191"/>
      <c r="P191"/>
      <c r="Q191"/>
      <c r="R191"/>
      <c r="S191"/>
      <c r="T191"/>
      <c r="U191"/>
      <c r="V191"/>
      <c r="W191"/>
      <c r="X191"/>
      <c r="Y191"/>
      <c r="Z191"/>
      <c r="AA191"/>
      <c r="AB191"/>
      <c r="AC191"/>
      <c r="AD191"/>
      <c r="AE191"/>
      <c r="AF191"/>
      <c r="DM191" s="139"/>
      <c r="DN191" s="139"/>
      <c r="DO191" s="139"/>
      <c r="DP191" s="139"/>
      <c r="DQ191" s="139"/>
      <c r="DR191" s="139"/>
      <c r="DS191" s="139"/>
      <c r="DT191" s="139"/>
      <c r="DU191" s="139"/>
      <c r="DV191" s="139"/>
      <c r="DW191" s="139"/>
      <c r="DX191" s="139"/>
      <c r="DY191" s="139"/>
      <c r="DZ191" s="139"/>
      <c r="EA191" s="139"/>
      <c r="EB191" s="139"/>
      <c r="EC191" s="139"/>
      <c r="ED191" s="72"/>
      <c r="EE191" s="160"/>
      <c r="EF191" s="157"/>
      <c r="EG191" s="157"/>
      <c r="EH191" s="157"/>
      <c r="EI191" s="157"/>
      <c r="EJ191" s="157"/>
      <c r="EK191" s="157"/>
      <c r="EL191" s="157"/>
      <c r="EM191" s="157"/>
      <c r="EN191" s="157"/>
      <c r="EO191" s="157"/>
      <c r="EP191" s="157"/>
      <c r="EQ191" s="157"/>
      <c r="ER191" s="157"/>
      <c r="ES191" s="157"/>
      <c r="ET191" s="157"/>
      <c r="EU191" s="157"/>
      <c r="EV191" s="157"/>
      <c r="EW191" s="157"/>
      <c r="EX191" s="157"/>
      <c r="EY191" s="157"/>
      <c r="EZ191" s="157"/>
      <c r="FA191" s="157"/>
      <c r="FB191" s="157"/>
      <c r="FC191" s="157"/>
      <c r="FD191" s="157"/>
      <c r="FE191" s="157"/>
      <c r="FF191" s="157"/>
      <c r="FG191" s="157"/>
      <c r="FH191" s="157"/>
      <c r="FI191" s="157"/>
      <c r="FJ191" s="157"/>
      <c r="FK191" s="157"/>
      <c r="FL191" s="157"/>
      <c r="FM191" s="157"/>
      <c r="FN191" s="157"/>
      <c r="FO191" s="157"/>
      <c r="FP191" s="157"/>
      <c r="FQ191" s="157"/>
      <c r="FR191" s="157"/>
      <c r="FS191" s="157"/>
      <c r="FT191" s="157"/>
      <c r="FU191" s="157"/>
      <c r="FV191" s="157"/>
      <c r="FW191" s="157"/>
      <c r="FX191" s="157"/>
      <c r="FY191" s="157"/>
      <c r="FZ191" s="157"/>
      <c r="GA191" s="157"/>
      <c r="GB191" s="157"/>
      <c r="GC191" s="157"/>
      <c r="GD191" s="157"/>
      <c r="GE191" s="157"/>
      <c r="GF191" s="157"/>
      <c r="GG191" s="157"/>
      <c r="GH191" s="157"/>
      <c r="GI191" s="70"/>
    </row>
    <row r="192" spans="2:191" ht="22.9" hidden="1" customHeight="1" outlineLevel="2">
      <c r="C192" s="208" t="s">
        <v>517</v>
      </c>
      <c r="D192" s="216" t="s">
        <v>518</v>
      </c>
      <c r="E192" s="159" t="s">
        <v>519</v>
      </c>
      <c r="F192" s="159"/>
      <c r="G192" s="65" t="s">
        <v>673</v>
      </c>
      <c r="H192" s="46">
        <v>66</v>
      </c>
      <c r="I192" s="46">
        <v>19</v>
      </c>
      <c r="J192" s="46"/>
      <c r="K192" s="46"/>
      <c r="L192" s="47"/>
      <c r="M192"/>
      <c r="N192"/>
      <c r="O192"/>
      <c r="P192"/>
      <c r="Q192"/>
      <c r="R192"/>
      <c r="S192"/>
      <c r="T192"/>
      <c r="U192"/>
      <c r="V192"/>
      <c r="W192"/>
      <c r="X192"/>
      <c r="Y192"/>
      <c r="Z192"/>
      <c r="AA192"/>
      <c r="AB192"/>
      <c r="AC192"/>
      <c r="AD192"/>
      <c r="AE192"/>
      <c r="AF192"/>
      <c r="DM192" s="139"/>
      <c r="DN192" s="139"/>
      <c r="DO192" s="139"/>
      <c r="DP192" s="139"/>
      <c r="DQ192" s="139"/>
      <c r="DR192" s="139"/>
      <c r="DS192" s="139"/>
      <c r="DT192" s="139"/>
      <c r="DU192" s="139"/>
      <c r="DV192" s="139"/>
      <c r="DW192" s="139"/>
      <c r="DX192" s="139"/>
      <c r="DY192" s="139"/>
      <c r="DZ192" s="139"/>
      <c r="EA192" s="139"/>
      <c r="EB192" s="139"/>
      <c r="EC192" s="139"/>
      <c r="ED192" s="72"/>
      <c r="EE192" s="160"/>
      <c r="EF192" s="157"/>
      <c r="EG192" s="157"/>
      <c r="EH192" s="157"/>
      <c r="EI192" s="157"/>
      <c r="EJ192" s="157"/>
      <c r="EK192" s="157"/>
      <c r="EL192" s="157"/>
      <c r="EM192" s="157"/>
      <c r="EN192" s="157"/>
      <c r="EO192" s="157"/>
      <c r="EP192" s="157"/>
      <c r="EQ192" s="157"/>
      <c r="ER192" s="157"/>
      <c r="ES192" s="157"/>
      <c r="ET192" s="157"/>
      <c r="EU192" s="157"/>
      <c r="EV192" s="157"/>
      <c r="EW192" s="157"/>
      <c r="EX192" s="157"/>
      <c r="EY192" s="157"/>
      <c r="EZ192" s="157"/>
      <c r="FA192" s="157"/>
      <c r="FB192" s="157"/>
      <c r="FC192" s="157"/>
      <c r="FD192" s="157"/>
      <c r="FE192" s="157"/>
      <c r="FF192" s="157"/>
      <c r="FG192" s="157"/>
      <c r="FH192" s="157"/>
      <c r="FI192" s="157"/>
      <c r="FJ192" s="157"/>
      <c r="FK192" s="157"/>
      <c r="FL192" s="157"/>
      <c r="FM192" s="157"/>
      <c r="FN192" s="157"/>
      <c r="FO192" s="157"/>
      <c r="FP192" s="157"/>
      <c r="FQ192" s="157"/>
      <c r="FR192" s="157"/>
      <c r="FS192" s="157"/>
      <c r="FT192" s="157"/>
      <c r="FU192" s="157"/>
      <c r="FV192" s="157"/>
      <c r="FW192" s="157"/>
      <c r="FX192" s="157"/>
      <c r="FY192" s="157"/>
      <c r="FZ192" s="157"/>
      <c r="GA192" s="157"/>
      <c r="GB192" s="157"/>
      <c r="GC192" s="157"/>
      <c r="GD192" s="157"/>
      <c r="GE192" s="157"/>
      <c r="GF192" s="157"/>
      <c r="GG192" s="157"/>
      <c r="GH192" s="157"/>
      <c r="GI192" s="70"/>
    </row>
    <row r="193" spans="2:191" ht="22.9" hidden="1" customHeight="1" outlineLevel="2">
      <c r="C193" s="209"/>
      <c r="D193" s="218"/>
      <c r="E193" s="159" t="s">
        <v>520</v>
      </c>
      <c r="F193" s="159"/>
      <c r="G193" s="65" t="s">
        <v>673</v>
      </c>
      <c r="H193" s="46">
        <v>66</v>
      </c>
      <c r="I193" s="46">
        <v>19</v>
      </c>
      <c r="J193" s="46"/>
      <c r="K193" s="46"/>
      <c r="L193" s="47"/>
      <c r="M193"/>
      <c r="N193"/>
      <c r="O193"/>
      <c r="P193"/>
      <c r="Q193"/>
      <c r="R193"/>
      <c r="S193"/>
      <c r="T193"/>
      <c r="U193"/>
      <c r="V193"/>
      <c r="W193"/>
      <c r="X193"/>
      <c r="Y193"/>
      <c r="Z193"/>
      <c r="AA193"/>
      <c r="AB193"/>
      <c r="AC193"/>
      <c r="AD193"/>
      <c r="AE193"/>
      <c r="AF193"/>
      <c r="DM193" s="139"/>
      <c r="DN193" s="139"/>
      <c r="DO193" s="139"/>
      <c r="DP193" s="139"/>
      <c r="DQ193" s="139"/>
      <c r="DR193" s="139"/>
      <c r="DS193" s="139"/>
      <c r="DT193" s="139"/>
      <c r="DU193" s="139"/>
      <c r="DV193" s="139"/>
      <c r="DW193" s="139"/>
      <c r="DX193" s="139"/>
      <c r="DY193" s="139"/>
      <c r="DZ193" s="139"/>
      <c r="EA193" s="139"/>
      <c r="EB193" s="139"/>
      <c r="EC193" s="139"/>
      <c r="ED193" s="72"/>
      <c r="EE193" s="160"/>
      <c r="EF193" s="157"/>
      <c r="EG193" s="157"/>
      <c r="EH193" s="157"/>
      <c r="EI193" s="157"/>
      <c r="EJ193" s="157"/>
      <c r="EK193" s="157"/>
      <c r="EL193" s="157"/>
      <c r="EM193" s="157"/>
      <c r="EN193" s="157"/>
      <c r="EO193" s="157"/>
      <c r="EP193" s="157"/>
      <c r="EQ193" s="157"/>
      <c r="ER193" s="157"/>
      <c r="ES193" s="157"/>
      <c r="ET193" s="157"/>
      <c r="EU193" s="157"/>
      <c r="EV193" s="157"/>
      <c r="EW193" s="157"/>
      <c r="EX193" s="157"/>
      <c r="EY193" s="157"/>
      <c r="EZ193" s="157"/>
      <c r="FA193" s="157"/>
      <c r="FB193" s="157"/>
      <c r="FC193" s="157"/>
      <c r="FD193" s="157"/>
      <c r="FE193" s="157"/>
      <c r="FF193" s="157"/>
      <c r="FG193" s="157"/>
      <c r="FH193" s="157"/>
      <c r="FI193" s="157"/>
      <c r="FJ193" s="157"/>
      <c r="FK193" s="157"/>
      <c r="FL193" s="157"/>
      <c r="FM193" s="157"/>
      <c r="FN193" s="157"/>
      <c r="FO193" s="157"/>
      <c r="FP193" s="157"/>
      <c r="FQ193" s="157"/>
      <c r="FR193" s="157"/>
      <c r="FS193" s="157"/>
      <c r="FT193" s="157"/>
      <c r="FU193" s="157"/>
      <c r="FV193" s="157"/>
      <c r="FW193" s="157"/>
      <c r="FX193" s="157"/>
      <c r="FY193" s="157"/>
      <c r="FZ193" s="157"/>
      <c r="GA193" s="157"/>
      <c r="GB193" s="157"/>
      <c r="GC193" s="157"/>
      <c r="GD193" s="157"/>
      <c r="GE193" s="157"/>
      <c r="GF193" s="157"/>
      <c r="GG193" s="157"/>
      <c r="GH193" s="157"/>
      <c r="GI193" s="70"/>
    </row>
    <row r="194" spans="2:191" ht="22.9" hidden="1" customHeight="1" outlineLevel="2">
      <c r="B194" s="70"/>
      <c r="C194" s="209"/>
      <c r="D194" s="218"/>
      <c r="E194" s="159" t="s">
        <v>521</v>
      </c>
      <c r="F194" s="159"/>
      <c r="G194" s="65" t="s">
        <v>673</v>
      </c>
      <c r="H194" s="46">
        <v>66</v>
      </c>
      <c r="I194" s="46">
        <v>19</v>
      </c>
      <c r="J194" s="46"/>
      <c r="K194" s="46"/>
      <c r="L194" s="47"/>
      <c r="M194"/>
      <c r="N194"/>
      <c r="O194"/>
      <c r="P194"/>
      <c r="Q194"/>
      <c r="R194"/>
      <c r="S194"/>
      <c r="T194"/>
      <c r="U194"/>
      <c r="V194"/>
      <c r="W194"/>
      <c r="X194"/>
      <c r="Y194"/>
      <c r="Z194"/>
      <c r="AA194"/>
      <c r="AB194"/>
      <c r="AC194"/>
      <c r="AD194"/>
      <c r="AE194"/>
      <c r="AF194"/>
      <c r="DM194" s="139"/>
      <c r="DN194" s="139"/>
      <c r="DO194" s="139"/>
      <c r="DP194" s="139"/>
      <c r="DQ194" s="139"/>
      <c r="DR194" s="139"/>
      <c r="DS194" s="139"/>
      <c r="DT194" s="139"/>
      <c r="DU194" s="139"/>
      <c r="DV194" s="139"/>
      <c r="DW194" s="139"/>
      <c r="DX194" s="139"/>
      <c r="DY194" s="139"/>
      <c r="DZ194" s="139"/>
      <c r="EA194" s="139"/>
      <c r="EB194" s="139"/>
      <c r="EC194" s="139"/>
      <c r="ED194" s="72"/>
      <c r="EE194" s="160"/>
      <c r="EF194" s="157"/>
      <c r="EG194" s="157"/>
      <c r="EH194" s="157"/>
      <c r="EI194" s="157"/>
      <c r="EJ194" s="157"/>
      <c r="EK194" s="157"/>
      <c r="EL194" s="157"/>
      <c r="EM194" s="157"/>
      <c r="EN194" s="157"/>
      <c r="EO194" s="157"/>
      <c r="EP194" s="157"/>
      <c r="EQ194" s="157"/>
      <c r="ER194" s="157"/>
      <c r="ES194" s="157"/>
      <c r="ET194" s="157"/>
      <c r="EU194" s="157"/>
      <c r="EV194" s="157"/>
      <c r="EW194" s="157"/>
      <c r="EX194" s="157"/>
      <c r="EY194" s="157"/>
      <c r="EZ194" s="157"/>
      <c r="FA194" s="157"/>
      <c r="FB194" s="157"/>
      <c r="FC194" s="157"/>
      <c r="FD194" s="157"/>
      <c r="FE194" s="157"/>
      <c r="FF194" s="157"/>
      <c r="FG194" s="157"/>
      <c r="FH194" s="157"/>
      <c r="FI194" s="157"/>
      <c r="FJ194" s="157"/>
      <c r="FK194" s="157"/>
      <c r="FL194" s="157"/>
      <c r="FM194" s="157"/>
      <c r="FN194" s="157"/>
      <c r="FO194" s="157"/>
      <c r="FP194" s="157"/>
      <c r="FQ194" s="157"/>
      <c r="FR194" s="157"/>
      <c r="FS194" s="157"/>
      <c r="FT194" s="157"/>
      <c r="FU194" s="157"/>
      <c r="FV194" s="157"/>
      <c r="FW194" s="157"/>
      <c r="FX194" s="157"/>
      <c r="FY194" s="157"/>
      <c r="FZ194" s="157"/>
      <c r="GA194" s="157"/>
      <c r="GB194" s="157"/>
      <c r="GC194" s="157"/>
      <c r="GD194" s="157"/>
      <c r="GE194" s="157"/>
      <c r="GF194" s="157"/>
      <c r="GG194" s="157"/>
      <c r="GH194" s="157"/>
      <c r="GI194" s="70"/>
    </row>
    <row r="195" spans="2:191" ht="22.9" hidden="1" customHeight="1" outlineLevel="2">
      <c r="C195" s="210"/>
      <c r="D195" s="217"/>
      <c r="E195" s="159" t="s">
        <v>522</v>
      </c>
      <c r="F195" s="159"/>
      <c r="G195" s="65" t="s">
        <v>673</v>
      </c>
      <c r="H195" s="46">
        <v>66</v>
      </c>
      <c r="I195" s="46">
        <v>19</v>
      </c>
      <c r="J195" s="46"/>
      <c r="K195" s="46"/>
      <c r="L195" s="47"/>
      <c r="M195"/>
      <c r="N195"/>
      <c r="O195"/>
      <c r="P195"/>
      <c r="Q195"/>
      <c r="R195"/>
      <c r="S195"/>
      <c r="T195"/>
      <c r="U195"/>
      <c r="V195"/>
      <c r="W195"/>
      <c r="X195"/>
      <c r="Y195"/>
      <c r="Z195"/>
      <c r="AA195"/>
      <c r="AB195"/>
      <c r="AC195"/>
      <c r="AD195"/>
      <c r="AE195"/>
      <c r="AF195"/>
      <c r="DM195" s="139"/>
      <c r="DN195" s="139"/>
      <c r="DO195" s="139"/>
      <c r="DP195" s="139"/>
      <c r="DQ195" s="139"/>
      <c r="DR195" s="139"/>
      <c r="DS195" s="139"/>
      <c r="DT195" s="139"/>
      <c r="DU195" s="139"/>
      <c r="DV195" s="139"/>
      <c r="DW195" s="139"/>
      <c r="DX195" s="139"/>
      <c r="DY195" s="139"/>
      <c r="DZ195" s="139"/>
      <c r="EA195" s="139"/>
      <c r="EB195" s="139"/>
      <c r="EC195" s="139"/>
      <c r="ED195" s="72"/>
      <c r="EE195" s="160"/>
      <c r="EF195" s="157"/>
      <c r="EG195" s="157"/>
      <c r="EH195" s="157"/>
      <c r="EI195" s="157"/>
      <c r="EJ195" s="157"/>
      <c r="EK195" s="157"/>
      <c r="EL195" s="157"/>
      <c r="EM195" s="157"/>
      <c r="EN195" s="157"/>
      <c r="EO195" s="157"/>
      <c r="EP195" s="157"/>
      <c r="EQ195" s="157"/>
      <c r="ER195" s="157"/>
      <c r="ES195" s="157"/>
      <c r="ET195" s="157"/>
      <c r="EU195" s="157"/>
      <c r="EV195" s="157"/>
      <c r="EW195" s="157"/>
      <c r="EX195" s="157"/>
      <c r="EY195" s="157"/>
      <c r="EZ195" s="157"/>
      <c r="FA195" s="157"/>
      <c r="FB195" s="157"/>
      <c r="FC195" s="157"/>
      <c r="FD195" s="157"/>
      <c r="FE195" s="157"/>
      <c r="FF195" s="157"/>
      <c r="FG195" s="157"/>
      <c r="FH195" s="157"/>
      <c r="FI195" s="157"/>
      <c r="FJ195" s="157"/>
      <c r="FK195" s="157"/>
      <c r="FL195" s="157"/>
      <c r="FM195" s="157"/>
      <c r="FN195" s="157"/>
      <c r="FO195" s="157"/>
      <c r="FP195" s="157"/>
      <c r="FQ195" s="157"/>
      <c r="FR195" s="157"/>
      <c r="FS195" s="157"/>
      <c r="FT195" s="157"/>
      <c r="FU195" s="157"/>
      <c r="FV195" s="157"/>
      <c r="FW195" s="157"/>
      <c r="FX195" s="157"/>
      <c r="FY195" s="157"/>
      <c r="FZ195" s="157"/>
      <c r="GA195" s="157"/>
      <c r="GB195" s="157"/>
      <c r="GC195" s="157"/>
      <c r="GD195" s="157"/>
      <c r="GE195" s="157"/>
      <c r="GF195" s="157"/>
      <c r="GG195" s="157"/>
      <c r="GH195" s="157"/>
      <c r="GI195" s="70"/>
    </row>
    <row r="196" spans="2:191" ht="22.9" hidden="1" customHeight="1" outlineLevel="2">
      <c r="C196" s="208" t="s">
        <v>524</v>
      </c>
      <c r="D196" s="216" t="s">
        <v>525</v>
      </c>
      <c r="E196" s="159" t="s">
        <v>526</v>
      </c>
      <c r="F196" s="159"/>
      <c r="G196" s="65" t="s">
        <v>673</v>
      </c>
      <c r="H196" s="46">
        <v>85</v>
      </c>
      <c r="I196" s="46">
        <v>5</v>
      </c>
      <c r="J196" s="46"/>
      <c r="K196" s="46"/>
      <c r="L196" s="47"/>
      <c r="M196"/>
      <c r="N196"/>
      <c r="O196"/>
      <c r="P196"/>
      <c r="Q196"/>
      <c r="R196"/>
      <c r="S196"/>
      <c r="T196"/>
      <c r="U196"/>
      <c r="V196"/>
      <c r="W196"/>
      <c r="X196"/>
      <c r="Y196"/>
      <c r="Z196"/>
      <c r="AA196"/>
      <c r="AB196"/>
      <c r="AC196"/>
      <c r="AD196"/>
      <c r="AE196"/>
      <c r="AF196"/>
      <c r="DM196" s="139"/>
      <c r="DN196" s="139"/>
      <c r="DO196" s="139"/>
      <c r="DP196" s="139"/>
      <c r="DQ196" s="139"/>
      <c r="DR196" s="139"/>
      <c r="DS196" s="139"/>
      <c r="DT196" s="139"/>
      <c r="DU196" s="139"/>
      <c r="DV196" s="139"/>
      <c r="DW196" s="139"/>
      <c r="DX196" s="139"/>
      <c r="DY196" s="139"/>
      <c r="DZ196" s="139"/>
      <c r="EA196" s="139"/>
      <c r="EB196" s="139"/>
      <c r="EC196" s="139"/>
      <c r="ED196" s="72"/>
      <c r="EE196" s="160"/>
      <c r="EF196" s="157"/>
      <c r="EG196" s="157"/>
      <c r="EH196" s="157"/>
      <c r="EI196" s="157"/>
      <c r="EJ196" s="157"/>
      <c r="EK196" s="157"/>
      <c r="EL196" s="157"/>
      <c r="EM196" s="157"/>
      <c r="EN196" s="157"/>
      <c r="EO196" s="157"/>
      <c r="EP196" s="157"/>
      <c r="EQ196" s="157"/>
      <c r="ER196" s="157"/>
      <c r="ES196" s="157"/>
      <c r="ET196" s="157"/>
      <c r="EU196" s="157"/>
      <c r="EV196" s="157"/>
      <c r="EW196" s="157"/>
      <c r="EX196" s="157"/>
      <c r="EY196" s="157"/>
      <c r="EZ196" s="157"/>
      <c r="FA196" s="157"/>
      <c r="FB196" s="157"/>
      <c r="FC196" s="157"/>
      <c r="FD196" s="157"/>
      <c r="FE196" s="157"/>
      <c r="FF196" s="157"/>
      <c r="FG196" s="157"/>
      <c r="FH196" s="157"/>
      <c r="FI196" s="157"/>
      <c r="FJ196" s="157"/>
      <c r="FK196" s="157"/>
      <c r="FL196" s="157"/>
      <c r="FM196" s="157"/>
      <c r="FN196" s="157"/>
      <c r="FO196" s="157"/>
      <c r="FP196" s="157"/>
      <c r="FQ196" s="157"/>
      <c r="FR196" s="157"/>
      <c r="FS196" s="157"/>
      <c r="FT196" s="157"/>
      <c r="FU196" s="157"/>
      <c r="FV196" s="157"/>
      <c r="FW196" s="157"/>
      <c r="FX196" s="157"/>
      <c r="FY196" s="157"/>
      <c r="FZ196" s="157"/>
      <c r="GA196" s="157"/>
      <c r="GB196" s="157"/>
      <c r="GC196" s="157"/>
      <c r="GD196" s="157"/>
      <c r="GE196" s="157"/>
      <c r="GF196" s="157"/>
      <c r="GG196" s="157"/>
      <c r="GH196" s="157"/>
      <c r="GI196" s="70"/>
    </row>
    <row r="197" spans="2:191" ht="22.9" hidden="1" customHeight="1" outlineLevel="2">
      <c r="C197" s="210"/>
      <c r="D197" s="217"/>
      <c r="E197" s="159" t="s">
        <v>527</v>
      </c>
      <c r="F197" s="159"/>
      <c r="G197" s="65" t="s">
        <v>673</v>
      </c>
      <c r="H197" s="46">
        <v>85</v>
      </c>
      <c r="I197" s="46">
        <v>5</v>
      </c>
      <c r="J197" s="46"/>
      <c r="K197" s="46"/>
      <c r="L197" s="47"/>
      <c r="M197"/>
      <c r="N197"/>
      <c r="O197"/>
      <c r="P197"/>
      <c r="Q197"/>
      <c r="R197"/>
      <c r="S197"/>
      <c r="T197"/>
      <c r="U197"/>
      <c r="V197"/>
      <c r="W197"/>
      <c r="X197"/>
      <c r="Y197"/>
      <c r="Z197"/>
      <c r="AA197"/>
      <c r="AB197"/>
      <c r="AC197"/>
      <c r="AD197"/>
      <c r="AE197"/>
      <c r="AF197"/>
      <c r="DM197" s="139"/>
      <c r="DN197" s="139"/>
      <c r="DO197" s="139"/>
      <c r="DP197" s="139"/>
      <c r="DQ197" s="139"/>
      <c r="DR197" s="139"/>
      <c r="DS197" s="139"/>
      <c r="DT197" s="139"/>
      <c r="DU197" s="139"/>
      <c r="DV197" s="139"/>
      <c r="DW197" s="139"/>
      <c r="DX197" s="139"/>
      <c r="DY197" s="139"/>
      <c r="DZ197" s="139"/>
      <c r="EA197" s="139"/>
      <c r="EB197" s="139"/>
      <c r="EC197" s="139"/>
      <c r="ED197" s="72"/>
      <c r="EE197" s="160"/>
      <c r="EF197" s="157"/>
      <c r="EG197" s="157"/>
      <c r="EH197" s="157"/>
      <c r="EI197" s="157"/>
      <c r="EJ197" s="157"/>
      <c r="EK197" s="157"/>
      <c r="EL197" s="157"/>
      <c r="EM197" s="157"/>
      <c r="EN197" s="157"/>
      <c r="EO197" s="157"/>
      <c r="EP197" s="157"/>
      <c r="EQ197" s="157"/>
      <c r="ER197" s="157"/>
      <c r="ES197" s="157"/>
      <c r="ET197" s="157"/>
      <c r="EU197" s="157"/>
      <c r="EV197" s="157"/>
      <c r="EW197" s="157"/>
      <c r="EX197" s="157"/>
      <c r="EY197" s="157"/>
      <c r="EZ197" s="157"/>
      <c r="FA197" s="157"/>
      <c r="FB197" s="157"/>
      <c r="FC197" s="157"/>
      <c r="FD197" s="157"/>
      <c r="FE197" s="157"/>
      <c r="FF197" s="157"/>
      <c r="FG197" s="157"/>
      <c r="FH197" s="157"/>
      <c r="FI197" s="157"/>
      <c r="FJ197" s="157"/>
      <c r="FK197" s="157"/>
      <c r="FL197" s="157"/>
      <c r="FM197" s="157"/>
      <c r="FN197" s="157"/>
      <c r="FO197" s="157"/>
      <c r="FP197" s="157"/>
      <c r="FQ197" s="157"/>
      <c r="FR197" s="157"/>
      <c r="FS197" s="157"/>
      <c r="FT197" s="157"/>
      <c r="FU197" s="157"/>
      <c r="FV197" s="157"/>
      <c r="FW197" s="157"/>
      <c r="FX197" s="157"/>
      <c r="FY197" s="157"/>
      <c r="FZ197" s="157"/>
      <c r="GA197" s="157"/>
      <c r="GB197" s="157"/>
      <c r="GC197" s="157"/>
      <c r="GD197" s="157"/>
      <c r="GE197" s="157"/>
      <c r="GF197" s="157"/>
      <c r="GG197" s="157"/>
      <c r="GH197" s="157"/>
      <c r="GI197" s="70"/>
    </row>
    <row r="198" spans="2:191" ht="22.9" hidden="1" customHeight="1" outlineLevel="2">
      <c r="B198" s="70"/>
      <c r="C198" s="208" t="s">
        <v>528</v>
      </c>
      <c r="D198" s="216" t="s">
        <v>529</v>
      </c>
      <c r="E198" s="159" t="s">
        <v>530</v>
      </c>
      <c r="F198" s="159"/>
      <c r="G198" s="65" t="s">
        <v>673</v>
      </c>
      <c r="H198" s="46">
        <v>90</v>
      </c>
      <c r="I198" s="46">
        <v>12</v>
      </c>
      <c r="J198" s="46"/>
      <c r="K198" s="46"/>
      <c r="L198" s="47"/>
      <c r="M198"/>
      <c r="N198"/>
      <c r="O198"/>
      <c r="P198"/>
      <c r="Q198"/>
      <c r="R198"/>
      <c r="S198"/>
      <c r="T198"/>
      <c r="U198"/>
      <c r="V198"/>
      <c r="W198"/>
      <c r="X198"/>
      <c r="Y198"/>
      <c r="Z198"/>
      <c r="AA198"/>
      <c r="AB198"/>
      <c r="AC198"/>
      <c r="AD198"/>
      <c r="AE198"/>
      <c r="AF198"/>
      <c r="DM198" s="139"/>
      <c r="DN198" s="139"/>
      <c r="DO198" s="139"/>
      <c r="DP198" s="139"/>
      <c r="DQ198" s="139"/>
      <c r="DR198" s="139"/>
      <c r="DS198" s="139"/>
      <c r="DT198" s="139"/>
      <c r="DU198" s="139"/>
      <c r="DV198" s="139"/>
      <c r="DW198" s="139"/>
      <c r="DX198" s="139"/>
      <c r="DY198" s="139"/>
      <c r="DZ198" s="139"/>
      <c r="EA198" s="139"/>
      <c r="EB198" s="139"/>
      <c r="EC198" s="139"/>
      <c r="ED198" s="72"/>
      <c r="EE198" s="160"/>
      <c r="EF198" s="157"/>
      <c r="EG198" s="157"/>
      <c r="EH198" s="157"/>
      <c r="EI198" s="157"/>
      <c r="EJ198" s="157"/>
      <c r="EK198" s="157"/>
      <c r="EL198" s="157"/>
      <c r="EM198" s="157"/>
      <c r="EN198" s="157"/>
      <c r="EO198" s="157"/>
      <c r="EP198" s="157"/>
      <c r="EQ198" s="157"/>
      <c r="ER198" s="157"/>
      <c r="ES198" s="157"/>
      <c r="ET198" s="157"/>
      <c r="EU198" s="157"/>
      <c r="EV198" s="157"/>
      <c r="EW198" s="157"/>
      <c r="EX198" s="157"/>
      <c r="EY198" s="157"/>
      <c r="EZ198" s="157"/>
      <c r="FA198" s="157"/>
      <c r="FB198" s="157"/>
      <c r="FC198" s="157"/>
      <c r="FD198" s="157"/>
      <c r="FE198" s="157"/>
      <c r="FF198" s="157"/>
      <c r="FG198" s="157"/>
      <c r="FH198" s="157"/>
      <c r="FI198" s="157"/>
      <c r="FJ198" s="157"/>
      <c r="FK198" s="157"/>
      <c r="FL198" s="157"/>
      <c r="FM198" s="157"/>
      <c r="FN198" s="157"/>
      <c r="FO198" s="157"/>
      <c r="FP198" s="157"/>
      <c r="FQ198" s="157"/>
      <c r="FR198" s="157"/>
      <c r="FS198" s="157"/>
      <c r="FT198" s="157"/>
      <c r="FU198" s="157"/>
      <c r="FV198" s="157"/>
      <c r="FW198" s="157"/>
      <c r="FX198" s="157"/>
      <c r="FY198" s="157"/>
      <c r="FZ198" s="157"/>
      <c r="GA198" s="157"/>
      <c r="GB198" s="157"/>
      <c r="GC198" s="157"/>
      <c r="GD198" s="157"/>
      <c r="GE198" s="157"/>
      <c r="GF198" s="157"/>
      <c r="GG198" s="157"/>
      <c r="GH198" s="157"/>
      <c r="GI198" s="70"/>
    </row>
    <row r="199" spans="2:191" ht="22.9" hidden="1" customHeight="1" outlineLevel="2">
      <c r="C199" s="209"/>
      <c r="D199" s="218"/>
      <c r="E199" s="159" t="s">
        <v>520</v>
      </c>
      <c r="F199" s="159"/>
      <c r="G199" s="65" t="s">
        <v>673</v>
      </c>
      <c r="H199" s="46">
        <v>90</v>
      </c>
      <c r="I199" s="46">
        <v>12</v>
      </c>
      <c r="J199" s="46"/>
      <c r="K199" s="46"/>
      <c r="L199" s="47"/>
      <c r="M199"/>
      <c r="N199"/>
      <c r="O199"/>
      <c r="P199"/>
      <c r="Q199"/>
      <c r="R199"/>
      <c r="S199"/>
      <c r="T199"/>
      <c r="U199"/>
      <c r="V199"/>
      <c r="W199"/>
      <c r="X199"/>
      <c r="Y199"/>
      <c r="Z199"/>
      <c r="AA199"/>
      <c r="AB199"/>
      <c r="AC199"/>
      <c r="AD199"/>
      <c r="AE199"/>
      <c r="AF199"/>
      <c r="DM199" s="139"/>
      <c r="DN199" s="139"/>
      <c r="DO199" s="139"/>
      <c r="DP199" s="139"/>
      <c r="DQ199" s="139"/>
      <c r="DR199" s="139"/>
      <c r="DS199" s="139"/>
      <c r="DT199" s="139"/>
      <c r="DU199" s="139"/>
      <c r="DV199" s="139"/>
      <c r="DW199" s="139"/>
      <c r="DX199" s="139"/>
      <c r="DY199" s="139"/>
      <c r="DZ199" s="139"/>
      <c r="EA199" s="139"/>
      <c r="EB199" s="139"/>
      <c r="EC199" s="139"/>
      <c r="ED199" s="72"/>
      <c r="EE199" s="160"/>
      <c r="EF199" s="157"/>
      <c r="EG199" s="157"/>
      <c r="EH199" s="157"/>
      <c r="EI199" s="157"/>
      <c r="EJ199" s="157"/>
      <c r="EK199" s="157"/>
      <c r="EL199" s="157"/>
      <c r="EM199" s="157"/>
      <c r="EN199" s="157"/>
      <c r="EO199" s="157"/>
      <c r="EP199" s="157"/>
      <c r="EQ199" s="157"/>
      <c r="ER199" s="157"/>
      <c r="ES199" s="157"/>
      <c r="ET199" s="157"/>
      <c r="EU199" s="157"/>
      <c r="EV199" s="157"/>
      <c r="EW199" s="157"/>
      <c r="EX199" s="157"/>
      <c r="EY199" s="157"/>
      <c r="EZ199" s="157"/>
      <c r="FA199" s="157"/>
      <c r="FB199" s="157"/>
      <c r="FC199" s="157"/>
      <c r="FD199" s="157"/>
      <c r="FE199" s="157"/>
      <c r="FF199" s="157"/>
      <c r="FG199" s="157"/>
      <c r="FH199" s="157"/>
      <c r="FI199" s="157"/>
      <c r="FJ199" s="157"/>
      <c r="FK199" s="157"/>
      <c r="FL199" s="157"/>
      <c r="FM199" s="157"/>
      <c r="FN199" s="157"/>
      <c r="FO199" s="157"/>
      <c r="FP199" s="157"/>
      <c r="FQ199" s="157"/>
      <c r="FR199" s="157"/>
      <c r="FS199" s="157"/>
      <c r="FT199" s="157"/>
      <c r="FU199" s="157"/>
      <c r="FV199" s="157"/>
      <c r="FW199" s="157"/>
      <c r="FX199" s="157"/>
      <c r="FY199" s="157"/>
      <c r="FZ199" s="157"/>
      <c r="GA199" s="157"/>
      <c r="GB199" s="157"/>
      <c r="GC199" s="157"/>
      <c r="GD199" s="157"/>
      <c r="GE199" s="157"/>
      <c r="GF199" s="157"/>
      <c r="GG199" s="157"/>
      <c r="GH199" s="157"/>
      <c r="GI199" s="70"/>
    </row>
    <row r="200" spans="2:191" ht="22.9" hidden="1" customHeight="1" outlineLevel="2">
      <c r="C200" s="209"/>
      <c r="D200" s="218"/>
      <c r="E200" s="159" t="s">
        <v>521</v>
      </c>
      <c r="F200" s="159"/>
      <c r="G200" s="65" t="s">
        <v>673</v>
      </c>
      <c r="H200" s="46">
        <v>90</v>
      </c>
      <c r="I200" s="46">
        <v>12</v>
      </c>
      <c r="J200" s="46"/>
      <c r="K200" s="46"/>
      <c r="L200" s="47"/>
      <c r="M200"/>
      <c r="N200"/>
      <c r="O200"/>
      <c r="P200"/>
      <c r="Q200"/>
      <c r="R200"/>
      <c r="S200"/>
      <c r="T200"/>
      <c r="U200"/>
      <c r="V200"/>
      <c r="W200"/>
      <c r="X200"/>
      <c r="Y200"/>
      <c r="Z200"/>
      <c r="AA200"/>
      <c r="AB200"/>
      <c r="AC200"/>
      <c r="AD200"/>
      <c r="AE200"/>
      <c r="AF200"/>
      <c r="DM200" s="139"/>
      <c r="DN200" s="139"/>
      <c r="DO200" s="139"/>
      <c r="DP200" s="139"/>
      <c r="DQ200" s="139"/>
      <c r="DR200" s="139"/>
      <c r="DS200" s="139"/>
      <c r="DT200" s="139"/>
      <c r="DU200" s="139"/>
      <c r="DV200" s="139"/>
      <c r="DW200" s="139"/>
      <c r="DX200" s="139"/>
      <c r="DY200" s="139"/>
      <c r="DZ200" s="139"/>
      <c r="EA200" s="139"/>
      <c r="EB200" s="139"/>
      <c r="EC200" s="139"/>
      <c r="ED200" s="72"/>
      <c r="EE200" s="160"/>
      <c r="EF200" s="157"/>
      <c r="EG200" s="157"/>
      <c r="EH200" s="157"/>
      <c r="EI200" s="157"/>
      <c r="EJ200" s="157"/>
      <c r="EK200" s="157"/>
      <c r="EL200" s="157"/>
      <c r="EM200" s="157"/>
      <c r="EN200" s="157"/>
      <c r="EO200" s="157"/>
      <c r="EP200" s="157"/>
      <c r="EQ200" s="157"/>
      <c r="ER200" s="157"/>
      <c r="ES200" s="157"/>
      <c r="ET200" s="157"/>
      <c r="EU200" s="157"/>
      <c r="EV200" s="157"/>
      <c r="EW200" s="157"/>
      <c r="EX200" s="157"/>
      <c r="EY200" s="157"/>
      <c r="EZ200" s="157"/>
      <c r="FA200" s="157"/>
      <c r="FB200" s="157"/>
      <c r="FC200" s="157"/>
      <c r="FD200" s="157"/>
      <c r="FE200" s="157"/>
      <c r="FF200" s="157"/>
      <c r="FG200" s="157"/>
      <c r="FH200" s="157"/>
      <c r="FI200" s="157"/>
      <c r="FJ200" s="157"/>
      <c r="FK200" s="157"/>
      <c r="FL200" s="157"/>
      <c r="FM200" s="157"/>
      <c r="FN200" s="157"/>
      <c r="FO200" s="157"/>
      <c r="FP200" s="157"/>
      <c r="FQ200" s="157"/>
      <c r="FR200" s="157"/>
      <c r="FS200" s="157"/>
      <c r="FT200" s="157"/>
      <c r="FU200" s="157"/>
      <c r="FV200" s="157"/>
      <c r="FW200" s="157"/>
      <c r="FX200" s="157"/>
      <c r="FY200" s="157"/>
      <c r="FZ200" s="157"/>
      <c r="GA200" s="157"/>
      <c r="GB200" s="157"/>
      <c r="GC200" s="157"/>
      <c r="GD200" s="157"/>
      <c r="GE200" s="157"/>
      <c r="GF200" s="157"/>
      <c r="GG200" s="157"/>
      <c r="GH200" s="157"/>
      <c r="GI200" s="70"/>
    </row>
    <row r="201" spans="2:191" ht="22.9" hidden="1" customHeight="1" outlineLevel="2">
      <c r="C201" s="210"/>
      <c r="D201" s="217"/>
      <c r="E201" s="159" t="s">
        <v>522</v>
      </c>
      <c r="F201" s="159"/>
      <c r="G201" s="65" t="s">
        <v>673</v>
      </c>
      <c r="H201" s="46">
        <v>90</v>
      </c>
      <c r="I201" s="46">
        <v>12</v>
      </c>
      <c r="J201" s="46"/>
      <c r="K201" s="46"/>
      <c r="L201" s="47"/>
      <c r="M201"/>
      <c r="N201"/>
      <c r="O201"/>
      <c r="P201"/>
      <c r="Q201"/>
      <c r="R201"/>
      <c r="S201"/>
      <c r="T201"/>
      <c r="U201"/>
      <c r="V201"/>
      <c r="W201"/>
      <c r="X201"/>
      <c r="Y201"/>
      <c r="Z201"/>
      <c r="AA201"/>
      <c r="AB201"/>
      <c r="AC201"/>
      <c r="AD201"/>
      <c r="AE201"/>
      <c r="AF201"/>
      <c r="DM201" s="139"/>
      <c r="DN201" s="139"/>
      <c r="DO201" s="139"/>
      <c r="DP201" s="139"/>
      <c r="DQ201" s="139"/>
      <c r="DR201" s="139"/>
      <c r="DS201" s="139"/>
      <c r="DT201" s="139"/>
      <c r="DU201" s="139"/>
      <c r="DV201" s="139"/>
      <c r="DW201" s="139"/>
      <c r="DX201" s="139"/>
      <c r="DY201" s="139"/>
      <c r="DZ201" s="139"/>
      <c r="EA201" s="139"/>
      <c r="EB201" s="139"/>
      <c r="EC201" s="139"/>
      <c r="ED201" s="72"/>
      <c r="EE201" s="160"/>
      <c r="EF201" s="157"/>
      <c r="EG201" s="157"/>
      <c r="EH201" s="157"/>
      <c r="EI201" s="157"/>
      <c r="EJ201" s="157"/>
      <c r="EK201" s="157"/>
      <c r="EL201" s="157"/>
      <c r="EM201" s="157"/>
      <c r="EN201" s="157"/>
      <c r="EO201" s="157"/>
      <c r="EP201" s="157"/>
      <c r="EQ201" s="157"/>
      <c r="ER201" s="157"/>
      <c r="ES201" s="157"/>
      <c r="ET201" s="157"/>
      <c r="EU201" s="157"/>
      <c r="EV201" s="157"/>
      <c r="EW201" s="157"/>
      <c r="EX201" s="157"/>
      <c r="EY201" s="157"/>
      <c r="EZ201" s="157"/>
      <c r="FA201" s="157"/>
      <c r="FB201" s="157"/>
      <c r="FC201" s="157"/>
      <c r="FD201" s="157"/>
      <c r="FE201" s="157"/>
      <c r="FF201" s="157"/>
      <c r="FG201" s="157"/>
      <c r="FH201" s="157"/>
      <c r="FI201" s="157"/>
      <c r="FJ201" s="157"/>
      <c r="FK201" s="157"/>
      <c r="FL201" s="157"/>
      <c r="FM201" s="157"/>
      <c r="FN201" s="157"/>
      <c r="FO201" s="157"/>
      <c r="FP201" s="157"/>
      <c r="FQ201" s="157"/>
      <c r="FR201" s="157"/>
      <c r="FS201" s="157"/>
      <c r="FT201" s="157"/>
      <c r="FU201" s="157"/>
      <c r="FV201" s="157"/>
      <c r="FW201" s="157"/>
      <c r="FX201" s="157"/>
      <c r="FY201" s="157"/>
      <c r="FZ201" s="157"/>
      <c r="GA201" s="157"/>
      <c r="GB201" s="157"/>
      <c r="GC201" s="157"/>
      <c r="GD201" s="157"/>
      <c r="GE201" s="157"/>
      <c r="GF201" s="157"/>
      <c r="GG201" s="157"/>
      <c r="GH201" s="157"/>
      <c r="GI201" s="70"/>
    </row>
    <row r="202" spans="2:191" ht="22.9" hidden="1" customHeight="1" outlineLevel="2">
      <c r="B202" s="70"/>
      <c r="C202" s="208" t="s">
        <v>532</v>
      </c>
      <c r="D202" s="216" t="s">
        <v>533</v>
      </c>
      <c r="E202" s="159" t="s">
        <v>534</v>
      </c>
      <c r="F202" s="159"/>
      <c r="G202" s="65" t="s">
        <v>673</v>
      </c>
      <c r="H202" s="46">
        <v>102</v>
      </c>
      <c r="I202" s="46">
        <v>5</v>
      </c>
      <c r="J202" s="46"/>
      <c r="K202" s="46"/>
      <c r="L202" s="47"/>
      <c r="M202"/>
      <c r="N202"/>
      <c r="O202"/>
      <c r="P202"/>
      <c r="Q202"/>
      <c r="R202"/>
      <c r="S202"/>
      <c r="T202"/>
      <c r="U202"/>
      <c r="V202"/>
      <c r="W202"/>
      <c r="X202"/>
      <c r="Y202"/>
      <c r="Z202"/>
      <c r="AA202"/>
      <c r="AB202"/>
      <c r="AC202"/>
      <c r="AD202"/>
      <c r="AE202"/>
      <c r="AF202"/>
      <c r="DM202" s="139"/>
      <c r="DN202" s="139"/>
      <c r="DO202" s="139"/>
      <c r="DP202" s="139"/>
      <c r="DQ202" s="139"/>
      <c r="DR202" s="139"/>
      <c r="DS202" s="139"/>
      <c r="DT202" s="139"/>
      <c r="DU202" s="139"/>
      <c r="DV202" s="139"/>
      <c r="DW202" s="139"/>
      <c r="DX202" s="139"/>
      <c r="DY202" s="139"/>
      <c r="DZ202" s="139"/>
      <c r="EA202" s="139"/>
      <c r="EB202" s="139"/>
      <c r="EC202" s="139"/>
      <c r="ED202" s="72"/>
      <c r="EE202" s="160"/>
      <c r="EF202" s="157"/>
      <c r="EG202" s="157"/>
      <c r="EH202" s="157"/>
      <c r="EI202" s="157"/>
      <c r="EJ202" s="157"/>
      <c r="EK202" s="157"/>
      <c r="EL202" s="157"/>
      <c r="EM202" s="157"/>
      <c r="EN202" s="157"/>
      <c r="EO202" s="157"/>
      <c r="EP202" s="157"/>
      <c r="EQ202" s="157"/>
      <c r="ER202" s="157"/>
      <c r="ES202" s="157"/>
      <c r="ET202" s="157"/>
      <c r="EU202" s="157"/>
      <c r="EV202" s="157"/>
      <c r="EW202" s="157"/>
      <c r="EX202" s="157"/>
      <c r="EY202" s="157"/>
      <c r="EZ202" s="157"/>
      <c r="FA202" s="157"/>
      <c r="FB202" s="157"/>
      <c r="FC202" s="157"/>
      <c r="FD202" s="157"/>
      <c r="FE202" s="157"/>
      <c r="FF202" s="157"/>
      <c r="FG202" s="157"/>
      <c r="FH202" s="157"/>
      <c r="FI202" s="157"/>
      <c r="FJ202" s="157"/>
      <c r="FK202" s="157"/>
      <c r="FL202" s="157"/>
      <c r="FM202" s="157"/>
      <c r="FN202" s="157"/>
      <c r="FO202" s="157"/>
      <c r="FP202" s="157"/>
      <c r="FQ202" s="157"/>
      <c r="FR202" s="157"/>
      <c r="FS202" s="157"/>
      <c r="FT202" s="157"/>
      <c r="FU202" s="157"/>
      <c r="FV202" s="157"/>
      <c r="FW202" s="157"/>
      <c r="FX202" s="157"/>
      <c r="FY202" s="157"/>
      <c r="FZ202" s="157"/>
      <c r="GA202" s="157"/>
      <c r="GB202" s="157"/>
      <c r="GC202" s="157"/>
      <c r="GD202" s="157"/>
      <c r="GE202" s="157"/>
      <c r="GF202" s="157"/>
      <c r="GG202" s="157"/>
      <c r="GH202" s="157"/>
      <c r="GI202" s="70"/>
    </row>
    <row r="203" spans="2:191" ht="22.9" hidden="1" customHeight="1" outlineLevel="2">
      <c r="C203" s="209"/>
      <c r="D203" s="218"/>
      <c r="E203" s="159" t="s">
        <v>535</v>
      </c>
      <c r="F203" s="159"/>
      <c r="G203" s="65" t="s">
        <v>673</v>
      </c>
      <c r="H203" s="46">
        <v>102</v>
      </c>
      <c r="I203" s="46">
        <v>5</v>
      </c>
      <c r="J203" s="46"/>
      <c r="K203" s="46"/>
      <c r="L203" s="47"/>
      <c r="M203"/>
      <c r="N203"/>
      <c r="O203"/>
      <c r="P203"/>
      <c r="Q203"/>
      <c r="R203"/>
      <c r="S203"/>
      <c r="T203"/>
      <c r="U203"/>
      <c r="V203"/>
      <c r="W203"/>
      <c r="X203"/>
      <c r="Y203"/>
      <c r="Z203"/>
      <c r="AA203"/>
      <c r="AB203"/>
      <c r="AC203"/>
      <c r="AD203"/>
      <c r="AE203"/>
      <c r="AF203"/>
      <c r="DM203" s="139"/>
      <c r="DN203" s="139"/>
      <c r="DO203" s="139"/>
      <c r="DP203" s="139"/>
      <c r="DQ203" s="139"/>
      <c r="DR203" s="139"/>
      <c r="DS203" s="139"/>
      <c r="DT203" s="139"/>
      <c r="DU203" s="139"/>
      <c r="DV203" s="139"/>
      <c r="DW203" s="139"/>
      <c r="DX203" s="139"/>
      <c r="DY203" s="139"/>
      <c r="DZ203" s="139"/>
      <c r="EA203" s="139"/>
      <c r="EB203" s="139"/>
      <c r="EC203" s="139"/>
      <c r="ED203" s="72"/>
      <c r="EE203" s="160"/>
      <c r="EF203" s="157"/>
      <c r="EG203" s="157"/>
      <c r="EH203" s="157"/>
      <c r="EI203" s="157"/>
      <c r="EJ203" s="157"/>
      <c r="EK203" s="157"/>
      <c r="EL203" s="157"/>
      <c r="EM203" s="157"/>
      <c r="EN203" s="157"/>
      <c r="EO203" s="157"/>
      <c r="EP203" s="157"/>
      <c r="EQ203" s="157"/>
      <c r="ER203" s="157"/>
      <c r="ES203" s="157"/>
      <c r="ET203" s="157"/>
      <c r="EU203" s="157"/>
      <c r="EV203" s="157"/>
      <c r="EW203" s="157"/>
      <c r="EX203" s="157"/>
      <c r="EY203" s="157"/>
      <c r="EZ203" s="157"/>
      <c r="FA203" s="157"/>
      <c r="FB203" s="157"/>
      <c r="FC203" s="157"/>
      <c r="FD203" s="157"/>
      <c r="FE203" s="157"/>
      <c r="FF203" s="157"/>
      <c r="FG203" s="157"/>
      <c r="FH203" s="157"/>
      <c r="FI203" s="157"/>
      <c r="FJ203" s="157"/>
      <c r="FK203" s="157"/>
      <c r="FL203" s="157"/>
      <c r="FM203" s="157"/>
      <c r="FN203" s="157"/>
      <c r="FO203" s="157"/>
      <c r="FP203" s="157"/>
      <c r="FQ203" s="157"/>
      <c r="FR203" s="157"/>
      <c r="FS203" s="157"/>
      <c r="FT203" s="157"/>
      <c r="FU203" s="157"/>
      <c r="FV203" s="157"/>
      <c r="FW203" s="157"/>
      <c r="FX203" s="157"/>
      <c r="FY203" s="157"/>
      <c r="FZ203" s="157"/>
      <c r="GA203" s="157"/>
      <c r="GB203" s="157"/>
      <c r="GC203" s="157"/>
      <c r="GD203" s="157"/>
      <c r="GE203" s="157"/>
      <c r="GF203" s="157"/>
      <c r="GG203" s="157"/>
      <c r="GH203" s="157"/>
      <c r="GI203" s="70"/>
    </row>
    <row r="204" spans="2:191" ht="22.9" hidden="1" customHeight="1" outlineLevel="2">
      <c r="B204" s="70"/>
      <c r="C204" s="210"/>
      <c r="D204" s="217"/>
      <c r="E204" s="159" t="s">
        <v>536</v>
      </c>
      <c r="F204" s="159"/>
      <c r="G204" s="65" t="s">
        <v>673</v>
      </c>
      <c r="H204" s="46">
        <v>102</v>
      </c>
      <c r="I204" s="46">
        <v>5</v>
      </c>
      <c r="J204" s="46"/>
      <c r="K204" s="46"/>
      <c r="L204" s="47"/>
      <c r="M204"/>
      <c r="N204"/>
      <c r="O204"/>
      <c r="P204"/>
      <c r="Q204"/>
      <c r="R204"/>
      <c r="S204"/>
      <c r="T204"/>
      <c r="U204"/>
      <c r="V204"/>
      <c r="W204"/>
      <c r="X204"/>
      <c r="Y204"/>
      <c r="Z204"/>
      <c r="AA204"/>
      <c r="AB204"/>
      <c r="AC204"/>
      <c r="AD204"/>
      <c r="AE204"/>
      <c r="AF204"/>
      <c r="DM204" s="139"/>
      <c r="DN204" s="139"/>
      <c r="DO204" s="139"/>
      <c r="DP204" s="139"/>
      <c r="DQ204" s="139"/>
      <c r="DR204" s="139"/>
      <c r="DS204" s="139"/>
      <c r="DT204" s="139"/>
      <c r="DU204" s="139"/>
      <c r="DV204" s="139"/>
      <c r="DW204" s="139"/>
      <c r="DX204" s="139"/>
      <c r="DY204" s="139"/>
      <c r="DZ204" s="139"/>
      <c r="EA204" s="139"/>
      <c r="EB204" s="139"/>
      <c r="EC204" s="139"/>
      <c r="ED204" s="72"/>
      <c r="EE204" s="160"/>
      <c r="EF204" s="157"/>
      <c r="EG204" s="157"/>
      <c r="EH204" s="157"/>
      <c r="EI204" s="157"/>
      <c r="EJ204" s="157"/>
      <c r="EK204" s="157"/>
      <c r="EL204" s="157"/>
      <c r="EM204" s="157"/>
      <c r="EN204" s="157"/>
      <c r="EO204" s="157"/>
      <c r="EP204" s="157"/>
      <c r="EQ204" s="157"/>
      <c r="ER204" s="157"/>
      <c r="ES204" s="157"/>
      <c r="ET204" s="157"/>
      <c r="EU204" s="157"/>
      <c r="EV204" s="157"/>
      <c r="EW204" s="157"/>
      <c r="EX204" s="157"/>
      <c r="EY204" s="157"/>
      <c r="EZ204" s="157"/>
      <c r="FA204" s="157"/>
      <c r="FB204" s="157"/>
      <c r="FC204" s="157"/>
      <c r="FD204" s="157"/>
      <c r="FE204" s="157"/>
      <c r="FF204" s="157"/>
      <c r="FG204" s="157"/>
      <c r="FH204" s="157"/>
      <c r="FI204" s="157"/>
      <c r="FJ204" s="157"/>
      <c r="FK204" s="157"/>
      <c r="FL204" s="157"/>
      <c r="FM204" s="157"/>
      <c r="FN204" s="157"/>
      <c r="FO204" s="157"/>
      <c r="FP204" s="157"/>
      <c r="FQ204" s="157"/>
      <c r="FR204" s="157"/>
      <c r="FS204" s="157"/>
      <c r="FT204" s="157"/>
      <c r="FU204" s="157"/>
      <c r="FV204" s="157"/>
      <c r="FW204" s="157"/>
      <c r="FX204" s="157"/>
      <c r="FY204" s="157"/>
      <c r="FZ204" s="157"/>
      <c r="GA204" s="157"/>
      <c r="GB204" s="157"/>
      <c r="GC204" s="157"/>
      <c r="GD204" s="157"/>
      <c r="GE204" s="157"/>
      <c r="GF204" s="157"/>
      <c r="GG204" s="157"/>
      <c r="GH204" s="157"/>
      <c r="GI204" s="70"/>
    </row>
    <row r="205" spans="2:191" ht="22.9" hidden="1" customHeight="1" outlineLevel="2">
      <c r="C205" s="208" t="s">
        <v>537</v>
      </c>
      <c r="D205" s="216" t="s">
        <v>538</v>
      </c>
      <c r="E205" s="159" t="s">
        <v>539</v>
      </c>
      <c r="F205" s="159"/>
      <c r="G205" s="65" t="s">
        <v>673</v>
      </c>
      <c r="H205" s="46">
        <v>107</v>
      </c>
      <c r="I205" s="46">
        <v>5</v>
      </c>
      <c r="J205" s="46"/>
      <c r="K205" s="46"/>
      <c r="L205" s="47"/>
      <c r="M205"/>
      <c r="N205"/>
      <c r="O205"/>
      <c r="P205"/>
      <c r="Q205"/>
      <c r="R205"/>
      <c r="S205"/>
      <c r="T205"/>
      <c r="U205"/>
      <c r="V205"/>
      <c r="W205"/>
      <c r="X205"/>
      <c r="Y205"/>
      <c r="Z205"/>
      <c r="AA205"/>
      <c r="AB205"/>
      <c r="AC205"/>
      <c r="AD205"/>
      <c r="AE205"/>
      <c r="AF205"/>
      <c r="DM205" s="139"/>
      <c r="DN205" s="139"/>
      <c r="DO205" s="139"/>
      <c r="DP205" s="139"/>
      <c r="DQ205" s="139"/>
      <c r="DR205" s="139"/>
      <c r="DS205" s="139"/>
      <c r="DT205" s="139"/>
      <c r="DU205" s="139"/>
      <c r="DV205" s="139"/>
      <c r="DW205" s="139"/>
      <c r="DX205" s="139"/>
      <c r="DY205" s="139"/>
      <c r="DZ205" s="139"/>
      <c r="EA205" s="139"/>
      <c r="EB205" s="139"/>
      <c r="EC205" s="139"/>
      <c r="ED205" s="72"/>
      <c r="EE205" s="160"/>
      <c r="EF205" s="157"/>
      <c r="EG205" s="157"/>
      <c r="EH205" s="157"/>
      <c r="EI205" s="157"/>
      <c r="EJ205" s="157"/>
      <c r="EK205" s="157"/>
      <c r="EL205" s="157"/>
      <c r="EM205" s="157"/>
      <c r="EN205" s="157"/>
      <c r="EO205" s="157"/>
      <c r="EP205" s="157"/>
      <c r="EQ205" s="157"/>
      <c r="ER205" s="157"/>
      <c r="ES205" s="157"/>
      <c r="ET205" s="157"/>
      <c r="EU205" s="157"/>
      <c r="EV205" s="157"/>
      <c r="EW205" s="157"/>
      <c r="EX205" s="157"/>
      <c r="EY205" s="157"/>
      <c r="EZ205" s="157"/>
      <c r="FA205" s="157"/>
      <c r="FB205" s="157"/>
      <c r="FC205" s="157"/>
      <c r="FD205" s="157"/>
      <c r="FE205" s="157"/>
      <c r="FF205" s="157"/>
      <c r="FG205" s="157"/>
      <c r="FH205" s="157"/>
      <c r="FI205" s="157"/>
      <c r="FJ205" s="157"/>
      <c r="FK205" s="157"/>
      <c r="FL205" s="157"/>
      <c r="FM205" s="157"/>
      <c r="FN205" s="157"/>
      <c r="FO205" s="157"/>
      <c r="FP205" s="157"/>
      <c r="FQ205" s="157"/>
      <c r="FR205" s="157"/>
      <c r="FS205" s="157"/>
      <c r="FT205" s="157"/>
      <c r="FU205" s="157"/>
      <c r="FV205" s="157"/>
      <c r="FW205" s="157"/>
      <c r="FX205" s="157"/>
      <c r="FY205" s="157"/>
      <c r="FZ205" s="157"/>
      <c r="GA205" s="157"/>
      <c r="GB205" s="157"/>
      <c r="GC205" s="157"/>
      <c r="GD205" s="157"/>
      <c r="GE205" s="157"/>
      <c r="GF205" s="157"/>
      <c r="GG205" s="157"/>
      <c r="GH205" s="157"/>
      <c r="GI205" s="70"/>
    </row>
    <row r="206" spans="2:191" ht="22.9" hidden="1" customHeight="1" outlineLevel="2">
      <c r="C206" s="209"/>
      <c r="D206" s="218"/>
      <c r="E206" s="159" t="s">
        <v>540</v>
      </c>
      <c r="F206" s="159"/>
      <c r="G206" s="65" t="s">
        <v>673</v>
      </c>
      <c r="H206" s="46">
        <v>107</v>
      </c>
      <c r="I206" s="46">
        <v>5</v>
      </c>
      <c r="J206" s="46"/>
      <c r="K206" s="46"/>
      <c r="L206" s="47"/>
      <c r="M206"/>
      <c r="N206"/>
      <c r="O206"/>
      <c r="P206"/>
      <c r="Q206"/>
      <c r="R206"/>
      <c r="S206"/>
      <c r="T206"/>
      <c r="U206"/>
      <c r="V206"/>
      <c r="W206"/>
      <c r="X206"/>
      <c r="Y206"/>
      <c r="Z206"/>
      <c r="AA206"/>
      <c r="AB206"/>
      <c r="AC206"/>
      <c r="AD206"/>
      <c r="AE206"/>
      <c r="AF206"/>
      <c r="DM206" s="139"/>
      <c r="DN206" s="139"/>
      <c r="DO206" s="139"/>
      <c r="DP206" s="139"/>
      <c r="DQ206" s="139"/>
      <c r="DR206" s="139"/>
      <c r="DS206" s="139"/>
      <c r="DT206" s="139"/>
      <c r="DU206" s="139"/>
      <c r="DV206" s="139"/>
      <c r="DW206" s="139"/>
      <c r="DX206" s="139"/>
      <c r="DY206" s="139"/>
      <c r="DZ206" s="139"/>
      <c r="EA206" s="139"/>
      <c r="EB206" s="139"/>
      <c r="EC206" s="139"/>
      <c r="ED206" s="72"/>
      <c r="EE206" s="160"/>
      <c r="EF206" s="157"/>
      <c r="EG206" s="157"/>
      <c r="EH206" s="157"/>
      <c r="EI206" s="157"/>
      <c r="EJ206" s="157"/>
      <c r="EK206" s="157"/>
      <c r="EL206" s="157"/>
      <c r="EM206" s="157"/>
      <c r="EN206" s="157"/>
      <c r="EO206" s="157"/>
      <c r="EP206" s="157"/>
      <c r="EQ206" s="157"/>
      <c r="ER206" s="157"/>
      <c r="ES206" s="157"/>
      <c r="ET206" s="157"/>
      <c r="EU206" s="157"/>
      <c r="EV206" s="157"/>
      <c r="EW206" s="157"/>
      <c r="EX206" s="157"/>
      <c r="EY206" s="157"/>
      <c r="EZ206" s="157"/>
      <c r="FA206" s="157"/>
      <c r="FB206" s="157"/>
      <c r="FC206" s="157"/>
      <c r="FD206" s="157"/>
      <c r="FE206" s="157"/>
      <c r="FF206" s="157"/>
      <c r="FG206" s="157"/>
      <c r="FH206" s="157"/>
      <c r="FI206" s="157"/>
      <c r="FJ206" s="157"/>
      <c r="FK206" s="157"/>
      <c r="FL206" s="157"/>
      <c r="FM206" s="157"/>
      <c r="FN206" s="157"/>
      <c r="FO206" s="157"/>
      <c r="FP206" s="157"/>
      <c r="FQ206" s="157"/>
      <c r="FR206" s="157"/>
      <c r="FS206" s="157"/>
      <c r="FT206" s="157"/>
      <c r="FU206" s="157"/>
      <c r="FV206" s="157"/>
      <c r="FW206" s="157"/>
      <c r="FX206" s="157"/>
      <c r="FY206" s="157"/>
      <c r="FZ206" s="157"/>
      <c r="GA206" s="157"/>
      <c r="GB206" s="157"/>
      <c r="GC206" s="157"/>
      <c r="GD206" s="157"/>
      <c r="GE206" s="157"/>
      <c r="GF206" s="157"/>
      <c r="GG206" s="157"/>
      <c r="GH206" s="157"/>
      <c r="GI206" s="70"/>
    </row>
    <row r="207" spans="2:191" ht="22.9" hidden="1" customHeight="1" outlineLevel="2">
      <c r="C207" s="209"/>
      <c r="D207" s="218"/>
      <c r="E207" s="159" t="s">
        <v>541</v>
      </c>
      <c r="F207" s="159"/>
      <c r="G207" s="65" t="s">
        <v>673</v>
      </c>
      <c r="H207" s="46">
        <v>107</v>
      </c>
      <c r="I207" s="46">
        <v>5</v>
      </c>
      <c r="J207" s="46"/>
      <c r="K207" s="46"/>
      <c r="L207" s="47"/>
      <c r="M207"/>
      <c r="N207"/>
      <c r="O207"/>
      <c r="P207"/>
      <c r="Q207"/>
      <c r="R207"/>
      <c r="S207"/>
      <c r="T207"/>
      <c r="U207"/>
      <c r="V207"/>
      <c r="W207"/>
      <c r="X207"/>
      <c r="Y207"/>
      <c r="Z207"/>
      <c r="AA207"/>
      <c r="AB207"/>
      <c r="AC207"/>
      <c r="AD207"/>
      <c r="AE207"/>
      <c r="AF207"/>
      <c r="DM207" s="139"/>
      <c r="DN207" s="139"/>
      <c r="DO207" s="139"/>
      <c r="DP207" s="139"/>
      <c r="DQ207" s="139"/>
      <c r="DR207" s="139"/>
      <c r="DS207" s="139"/>
      <c r="DT207" s="139"/>
      <c r="DU207" s="139"/>
      <c r="DV207" s="139"/>
      <c r="DW207" s="139"/>
      <c r="DX207" s="139"/>
      <c r="DY207" s="139"/>
      <c r="DZ207" s="139"/>
      <c r="EA207" s="139"/>
      <c r="EB207" s="139"/>
      <c r="EC207" s="139"/>
      <c r="ED207" s="72"/>
      <c r="EE207" s="160"/>
      <c r="EF207" s="157"/>
      <c r="EG207" s="157"/>
      <c r="EH207" s="157"/>
      <c r="EI207" s="157"/>
      <c r="EJ207" s="157"/>
      <c r="EK207" s="157"/>
      <c r="EL207" s="157"/>
      <c r="EM207" s="157"/>
      <c r="EN207" s="157"/>
      <c r="EO207" s="157"/>
      <c r="EP207" s="157"/>
      <c r="EQ207" s="157"/>
      <c r="ER207" s="157"/>
      <c r="ES207" s="157"/>
      <c r="ET207" s="157"/>
      <c r="EU207" s="157"/>
      <c r="EV207" s="157"/>
      <c r="EW207" s="157"/>
      <c r="EX207" s="157"/>
      <c r="EY207" s="157"/>
      <c r="EZ207" s="157"/>
      <c r="FA207" s="157"/>
      <c r="FB207" s="157"/>
      <c r="FC207" s="157"/>
      <c r="FD207" s="157"/>
      <c r="FE207" s="157"/>
      <c r="FF207" s="157"/>
      <c r="FG207" s="157"/>
      <c r="FH207" s="157"/>
      <c r="FI207" s="157"/>
      <c r="FJ207" s="157"/>
      <c r="FK207" s="157"/>
      <c r="FL207" s="157"/>
      <c r="FM207" s="157"/>
      <c r="FN207" s="157"/>
      <c r="FO207" s="157"/>
      <c r="FP207" s="157"/>
      <c r="FQ207" s="157"/>
      <c r="FR207" s="157"/>
      <c r="FS207" s="157"/>
      <c r="FT207" s="157"/>
      <c r="FU207" s="157"/>
      <c r="FV207" s="157"/>
      <c r="FW207" s="157"/>
      <c r="FX207" s="157"/>
      <c r="FY207" s="157"/>
      <c r="FZ207" s="157"/>
      <c r="GA207" s="157"/>
      <c r="GB207" s="157"/>
      <c r="GC207" s="157"/>
      <c r="GD207" s="157"/>
      <c r="GE207" s="157"/>
      <c r="GF207" s="157"/>
      <c r="GG207" s="157"/>
      <c r="GH207" s="157"/>
      <c r="GI207" s="70"/>
    </row>
    <row r="208" spans="2:191" ht="22.9" hidden="1" customHeight="1" outlineLevel="2">
      <c r="C208" s="210"/>
      <c r="D208" s="217"/>
      <c r="E208" s="159" t="s">
        <v>542</v>
      </c>
      <c r="F208" s="159"/>
      <c r="G208" s="65" t="s">
        <v>673</v>
      </c>
      <c r="H208" s="46">
        <v>107</v>
      </c>
      <c r="I208" s="46">
        <v>5</v>
      </c>
      <c r="J208" s="46"/>
      <c r="K208" s="46"/>
      <c r="L208" s="47"/>
      <c r="M208"/>
      <c r="N208"/>
      <c r="O208"/>
      <c r="P208"/>
      <c r="Q208"/>
      <c r="R208"/>
      <c r="S208"/>
      <c r="T208"/>
      <c r="U208"/>
      <c r="V208"/>
      <c r="W208"/>
      <c r="X208"/>
      <c r="Y208"/>
      <c r="Z208"/>
      <c r="AA208"/>
      <c r="AB208"/>
      <c r="AC208"/>
      <c r="AD208"/>
      <c r="AE208"/>
      <c r="AF208"/>
      <c r="DM208" s="139"/>
      <c r="DN208" s="139"/>
      <c r="DO208" s="139"/>
      <c r="DP208" s="139"/>
      <c r="DQ208" s="139"/>
      <c r="DR208" s="139"/>
      <c r="DS208" s="139"/>
      <c r="DT208" s="139"/>
      <c r="DU208" s="139"/>
      <c r="DV208" s="139"/>
      <c r="DW208" s="139"/>
      <c r="DX208" s="139"/>
      <c r="DY208" s="139"/>
      <c r="DZ208" s="139"/>
      <c r="EA208" s="139"/>
      <c r="EB208" s="139"/>
      <c r="EC208" s="139"/>
      <c r="ED208" s="72"/>
      <c r="EE208" s="160"/>
      <c r="EF208" s="157"/>
      <c r="EG208" s="157"/>
      <c r="EH208" s="157"/>
      <c r="EI208" s="157"/>
      <c r="EJ208" s="157"/>
      <c r="EK208" s="157"/>
      <c r="EL208" s="157"/>
      <c r="EM208" s="157"/>
      <c r="EN208" s="157"/>
      <c r="EO208" s="157"/>
      <c r="EP208" s="157"/>
      <c r="EQ208" s="157"/>
      <c r="ER208" s="157"/>
      <c r="ES208" s="157"/>
      <c r="ET208" s="157"/>
      <c r="EU208" s="157"/>
      <c r="EV208" s="157"/>
      <c r="EW208" s="157"/>
      <c r="EX208" s="157"/>
      <c r="EY208" s="157"/>
      <c r="EZ208" s="157"/>
      <c r="FA208" s="157"/>
      <c r="FB208" s="157"/>
      <c r="FC208" s="157"/>
      <c r="FD208" s="157"/>
      <c r="FE208" s="157"/>
      <c r="FF208" s="157"/>
      <c r="FG208" s="157"/>
      <c r="FH208" s="157"/>
      <c r="FI208" s="157"/>
      <c r="FJ208" s="157"/>
      <c r="FK208" s="157"/>
      <c r="FL208" s="157"/>
      <c r="FM208" s="157"/>
      <c r="FN208" s="157"/>
      <c r="FO208" s="157"/>
      <c r="FP208" s="157"/>
      <c r="FQ208" s="157"/>
      <c r="FR208" s="157"/>
      <c r="FS208" s="157"/>
      <c r="FT208" s="157"/>
      <c r="FU208" s="157"/>
      <c r="FV208" s="157"/>
      <c r="FW208" s="157"/>
      <c r="FX208" s="157"/>
      <c r="FY208" s="157"/>
      <c r="FZ208" s="157"/>
      <c r="GA208" s="157"/>
      <c r="GB208" s="157"/>
      <c r="GC208" s="157"/>
      <c r="GD208" s="157"/>
      <c r="GE208" s="157"/>
      <c r="GF208" s="157"/>
      <c r="GG208" s="157"/>
      <c r="GH208" s="157"/>
      <c r="GI208" s="70"/>
    </row>
    <row r="209" spans="2:191" ht="22.9" hidden="1" customHeight="1" outlineLevel="2">
      <c r="C209" s="208" t="s">
        <v>543</v>
      </c>
      <c r="D209" s="216" t="s">
        <v>544</v>
      </c>
      <c r="E209" s="159" t="s">
        <v>545</v>
      </c>
      <c r="F209" s="159"/>
      <c r="G209" s="65" t="s">
        <v>673</v>
      </c>
      <c r="H209" s="46">
        <v>112</v>
      </c>
      <c r="I209" s="46">
        <v>5</v>
      </c>
      <c r="J209" s="46"/>
      <c r="K209" s="46"/>
      <c r="L209" s="47"/>
      <c r="M209"/>
      <c r="N209"/>
      <c r="O209"/>
      <c r="P209"/>
      <c r="Q209"/>
      <c r="R209"/>
      <c r="S209"/>
      <c r="T209"/>
      <c r="U209"/>
      <c r="V209"/>
      <c r="W209"/>
      <c r="X209"/>
      <c r="Y209"/>
      <c r="Z209"/>
      <c r="AA209"/>
      <c r="AB209"/>
      <c r="AC209"/>
      <c r="AD209"/>
      <c r="AE209"/>
      <c r="AF209"/>
      <c r="DM209" s="139"/>
      <c r="DN209" s="139"/>
      <c r="DO209" s="139"/>
      <c r="DP209" s="139"/>
      <c r="DQ209" s="139"/>
      <c r="DR209" s="139"/>
      <c r="DS209" s="139"/>
      <c r="DT209" s="139"/>
      <c r="DU209" s="139"/>
      <c r="DV209" s="139"/>
      <c r="DW209" s="139"/>
      <c r="DX209" s="139"/>
      <c r="DY209" s="139"/>
      <c r="DZ209" s="139"/>
      <c r="EA209" s="139"/>
      <c r="EB209" s="139"/>
      <c r="EC209" s="139"/>
      <c r="ED209" s="72"/>
      <c r="EE209" s="160"/>
      <c r="EF209" s="157"/>
      <c r="EG209" s="157"/>
      <c r="EH209" s="157"/>
      <c r="EI209" s="157"/>
      <c r="EJ209" s="157"/>
      <c r="EK209" s="157"/>
      <c r="EL209" s="157"/>
      <c r="EM209" s="157"/>
      <c r="EN209" s="157"/>
      <c r="EO209" s="157"/>
      <c r="EP209" s="157"/>
      <c r="EQ209" s="157"/>
      <c r="ER209" s="157"/>
      <c r="ES209" s="157"/>
      <c r="ET209" s="157"/>
      <c r="EU209" s="157"/>
      <c r="EV209" s="157"/>
      <c r="EW209" s="157"/>
      <c r="EX209" s="157"/>
      <c r="EY209" s="157"/>
      <c r="EZ209" s="157"/>
      <c r="FA209" s="157"/>
      <c r="FB209" s="157"/>
      <c r="FC209" s="157"/>
      <c r="FD209" s="157"/>
      <c r="FE209" s="157"/>
      <c r="FF209" s="157"/>
      <c r="FG209" s="157"/>
      <c r="FH209" s="157"/>
      <c r="FI209" s="157"/>
      <c r="FJ209" s="157"/>
      <c r="FK209" s="157"/>
      <c r="FL209" s="157"/>
      <c r="FM209" s="157"/>
      <c r="FN209" s="157"/>
      <c r="FO209" s="157"/>
      <c r="FP209" s="157"/>
      <c r="FQ209" s="157"/>
      <c r="FR209" s="157"/>
      <c r="FS209" s="157"/>
      <c r="FT209" s="157"/>
      <c r="FU209" s="157"/>
      <c r="FV209" s="157"/>
      <c r="FW209" s="157"/>
      <c r="FX209" s="157"/>
      <c r="FY209" s="157"/>
      <c r="FZ209" s="157"/>
      <c r="GA209" s="157"/>
      <c r="GB209" s="157"/>
      <c r="GC209" s="157"/>
      <c r="GD209" s="157"/>
      <c r="GE209" s="157"/>
      <c r="GF209" s="157"/>
      <c r="GG209" s="157"/>
      <c r="GH209" s="157"/>
      <c r="GI209" s="70"/>
    </row>
    <row r="210" spans="2:191" ht="22.9" hidden="1" customHeight="1" outlineLevel="2">
      <c r="C210" s="210"/>
      <c r="D210" s="217"/>
      <c r="E210" s="159" t="s">
        <v>546</v>
      </c>
      <c r="F210" s="159"/>
      <c r="G210" s="65" t="s">
        <v>673</v>
      </c>
      <c r="H210" s="46">
        <v>112</v>
      </c>
      <c r="I210" s="46">
        <v>5</v>
      </c>
      <c r="J210" s="46"/>
      <c r="K210" s="46"/>
      <c r="L210" s="47"/>
      <c r="M210"/>
      <c r="N210"/>
      <c r="O210"/>
      <c r="P210"/>
      <c r="Q210"/>
      <c r="R210"/>
      <c r="S210"/>
      <c r="T210"/>
      <c r="U210"/>
      <c r="V210"/>
      <c r="W210"/>
      <c r="X210"/>
      <c r="Y210"/>
      <c r="Z210"/>
      <c r="AA210"/>
      <c r="AB210"/>
      <c r="AC210"/>
      <c r="AD210"/>
      <c r="AE210"/>
      <c r="AF210"/>
      <c r="DM210" s="139"/>
      <c r="DN210" s="139"/>
      <c r="DO210" s="139"/>
      <c r="DP210" s="139"/>
      <c r="DQ210" s="139"/>
      <c r="DR210" s="139"/>
      <c r="DS210" s="139"/>
      <c r="DT210" s="139"/>
      <c r="DU210" s="139"/>
      <c r="DV210" s="139"/>
      <c r="DW210" s="139"/>
      <c r="DX210" s="139"/>
      <c r="DY210" s="139"/>
      <c r="DZ210" s="139"/>
      <c r="EA210" s="139"/>
      <c r="EB210" s="139"/>
      <c r="EC210" s="139"/>
      <c r="ED210" s="72"/>
      <c r="EE210" s="160"/>
      <c r="EF210" s="157"/>
      <c r="EG210" s="157"/>
      <c r="EH210" s="157"/>
      <c r="EI210" s="157"/>
      <c r="EJ210" s="157"/>
      <c r="EK210" s="157"/>
      <c r="EL210" s="157"/>
      <c r="EM210" s="157"/>
      <c r="EN210" s="157"/>
      <c r="EO210" s="157"/>
      <c r="EP210" s="157"/>
      <c r="EQ210" s="157"/>
      <c r="ER210" s="157"/>
      <c r="ES210" s="157"/>
      <c r="ET210" s="157"/>
      <c r="EU210" s="157"/>
      <c r="EV210" s="157"/>
      <c r="EW210" s="157"/>
      <c r="EX210" s="157"/>
      <c r="EY210" s="157"/>
      <c r="EZ210" s="157"/>
      <c r="FA210" s="157"/>
      <c r="FB210" s="157"/>
      <c r="FC210" s="157"/>
      <c r="FD210" s="157"/>
      <c r="FE210" s="157"/>
      <c r="FF210" s="157"/>
      <c r="FG210" s="157"/>
      <c r="FH210" s="157"/>
      <c r="FI210" s="157"/>
      <c r="FJ210" s="157"/>
      <c r="FK210" s="157"/>
      <c r="FL210" s="157"/>
      <c r="FM210" s="157"/>
      <c r="FN210" s="157"/>
      <c r="FO210" s="157"/>
      <c r="FP210" s="157"/>
      <c r="FQ210" s="157"/>
      <c r="FR210" s="157"/>
      <c r="FS210" s="157"/>
      <c r="FT210" s="157"/>
      <c r="FU210" s="157"/>
      <c r="FV210" s="157"/>
      <c r="FW210" s="157"/>
      <c r="FX210" s="157"/>
      <c r="FY210" s="157"/>
      <c r="FZ210" s="157"/>
      <c r="GA210" s="157"/>
      <c r="GB210" s="157"/>
      <c r="GC210" s="157"/>
      <c r="GD210" s="157"/>
      <c r="GE210" s="157"/>
      <c r="GF210" s="157"/>
      <c r="GG210" s="157"/>
      <c r="GH210" s="157"/>
      <c r="GI210" s="70"/>
    </row>
    <row r="211" spans="2:191" ht="22.9" hidden="1" customHeight="1" outlineLevel="2">
      <c r="C211" s="202" t="s">
        <v>547</v>
      </c>
      <c r="D211" s="204" t="s">
        <v>548</v>
      </c>
      <c r="E211" s="158" t="s">
        <v>549</v>
      </c>
      <c r="F211" s="158"/>
      <c r="G211" s="65" t="s">
        <v>673</v>
      </c>
      <c r="H211" s="46">
        <v>117</v>
      </c>
      <c r="I211" s="46">
        <v>10</v>
      </c>
      <c r="J211" s="46"/>
      <c r="K211" s="46"/>
      <c r="L211" s="47"/>
      <c r="M211"/>
      <c r="N211"/>
      <c r="O211"/>
      <c r="P211"/>
      <c r="Q211"/>
      <c r="R211"/>
      <c r="S211"/>
      <c r="T211"/>
      <c r="U211"/>
      <c r="V211"/>
      <c r="W211"/>
      <c r="X211"/>
      <c r="Y211"/>
      <c r="Z211"/>
      <c r="AA211"/>
      <c r="AB211"/>
      <c r="AC211"/>
      <c r="AD211"/>
      <c r="AE211"/>
      <c r="AF211"/>
      <c r="DM211" s="139"/>
      <c r="DN211" s="139"/>
      <c r="DO211" s="139"/>
      <c r="DP211" s="139"/>
      <c r="DQ211" s="139"/>
      <c r="DR211" s="139"/>
      <c r="DS211" s="139"/>
      <c r="DT211" s="139"/>
      <c r="DU211" s="139"/>
      <c r="DV211" s="139"/>
      <c r="DW211" s="139"/>
      <c r="DX211" s="139"/>
      <c r="DY211" s="139"/>
      <c r="DZ211" s="139"/>
      <c r="EA211" s="139"/>
      <c r="EB211" s="139"/>
      <c r="EC211" s="139"/>
      <c r="ED211" s="72"/>
      <c r="EE211" s="160"/>
      <c r="EF211" s="157"/>
      <c r="EG211" s="157"/>
      <c r="EH211" s="157"/>
      <c r="EI211" s="157"/>
      <c r="EJ211" s="157"/>
      <c r="EK211" s="157"/>
      <c r="EL211" s="157"/>
      <c r="EM211" s="157"/>
      <c r="EN211" s="157"/>
      <c r="EO211" s="157"/>
      <c r="EP211" s="157"/>
      <c r="EQ211" s="157"/>
      <c r="ER211" s="157"/>
      <c r="ES211" s="157"/>
      <c r="ET211" s="157"/>
      <c r="EU211" s="157"/>
      <c r="EV211" s="157"/>
      <c r="EW211" s="157"/>
      <c r="EX211" s="157"/>
      <c r="EY211" s="157"/>
      <c r="EZ211" s="157"/>
      <c r="FA211" s="157"/>
      <c r="FB211" s="157"/>
      <c r="FC211" s="157"/>
      <c r="FD211" s="157"/>
      <c r="FE211" s="157"/>
      <c r="FF211" s="157"/>
      <c r="FG211" s="157"/>
      <c r="FH211" s="157"/>
      <c r="FI211" s="157"/>
      <c r="FJ211" s="157"/>
      <c r="FK211" s="157"/>
      <c r="FL211" s="157"/>
      <c r="FM211" s="157"/>
      <c r="FN211" s="157"/>
      <c r="FO211" s="157"/>
      <c r="FP211" s="157"/>
      <c r="FQ211" s="157"/>
      <c r="FR211" s="157"/>
      <c r="FS211" s="157"/>
      <c r="FT211" s="157"/>
      <c r="FU211" s="157"/>
      <c r="FV211" s="157"/>
      <c r="FW211" s="157"/>
      <c r="FX211" s="157"/>
      <c r="FY211" s="157"/>
      <c r="FZ211" s="157"/>
      <c r="GA211" s="157"/>
      <c r="GB211" s="157"/>
      <c r="GC211" s="157"/>
      <c r="GD211" s="157"/>
      <c r="GE211" s="157"/>
      <c r="GF211" s="157"/>
      <c r="GG211" s="157"/>
      <c r="GH211" s="157"/>
      <c r="GI211" s="70"/>
    </row>
    <row r="212" spans="2:191" ht="22.9" hidden="1" customHeight="1" outlineLevel="2">
      <c r="C212" s="207"/>
      <c r="D212" s="206"/>
      <c r="E212" s="158" t="s">
        <v>550</v>
      </c>
      <c r="F212" s="158" t="s">
        <v>551</v>
      </c>
      <c r="G212" s="65" t="s">
        <v>673</v>
      </c>
      <c r="H212" s="46">
        <v>117</v>
      </c>
      <c r="I212" s="46">
        <v>10</v>
      </c>
      <c r="J212" s="46"/>
      <c r="K212" s="46"/>
      <c r="L212" s="47"/>
      <c r="M212"/>
      <c r="N212"/>
      <c r="O212"/>
      <c r="P212"/>
      <c r="Q212"/>
      <c r="R212"/>
      <c r="S212"/>
      <c r="T212"/>
      <c r="U212"/>
      <c r="V212"/>
      <c r="W212"/>
      <c r="X212"/>
      <c r="Y212"/>
      <c r="Z212"/>
      <c r="AA212"/>
      <c r="AB212"/>
      <c r="AC212"/>
      <c r="AD212"/>
      <c r="AE212"/>
      <c r="AF212"/>
      <c r="DM212" s="139"/>
      <c r="DN212" s="139"/>
      <c r="DO212" s="139"/>
      <c r="DP212" s="139"/>
      <c r="DQ212" s="139"/>
      <c r="DR212" s="139"/>
      <c r="DS212" s="139"/>
      <c r="DT212" s="139"/>
      <c r="DU212" s="139"/>
      <c r="DV212" s="139"/>
      <c r="DW212" s="139"/>
      <c r="DX212" s="139"/>
      <c r="DY212" s="139"/>
      <c r="DZ212" s="139"/>
      <c r="EA212" s="139"/>
      <c r="EB212" s="139"/>
      <c r="EC212" s="139"/>
      <c r="ED212" s="72"/>
      <c r="EE212" s="160"/>
      <c r="EF212" s="157"/>
      <c r="EG212" s="157"/>
      <c r="EH212" s="157"/>
      <c r="EI212" s="157"/>
      <c r="EJ212" s="157"/>
      <c r="EK212" s="157"/>
      <c r="EL212" s="157"/>
      <c r="EM212" s="157"/>
      <c r="EN212" s="157"/>
      <c r="EO212" s="157"/>
      <c r="EP212" s="157"/>
      <c r="EQ212" s="157"/>
      <c r="ER212" s="157"/>
      <c r="ES212" s="157"/>
      <c r="ET212" s="157"/>
      <c r="EU212" s="157"/>
      <c r="EV212" s="157"/>
      <c r="EW212" s="157"/>
      <c r="EX212" s="157"/>
      <c r="EY212" s="157"/>
      <c r="EZ212" s="157"/>
      <c r="FA212" s="157"/>
      <c r="FB212" s="157"/>
      <c r="FC212" s="157"/>
      <c r="FD212" s="157"/>
      <c r="FE212" s="157"/>
      <c r="FF212" s="157"/>
      <c r="FG212" s="157"/>
      <c r="FH212" s="157"/>
      <c r="FI212" s="157"/>
      <c r="FJ212" s="157"/>
      <c r="FK212" s="157"/>
      <c r="FL212" s="157"/>
      <c r="FM212" s="157"/>
      <c r="FN212" s="157"/>
      <c r="FO212" s="157"/>
      <c r="FP212" s="157"/>
      <c r="FQ212" s="157"/>
      <c r="FR212" s="157"/>
      <c r="FS212" s="157"/>
      <c r="FT212" s="157"/>
      <c r="FU212" s="157"/>
      <c r="FV212" s="157"/>
      <c r="FW212" s="157"/>
      <c r="FX212" s="157"/>
      <c r="FY212" s="157"/>
      <c r="FZ212" s="157"/>
      <c r="GA212" s="157"/>
      <c r="GB212" s="157"/>
      <c r="GC212" s="157"/>
      <c r="GD212" s="157"/>
      <c r="GE212" s="157"/>
      <c r="GF212" s="157"/>
      <c r="GG212" s="157"/>
      <c r="GH212" s="157"/>
      <c r="GI212" s="70"/>
    </row>
    <row r="213" spans="2:191" ht="22.9" hidden="1" customHeight="1" outlineLevel="2">
      <c r="C213" s="203"/>
      <c r="D213" s="205"/>
      <c r="E213" s="158" t="s">
        <v>552</v>
      </c>
      <c r="F213" s="158"/>
      <c r="G213" s="65" t="s">
        <v>673</v>
      </c>
      <c r="H213" s="46">
        <v>117</v>
      </c>
      <c r="I213" s="46">
        <v>10</v>
      </c>
      <c r="J213" s="46"/>
      <c r="K213" s="46"/>
      <c r="L213" s="47"/>
      <c r="M213"/>
      <c r="N213"/>
      <c r="O213"/>
      <c r="P213"/>
      <c r="Q213"/>
      <c r="R213"/>
      <c r="S213"/>
      <c r="T213"/>
      <c r="U213"/>
      <c r="V213"/>
      <c r="W213"/>
      <c r="X213"/>
      <c r="Y213"/>
      <c r="Z213"/>
      <c r="AA213"/>
      <c r="AB213"/>
      <c r="AC213"/>
      <c r="AD213"/>
      <c r="AE213"/>
      <c r="AF213"/>
      <c r="DM213" s="139"/>
      <c r="DN213" s="139"/>
      <c r="DO213" s="139"/>
      <c r="DP213" s="139"/>
      <c r="DQ213" s="139"/>
      <c r="DR213" s="139"/>
      <c r="DS213" s="139"/>
      <c r="DT213" s="139"/>
      <c r="DU213" s="139"/>
      <c r="DV213" s="139"/>
      <c r="DW213" s="139"/>
      <c r="DX213" s="139"/>
      <c r="DY213" s="139"/>
      <c r="DZ213" s="139"/>
      <c r="EA213" s="139"/>
      <c r="EB213" s="139"/>
      <c r="EC213" s="139"/>
      <c r="ED213" s="72"/>
      <c r="EE213" s="160"/>
      <c r="EF213" s="157"/>
      <c r="EG213" s="157"/>
      <c r="EH213" s="157"/>
      <c r="EI213" s="157"/>
      <c r="EJ213" s="157"/>
      <c r="EK213" s="157"/>
      <c r="EL213" s="157"/>
      <c r="EM213" s="157"/>
      <c r="EN213" s="157"/>
      <c r="EO213" s="157"/>
      <c r="EP213" s="157"/>
      <c r="EQ213" s="157"/>
      <c r="ER213" s="157"/>
      <c r="ES213" s="157"/>
      <c r="ET213" s="157"/>
      <c r="EU213" s="157"/>
      <c r="EV213" s="157"/>
      <c r="EW213" s="157"/>
      <c r="EX213" s="157"/>
      <c r="EY213" s="157"/>
      <c r="EZ213" s="157"/>
      <c r="FA213" s="157"/>
      <c r="FB213" s="157"/>
      <c r="FC213" s="157"/>
      <c r="FD213" s="157"/>
      <c r="FE213" s="157"/>
      <c r="FF213" s="157"/>
      <c r="FG213" s="157"/>
      <c r="FH213" s="157"/>
      <c r="FI213" s="157"/>
      <c r="FJ213" s="157"/>
      <c r="FK213" s="157"/>
      <c r="FL213" s="157"/>
      <c r="FM213" s="157"/>
      <c r="FN213" s="157"/>
      <c r="FO213" s="157"/>
      <c r="FP213" s="157"/>
      <c r="FQ213" s="157"/>
      <c r="FR213" s="157"/>
      <c r="FS213" s="157"/>
      <c r="FT213" s="157"/>
      <c r="FU213" s="157"/>
      <c r="FV213" s="157"/>
      <c r="FW213" s="157"/>
      <c r="FX213" s="157"/>
      <c r="FY213" s="157"/>
      <c r="FZ213" s="157"/>
      <c r="GA213" s="157"/>
      <c r="GB213" s="157"/>
      <c r="GC213" s="157"/>
      <c r="GD213" s="157"/>
      <c r="GE213" s="157"/>
      <c r="GF213" s="157"/>
      <c r="GG213" s="157"/>
      <c r="GH213" s="157"/>
      <c r="GI213" s="70"/>
    </row>
    <row r="214" spans="2:191" ht="22.9" customHeight="1" outlineLevel="1" collapsed="1">
      <c r="B214" s="70"/>
      <c r="C214" s="61" t="s">
        <v>553</v>
      </c>
      <c r="D214" s="45"/>
      <c r="E214" s="42">
        <f>SUBTOTAL(3,E215:E222)</f>
        <v>8</v>
      </c>
      <c r="F214" s="42"/>
      <c r="G214" s="65"/>
      <c r="H214" s="46"/>
      <c r="I214" s="46"/>
      <c r="J214" s="46"/>
      <c r="K214" s="46"/>
      <c r="L214" s="47"/>
      <c r="M214"/>
      <c r="N214"/>
      <c r="O214"/>
      <c r="P214"/>
      <c r="Q214"/>
      <c r="R214"/>
      <c r="S214"/>
      <c r="T214"/>
      <c r="U214"/>
      <c r="V214"/>
      <c r="W214"/>
      <c r="X214"/>
      <c r="Y214"/>
      <c r="Z214"/>
      <c r="AA214"/>
      <c r="AB214"/>
      <c r="AC214"/>
      <c r="AD214"/>
      <c r="AE214"/>
      <c r="AF214"/>
      <c r="DM214" s="139"/>
      <c r="DN214" s="139"/>
      <c r="DO214" s="139"/>
      <c r="DP214" s="139"/>
      <c r="DQ214" s="139"/>
      <c r="DR214" s="139"/>
      <c r="DS214" s="139"/>
      <c r="DT214" s="139"/>
      <c r="DU214" s="139"/>
      <c r="DV214" s="139"/>
      <c r="DW214" s="139"/>
      <c r="DX214" s="139"/>
      <c r="DY214" s="139"/>
      <c r="DZ214" s="139"/>
      <c r="EA214" s="139"/>
      <c r="EB214" s="139"/>
      <c r="EC214" s="139"/>
      <c r="ED214" s="72"/>
      <c r="EE214" s="160"/>
      <c r="EF214" s="157"/>
      <c r="EG214" s="157"/>
      <c r="EH214" s="157"/>
      <c r="EI214" s="157"/>
      <c r="EJ214" s="157"/>
      <c r="EK214" s="157"/>
      <c r="EL214" s="157"/>
      <c r="EM214" s="157"/>
      <c r="EN214" s="157"/>
      <c r="EO214" s="157"/>
      <c r="EP214" s="157"/>
      <c r="EQ214" s="157"/>
      <c r="ER214" s="157"/>
      <c r="ES214" s="157"/>
      <c r="ET214" s="157"/>
      <c r="EU214" s="157"/>
      <c r="EV214" s="157"/>
      <c r="EW214" s="157"/>
      <c r="EX214" s="157"/>
      <c r="EY214" s="157"/>
      <c r="EZ214" s="157"/>
      <c r="FA214" s="157"/>
      <c r="FB214" s="157"/>
      <c r="FC214" s="157"/>
      <c r="FD214" s="157"/>
      <c r="FE214" s="157"/>
      <c r="FF214" s="157"/>
      <c r="FG214" s="157"/>
      <c r="FH214" s="157"/>
      <c r="FI214" s="157"/>
      <c r="FJ214" s="157"/>
      <c r="FK214" s="157"/>
      <c r="FL214" s="157"/>
      <c r="FM214" s="157"/>
      <c r="FN214" s="157"/>
      <c r="FO214" s="157"/>
      <c r="FP214" s="157"/>
      <c r="FQ214" s="157"/>
      <c r="FR214" s="157"/>
      <c r="FS214" s="157"/>
      <c r="FT214" s="157"/>
      <c r="FU214" s="157"/>
      <c r="FV214" s="157"/>
      <c r="FW214" s="157"/>
      <c r="FX214" s="157"/>
      <c r="FY214" s="157"/>
      <c r="FZ214" s="157"/>
      <c r="GA214" s="157"/>
      <c r="GB214" s="157"/>
      <c r="GC214" s="157"/>
      <c r="GD214" s="157"/>
      <c r="GE214" s="157"/>
      <c r="GF214" s="157"/>
      <c r="GG214" s="157"/>
      <c r="GH214" s="157"/>
      <c r="GI214" s="70"/>
    </row>
    <row r="215" spans="2:191" ht="22.9" hidden="1" customHeight="1" outlineLevel="2">
      <c r="B215" s="70"/>
      <c r="C215" s="208" t="s">
        <v>554</v>
      </c>
      <c r="D215" s="216" t="s">
        <v>555</v>
      </c>
      <c r="E215" s="159" t="s">
        <v>556</v>
      </c>
      <c r="F215" s="145" t="s">
        <v>557</v>
      </c>
      <c r="G215" s="65" t="s">
        <v>630</v>
      </c>
      <c r="H215" s="46">
        <v>92</v>
      </c>
      <c r="I215" s="46">
        <v>9</v>
      </c>
      <c r="J215" s="46"/>
      <c r="K215" s="46"/>
      <c r="L215" s="47"/>
      <c r="M215"/>
      <c r="N215"/>
      <c r="O215"/>
      <c r="P215"/>
      <c r="Q215"/>
      <c r="R215"/>
      <c r="S215"/>
      <c r="T215"/>
      <c r="U215"/>
      <c r="V215"/>
      <c r="W215"/>
      <c r="X215"/>
      <c r="Y215"/>
      <c r="Z215"/>
      <c r="AA215"/>
      <c r="AB215"/>
      <c r="AC215"/>
      <c r="AD215"/>
      <c r="AE215"/>
      <c r="AF215"/>
      <c r="DM215" s="139"/>
      <c r="DN215" s="139"/>
      <c r="DO215" s="139"/>
      <c r="DP215" s="139"/>
      <c r="DQ215" s="139"/>
      <c r="DR215" s="139"/>
      <c r="DS215" s="139"/>
      <c r="DT215" s="139"/>
      <c r="DU215" s="139"/>
      <c r="DV215" s="139"/>
      <c r="DW215" s="139"/>
      <c r="DX215" s="139"/>
      <c r="DY215" s="139"/>
      <c r="DZ215" s="139"/>
      <c r="EA215" s="139"/>
      <c r="EB215" s="139"/>
      <c r="EC215" s="139"/>
      <c r="ED215" s="72"/>
      <c r="EE215" s="160"/>
      <c r="EF215" s="157"/>
      <c r="EG215" s="157"/>
      <c r="EH215" s="157"/>
      <c r="EI215" s="157"/>
      <c r="EJ215" s="157"/>
      <c r="EK215" s="157"/>
      <c r="EL215" s="157"/>
      <c r="EM215" s="157"/>
      <c r="EN215" s="157"/>
      <c r="EO215" s="157"/>
      <c r="EP215" s="157"/>
      <c r="EQ215" s="157"/>
      <c r="ER215" s="157"/>
      <c r="ES215" s="157"/>
      <c r="ET215" s="157"/>
      <c r="EU215" s="157"/>
      <c r="EV215" s="157"/>
      <c r="EW215" s="157"/>
      <c r="EX215" s="157"/>
      <c r="EY215" s="157"/>
      <c r="EZ215" s="157"/>
      <c r="FA215" s="157"/>
      <c r="FB215" s="157"/>
      <c r="FC215" s="157"/>
      <c r="FD215" s="157"/>
      <c r="FE215" s="157"/>
      <c r="FF215" s="157"/>
      <c r="FG215" s="157"/>
      <c r="FH215" s="157"/>
      <c r="FI215" s="157"/>
      <c r="FJ215" s="157"/>
      <c r="FK215" s="157"/>
      <c r="FL215" s="157"/>
      <c r="FM215" s="157"/>
      <c r="FN215" s="157"/>
      <c r="FO215" s="157"/>
      <c r="FP215" s="157"/>
      <c r="FQ215" s="157"/>
      <c r="FR215" s="157"/>
      <c r="FS215" s="157"/>
      <c r="FT215" s="157"/>
      <c r="FU215" s="157"/>
      <c r="FV215" s="157"/>
      <c r="FW215" s="157"/>
      <c r="FX215" s="157"/>
      <c r="FY215" s="157"/>
      <c r="FZ215" s="157"/>
      <c r="GA215" s="157"/>
      <c r="GB215" s="157"/>
      <c r="GC215" s="157"/>
      <c r="GD215" s="157"/>
      <c r="GE215" s="157"/>
      <c r="GF215" s="157"/>
      <c r="GG215" s="157"/>
      <c r="GH215" s="157"/>
      <c r="GI215" s="70"/>
    </row>
    <row r="216" spans="2:191" ht="22.9" hidden="1" customHeight="1" outlineLevel="2">
      <c r="C216" s="209"/>
      <c r="D216" s="218"/>
      <c r="E216" s="159" t="s">
        <v>558</v>
      </c>
      <c r="F216" s="145"/>
      <c r="G216" s="65" t="s">
        <v>630</v>
      </c>
      <c r="H216" s="46">
        <v>92</v>
      </c>
      <c r="I216" s="46">
        <v>9</v>
      </c>
      <c r="J216" s="46"/>
      <c r="K216" s="46"/>
      <c r="L216" s="47"/>
      <c r="M216"/>
      <c r="N216"/>
      <c r="O216"/>
      <c r="P216"/>
      <c r="Q216"/>
      <c r="R216"/>
      <c r="S216"/>
      <c r="T216"/>
      <c r="U216"/>
      <c r="V216"/>
      <c r="W216"/>
      <c r="X216"/>
      <c r="Y216"/>
      <c r="Z216"/>
      <c r="AA216"/>
      <c r="AB216"/>
      <c r="AC216"/>
      <c r="AD216"/>
      <c r="AE216"/>
      <c r="AF216"/>
      <c r="DM216" s="139"/>
      <c r="DN216" s="139"/>
      <c r="DO216" s="139"/>
      <c r="DP216" s="139"/>
      <c r="DQ216" s="139"/>
      <c r="DR216" s="139"/>
      <c r="DS216" s="139"/>
      <c r="DT216" s="139"/>
      <c r="DU216" s="139"/>
      <c r="DV216" s="139"/>
      <c r="DW216" s="139"/>
      <c r="DX216" s="139"/>
      <c r="DY216" s="139"/>
      <c r="DZ216" s="139"/>
      <c r="EA216" s="139"/>
      <c r="EB216" s="139"/>
      <c r="EC216" s="139"/>
      <c r="ED216" s="72"/>
      <c r="EE216" s="160"/>
      <c r="EF216" s="157"/>
      <c r="EG216" s="157"/>
      <c r="EH216" s="157"/>
      <c r="EI216" s="157"/>
      <c r="EJ216" s="157"/>
      <c r="EK216" s="157"/>
      <c r="EL216" s="157"/>
      <c r="EM216" s="157"/>
      <c r="EN216" s="157"/>
      <c r="EO216" s="157"/>
      <c r="EP216" s="157"/>
      <c r="EQ216" s="157"/>
      <c r="ER216" s="157"/>
      <c r="ES216" s="157"/>
      <c r="ET216" s="157"/>
      <c r="EU216" s="157"/>
      <c r="EV216" s="157"/>
      <c r="EW216" s="157"/>
      <c r="EX216" s="157"/>
      <c r="EY216" s="157"/>
      <c r="EZ216" s="157"/>
      <c r="FA216" s="157"/>
      <c r="FB216" s="157"/>
      <c r="FC216" s="157"/>
      <c r="FD216" s="157"/>
      <c r="FE216" s="157"/>
      <c r="FF216" s="157"/>
      <c r="FG216" s="157"/>
      <c r="FH216" s="157"/>
      <c r="FI216" s="157"/>
      <c r="FJ216" s="157"/>
      <c r="FK216" s="157"/>
      <c r="FL216" s="157"/>
      <c r="FM216" s="157"/>
      <c r="FN216" s="157"/>
      <c r="FO216" s="157"/>
      <c r="FP216" s="157"/>
      <c r="FQ216" s="157"/>
      <c r="FR216" s="157"/>
      <c r="FS216" s="157"/>
      <c r="FT216" s="157"/>
      <c r="FU216" s="157"/>
      <c r="FV216" s="157"/>
      <c r="FW216" s="157"/>
      <c r="FX216" s="157"/>
      <c r="FY216" s="157"/>
      <c r="FZ216" s="157"/>
      <c r="GA216" s="157"/>
      <c r="GB216" s="157"/>
      <c r="GC216" s="157"/>
      <c r="GD216" s="157"/>
      <c r="GE216" s="157"/>
      <c r="GF216" s="157"/>
      <c r="GG216" s="157"/>
      <c r="GH216" s="157"/>
      <c r="GI216" s="70"/>
    </row>
    <row r="217" spans="2:191" s="157" customFormat="1" ht="22.9" hidden="1" customHeight="1" outlineLevel="2">
      <c r="C217" s="209"/>
      <c r="D217" s="218"/>
      <c r="E217" s="159" t="s">
        <v>559</v>
      </c>
      <c r="F217" s="162"/>
      <c r="G217" s="65" t="s">
        <v>630</v>
      </c>
      <c r="H217" s="46">
        <v>92</v>
      </c>
      <c r="I217" s="46">
        <v>9</v>
      </c>
      <c r="J217" s="46"/>
      <c r="K217" s="46"/>
      <c r="L217" s="47"/>
      <c r="ED217" s="72"/>
      <c r="EE217" s="160"/>
      <c r="GI217" s="70"/>
    </row>
    <row r="218" spans="2:191" s="157" customFormat="1" ht="22.9" hidden="1" customHeight="1" outlineLevel="2">
      <c r="C218" s="209"/>
      <c r="D218" s="218"/>
      <c r="E218" s="159" t="s">
        <v>639</v>
      </c>
      <c r="F218" s="162"/>
      <c r="G218" s="65" t="s">
        <v>630</v>
      </c>
      <c r="H218" s="46">
        <v>101</v>
      </c>
      <c r="I218" s="46">
        <v>19</v>
      </c>
      <c r="J218" s="46"/>
      <c r="K218" s="46"/>
      <c r="L218" s="47"/>
      <c r="ED218" s="72"/>
      <c r="EE218" s="160"/>
      <c r="GI218" s="70"/>
    </row>
    <row r="219" spans="2:191" s="157" customFormat="1" ht="22.9" hidden="1" customHeight="1" outlineLevel="2">
      <c r="C219" s="209"/>
      <c r="D219" s="218"/>
      <c r="E219" s="159" t="s">
        <v>640</v>
      </c>
      <c r="F219" s="162"/>
      <c r="G219" s="65" t="s">
        <v>14</v>
      </c>
      <c r="H219" s="46">
        <v>104</v>
      </c>
      <c r="I219" s="46">
        <v>6</v>
      </c>
      <c r="J219" s="46"/>
      <c r="K219" s="46"/>
      <c r="L219" s="47"/>
      <c r="ED219" s="72"/>
      <c r="EE219" s="160"/>
      <c r="GI219" s="70"/>
    </row>
    <row r="220" spans="2:191" s="157" customFormat="1" ht="22.9" hidden="1" customHeight="1" outlineLevel="2">
      <c r="C220" s="209"/>
      <c r="D220" s="218"/>
      <c r="E220" s="159" t="s">
        <v>641</v>
      </c>
      <c r="F220" s="162"/>
      <c r="G220" s="65" t="s">
        <v>14</v>
      </c>
      <c r="H220" s="46">
        <v>110</v>
      </c>
      <c r="I220" s="46">
        <v>6</v>
      </c>
      <c r="J220" s="46"/>
      <c r="K220" s="46"/>
      <c r="L220" s="47"/>
      <c r="ED220" s="72"/>
      <c r="EE220" s="160"/>
      <c r="GI220" s="70"/>
    </row>
    <row r="221" spans="2:191" s="157" customFormat="1" ht="22.9" hidden="1" customHeight="1" outlineLevel="2">
      <c r="C221" s="209"/>
      <c r="D221" s="218"/>
      <c r="E221" s="159" t="s">
        <v>642</v>
      </c>
      <c r="F221" s="162"/>
      <c r="G221" s="65" t="s">
        <v>14</v>
      </c>
      <c r="H221" s="46">
        <v>116</v>
      </c>
      <c r="I221" s="46">
        <v>5</v>
      </c>
      <c r="J221" s="46"/>
      <c r="K221" s="46"/>
      <c r="L221" s="47"/>
      <c r="ED221" s="72"/>
      <c r="EE221" s="160"/>
      <c r="GI221" s="70"/>
    </row>
    <row r="222" spans="2:191" ht="22.9" hidden="1" customHeight="1" outlineLevel="2">
      <c r="B222" s="70"/>
      <c r="C222" s="210"/>
      <c r="D222" s="217"/>
      <c r="E222" s="159" t="s">
        <v>643</v>
      </c>
      <c r="F222" s="145"/>
      <c r="G222" s="65" t="s">
        <v>674</v>
      </c>
      <c r="H222" s="46">
        <v>104</v>
      </c>
      <c r="I222" s="46">
        <v>20</v>
      </c>
      <c r="J222" s="46"/>
      <c r="K222" s="46"/>
      <c r="L222" s="47"/>
      <c r="M222"/>
      <c r="N222"/>
      <c r="O222"/>
      <c r="P222"/>
      <c r="Q222"/>
      <c r="R222"/>
      <c r="S222"/>
      <c r="T222"/>
      <c r="U222"/>
      <c r="V222"/>
      <c r="W222"/>
      <c r="X222"/>
      <c r="Y222"/>
      <c r="Z222"/>
      <c r="AA222"/>
      <c r="AB222"/>
      <c r="AC222"/>
      <c r="AD222"/>
      <c r="AE222"/>
      <c r="AF222"/>
      <c r="DM222" s="139"/>
      <c r="DN222" s="139"/>
      <c r="DO222" s="139"/>
      <c r="DP222" s="139"/>
      <c r="DQ222" s="139"/>
      <c r="DR222" s="139"/>
      <c r="DS222" s="139"/>
      <c r="DT222" s="139"/>
      <c r="DU222" s="139"/>
      <c r="DV222" s="139"/>
      <c r="DW222" s="139"/>
      <c r="DX222" s="139"/>
      <c r="DY222" s="139"/>
      <c r="DZ222" s="139"/>
      <c r="EA222" s="139"/>
      <c r="EB222" s="139"/>
      <c r="EC222" s="139"/>
      <c r="ED222" s="72"/>
      <c r="EE222" s="160"/>
      <c r="EF222" s="157"/>
      <c r="EG222" s="157"/>
      <c r="EH222" s="157"/>
      <c r="EI222" s="157"/>
      <c r="EJ222" s="157"/>
      <c r="EK222" s="157"/>
      <c r="EL222" s="157"/>
      <c r="EM222" s="157"/>
      <c r="EN222" s="157"/>
      <c r="EO222" s="157"/>
      <c r="EP222" s="157"/>
      <c r="EQ222" s="157"/>
      <c r="ER222" s="157"/>
      <c r="ES222" s="157"/>
      <c r="ET222" s="157"/>
      <c r="EU222" s="157"/>
      <c r="EV222" s="157"/>
      <c r="EW222" s="157"/>
      <c r="EX222" s="157"/>
      <c r="EY222" s="157"/>
      <c r="EZ222" s="157"/>
      <c r="FA222" s="157"/>
      <c r="FB222" s="157"/>
      <c r="FC222" s="157"/>
      <c r="FD222" s="157"/>
      <c r="FE222" s="157"/>
      <c r="FF222" s="157"/>
      <c r="FG222" s="157"/>
      <c r="FH222" s="157"/>
      <c r="FI222" s="157"/>
      <c r="FJ222" s="157"/>
      <c r="FK222" s="157"/>
      <c r="FL222" s="157"/>
      <c r="FM222" s="157"/>
      <c r="FN222" s="157"/>
      <c r="FO222" s="157"/>
      <c r="FP222" s="157"/>
      <c r="FQ222" s="157"/>
      <c r="FR222" s="157"/>
      <c r="FS222" s="157"/>
      <c r="FT222" s="157"/>
      <c r="FU222" s="157"/>
      <c r="FV222" s="157"/>
      <c r="FW222" s="157"/>
      <c r="FX222" s="157"/>
      <c r="FY222" s="157"/>
      <c r="FZ222" s="157"/>
      <c r="GA222" s="157"/>
      <c r="GB222" s="157"/>
      <c r="GC222" s="157"/>
      <c r="GD222" s="157"/>
      <c r="GE222" s="157"/>
      <c r="GF222" s="157"/>
      <c r="GG222" s="157"/>
      <c r="GH222" s="157"/>
      <c r="GI222" s="70"/>
    </row>
    <row r="223" spans="2:191" s="191" customFormat="1" ht="22.9" hidden="1" customHeight="1" outlineLevel="2">
      <c r="B223" s="160"/>
      <c r="C223" s="264" t="s">
        <v>681</v>
      </c>
      <c r="D223" s="263"/>
      <c r="E223" s="276">
        <f>SUBTOTAL(3,E224:E233)</f>
        <v>10</v>
      </c>
      <c r="F223" s="153"/>
      <c r="G223" s="65"/>
      <c r="H223" s="46"/>
      <c r="I223" s="46"/>
      <c r="J223" s="46"/>
      <c r="K223" s="46"/>
      <c r="L223" s="47"/>
      <c r="ED223" s="72"/>
      <c r="EE223" s="160"/>
      <c r="GI223" s="70"/>
    </row>
    <row r="224" spans="2:191" s="191" customFormat="1" ht="22.9" hidden="1" customHeight="1" outlineLevel="2">
      <c r="B224" s="160"/>
      <c r="C224" s="229" t="s">
        <v>682</v>
      </c>
      <c r="D224" s="211" t="s">
        <v>683</v>
      </c>
      <c r="E224" s="159" t="s">
        <v>684</v>
      </c>
      <c r="F224" s="190"/>
      <c r="G224" s="65" t="s">
        <v>16</v>
      </c>
      <c r="H224" s="46">
        <v>46</v>
      </c>
      <c r="I224" s="46">
        <v>8</v>
      </c>
      <c r="J224" s="46"/>
      <c r="K224" s="46"/>
      <c r="L224" s="47"/>
      <c r="ED224" s="72"/>
      <c r="EE224" s="160"/>
      <c r="GI224" s="70"/>
    </row>
    <row r="225" spans="2:191" s="191" customFormat="1" ht="22.9" hidden="1" customHeight="1" outlineLevel="2">
      <c r="B225" s="160"/>
      <c r="C225" s="229"/>
      <c r="D225" s="211"/>
      <c r="E225" s="159" t="s">
        <v>685</v>
      </c>
      <c r="F225" s="190"/>
      <c r="G225" s="65" t="s">
        <v>16</v>
      </c>
      <c r="H225" s="46">
        <v>46</v>
      </c>
      <c r="I225" s="46">
        <v>8</v>
      </c>
      <c r="J225" s="46"/>
      <c r="K225" s="46"/>
      <c r="L225" s="47"/>
      <c r="ED225" s="72"/>
      <c r="EE225" s="160"/>
      <c r="GI225" s="70"/>
    </row>
    <row r="226" spans="2:191" s="191" customFormat="1" ht="22.9" hidden="1" customHeight="1" outlineLevel="2">
      <c r="B226" s="160"/>
      <c r="C226" s="229" t="s">
        <v>686</v>
      </c>
      <c r="D226" s="211" t="s">
        <v>417</v>
      </c>
      <c r="E226" s="159" t="s">
        <v>687</v>
      </c>
      <c r="F226" s="190"/>
      <c r="G226" s="65" t="s">
        <v>16</v>
      </c>
      <c r="H226" s="46">
        <v>54</v>
      </c>
      <c r="I226" s="46">
        <v>10</v>
      </c>
      <c r="J226" s="46"/>
      <c r="K226" s="46"/>
      <c r="L226" s="47"/>
      <c r="ED226" s="72"/>
      <c r="EE226" s="160"/>
      <c r="GI226" s="70"/>
    </row>
    <row r="227" spans="2:191" s="191" customFormat="1" ht="22.9" hidden="1" customHeight="1" outlineLevel="2">
      <c r="B227" s="160"/>
      <c r="C227" s="229"/>
      <c r="D227" s="211"/>
      <c r="E227" s="159" t="s">
        <v>688</v>
      </c>
      <c r="F227" s="190"/>
      <c r="G227" s="65" t="s">
        <v>16</v>
      </c>
      <c r="H227" s="46">
        <v>54</v>
      </c>
      <c r="I227" s="46">
        <v>10</v>
      </c>
      <c r="J227" s="46"/>
      <c r="K227" s="46"/>
      <c r="L227" s="47"/>
      <c r="ED227" s="72"/>
      <c r="EE227" s="160"/>
      <c r="GI227" s="70"/>
    </row>
    <row r="228" spans="2:191" s="191" customFormat="1" ht="22.9" hidden="1" customHeight="1" outlineLevel="2">
      <c r="B228" s="160"/>
      <c r="C228" s="229"/>
      <c r="D228" s="211"/>
      <c r="E228" s="159" t="s">
        <v>689</v>
      </c>
      <c r="F228" s="190"/>
      <c r="G228" s="65" t="s">
        <v>16</v>
      </c>
      <c r="H228" s="46">
        <v>54</v>
      </c>
      <c r="I228" s="46">
        <v>10</v>
      </c>
      <c r="J228" s="46"/>
      <c r="K228" s="46"/>
      <c r="L228" s="47"/>
      <c r="ED228" s="72"/>
      <c r="EE228" s="160"/>
      <c r="GI228" s="70"/>
    </row>
    <row r="229" spans="2:191" s="191" customFormat="1" ht="22.9" hidden="1" customHeight="1" outlineLevel="2">
      <c r="B229" s="160"/>
      <c r="C229" s="229" t="s">
        <v>690</v>
      </c>
      <c r="D229" s="211" t="s">
        <v>691</v>
      </c>
      <c r="E229" s="159" t="s">
        <v>692</v>
      </c>
      <c r="F229" s="190"/>
      <c r="G229" s="65" t="s">
        <v>16</v>
      </c>
      <c r="H229" s="46">
        <v>64</v>
      </c>
      <c r="I229" s="46">
        <v>9</v>
      </c>
      <c r="J229" s="46"/>
      <c r="K229" s="46"/>
      <c r="L229" s="47"/>
      <c r="ED229" s="72"/>
      <c r="EE229" s="160"/>
      <c r="GI229" s="70"/>
    </row>
    <row r="230" spans="2:191" s="191" customFormat="1" ht="22.9" hidden="1" customHeight="1" outlineLevel="2">
      <c r="B230" s="160"/>
      <c r="C230" s="229"/>
      <c r="D230" s="211"/>
      <c r="E230" s="159" t="s">
        <v>693</v>
      </c>
      <c r="F230" s="190"/>
      <c r="G230" s="65" t="s">
        <v>16</v>
      </c>
      <c r="H230" s="46">
        <v>64</v>
      </c>
      <c r="I230" s="46">
        <v>9</v>
      </c>
      <c r="J230" s="46"/>
      <c r="K230" s="46"/>
      <c r="L230" s="47"/>
      <c r="ED230" s="72"/>
      <c r="EE230" s="160"/>
      <c r="GI230" s="70"/>
    </row>
    <row r="231" spans="2:191" s="191" customFormat="1" ht="22.9" hidden="1" customHeight="1" outlineLevel="2">
      <c r="B231" s="160"/>
      <c r="C231" s="229"/>
      <c r="D231" s="211"/>
      <c r="E231" s="159" t="s">
        <v>120</v>
      </c>
      <c r="F231" s="190"/>
      <c r="G231" s="65" t="s">
        <v>16</v>
      </c>
      <c r="H231" s="46">
        <v>64</v>
      </c>
      <c r="I231" s="46">
        <v>9</v>
      </c>
      <c r="J231" s="46"/>
      <c r="K231" s="46"/>
      <c r="L231" s="47"/>
      <c r="ED231" s="72"/>
      <c r="EE231" s="160"/>
      <c r="GI231" s="70"/>
    </row>
    <row r="232" spans="2:191" s="191" customFormat="1" ht="22.9" hidden="1" customHeight="1" outlineLevel="2">
      <c r="B232" s="160"/>
      <c r="C232" s="190" t="s">
        <v>694</v>
      </c>
      <c r="D232" s="189" t="s">
        <v>695</v>
      </c>
      <c r="E232" s="159" t="s">
        <v>696</v>
      </c>
      <c r="F232" s="190"/>
      <c r="G232" s="65" t="s">
        <v>16</v>
      </c>
      <c r="H232" s="46">
        <v>73</v>
      </c>
      <c r="I232" s="46">
        <v>6</v>
      </c>
      <c r="J232" s="46"/>
      <c r="K232" s="46"/>
      <c r="L232" s="47"/>
      <c r="ED232" s="72"/>
      <c r="EE232" s="160"/>
      <c r="GI232" s="70"/>
    </row>
    <row r="233" spans="2:191" s="191" customFormat="1" ht="22.9" hidden="1" customHeight="1" outlineLevel="2">
      <c r="B233" s="160"/>
      <c r="C233" s="190" t="s">
        <v>697</v>
      </c>
      <c r="D233" s="189" t="s">
        <v>698</v>
      </c>
      <c r="E233" s="159" t="s">
        <v>699</v>
      </c>
      <c r="F233" s="190"/>
      <c r="G233" s="65" t="s">
        <v>16</v>
      </c>
      <c r="H233" s="46">
        <v>79</v>
      </c>
      <c r="I233" s="46">
        <v>6</v>
      </c>
      <c r="J233" s="46"/>
      <c r="K233" s="46"/>
      <c r="L233" s="47"/>
      <c r="ED233" s="72"/>
      <c r="EE233" s="160"/>
      <c r="GI233" s="70"/>
    </row>
    <row r="234" spans="2:191" ht="22.9" customHeight="1" outlineLevel="1" collapsed="1">
      <c r="C234" s="71" t="s">
        <v>560</v>
      </c>
      <c r="D234" s="45"/>
      <c r="E234" s="277">
        <f>SUBTOTAL(3,E235:E251)</f>
        <v>17</v>
      </c>
      <c r="F234" s="42"/>
      <c r="G234" s="65"/>
      <c r="H234" s="46"/>
      <c r="I234" s="46"/>
      <c r="J234" s="46"/>
      <c r="K234" s="46"/>
      <c r="L234" s="47"/>
      <c r="M234"/>
      <c r="N234"/>
      <c r="O234"/>
      <c r="P234"/>
      <c r="Q234"/>
      <c r="R234"/>
      <c r="S234"/>
      <c r="T234"/>
      <c r="U234"/>
      <c r="V234"/>
      <c r="W234"/>
      <c r="X234"/>
      <c r="Y234"/>
      <c r="Z234"/>
      <c r="AA234"/>
      <c r="AB234"/>
      <c r="AC234"/>
      <c r="AD234"/>
      <c r="AE234"/>
      <c r="AF234"/>
      <c r="DM234" s="139"/>
      <c r="DN234" s="139"/>
      <c r="DO234" s="139"/>
      <c r="DP234" s="139"/>
      <c r="DQ234" s="139"/>
      <c r="DR234" s="139"/>
      <c r="DS234" s="139"/>
      <c r="DT234" s="139"/>
      <c r="DU234" s="139"/>
      <c r="DV234" s="139"/>
      <c r="DW234" s="139"/>
      <c r="DX234" s="139"/>
      <c r="DY234" s="139"/>
      <c r="DZ234" s="139"/>
      <c r="EA234" s="139"/>
      <c r="EB234" s="139"/>
      <c r="EC234" s="139"/>
      <c r="ED234" s="72"/>
      <c r="EE234" s="160"/>
      <c r="EF234" s="157"/>
      <c r="EG234" s="157"/>
      <c r="EH234" s="157"/>
      <c r="EI234" s="157"/>
      <c r="EJ234" s="157"/>
      <c r="EK234" s="157"/>
      <c r="EL234" s="157"/>
      <c r="EM234" s="157"/>
      <c r="EN234" s="157"/>
      <c r="EO234" s="157"/>
      <c r="EP234" s="157"/>
      <c r="EQ234" s="157"/>
      <c r="ER234" s="157"/>
      <c r="ES234" s="157"/>
      <c r="ET234" s="157"/>
      <c r="EU234" s="157"/>
      <c r="EV234" s="157"/>
      <c r="EW234" s="157"/>
      <c r="EX234" s="157"/>
      <c r="EY234" s="157"/>
      <c r="EZ234" s="157"/>
      <c r="FA234" s="157"/>
      <c r="FB234" s="157"/>
      <c r="FC234" s="157"/>
      <c r="FD234" s="157"/>
      <c r="FE234" s="157"/>
      <c r="FF234" s="157"/>
      <c r="FG234" s="157"/>
      <c r="FH234" s="157"/>
      <c r="FI234" s="157"/>
      <c r="FJ234" s="157"/>
      <c r="FK234" s="157"/>
      <c r="FL234" s="157"/>
      <c r="FM234" s="157"/>
      <c r="FN234" s="157"/>
      <c r="FO234" s="157"/>
      <c r="FP234" s="157"/>
      <c r="FQ234" s="157"/>
      <c r="FR234" s="157"/>
      <c r="FS234" s="157"/>
      <c r="FT234" s="157"/>
      <c r="FU234" s="157"/>
      <c r="FV234" s="157"/>
      <c r="FW234" s="157"/>
      <c r="FX234" s="157"/>
      <c r="FY234" s="157"/>
      <c r="FZ234" s="157"/>
      <c r="GA234" s="157"/>
      <c r="GB234" s="157"/>
      <c r="GC234" s="157"/>
      <c r="GD234" s="157"/>
      <c r="GE234" s="157"/>
      <c r="GF234" s="157"/>
      <c r="GG234" s="157"/>
      <c r="GH234" s="157"/>
      <c r="GI234" s="70"/>
    </row>
    <row r="235" spans="2:191" ht="22.9" hidden="1" customHeight="1" outlineLevel="2">
      <c r="C235" s="219" t="s">
        <v>565</v>
      </c>
      <c r="D235" s="221" t="s">
        <v>566</v>
      </c>
      <c r="E235" s="163" t="s">
        <v>567</v>
      </c>
      <c r="F235" s="150"/>
      <c r="G235" s="65" t="s">
        <v>674</v>
      </c>
      <c r="H235" s="46">
        <v>124</v>
      </c>
      <c r="I235" s="46">
        <v>5</v>
      </c>
      <c r="J235" s="46"/>
      <c r="K235" s="46"/>
      <c r="L235" s="47"/>
      <c r="M235"/>
      <c r="N235"/>
      <c r="O235"/>
      <c r="P235"/>
      <c r="Q235"/>
      <c r="R235"/>
      <c r="S235"/>
      <c r="T235"/>
      <c r="U235"/>
      <c r="V235"/>
      <c r="W235"/>
      <c r="X235"/>
      <c r="Y235"/>
      <c r="Z235"/>
      <c r="AA235"/>
      <c r="AB235"/>
      <c r="AC235"/>
      <c r="AD235"/>
      <c r="AE235"/>
      <c r="AF235"/>
      <c r="DM235" s="139"/>
      <c r="DN235" s="139"/>
      <c r="DO235" s="139"/>
      <c r="DP235" s="139"/>
      <c r="DQ235" s="139"/>
      <c r="DR235" s="139"/>
      <c r="DS235" s="139"/>
      <c r="DT235" s="139"/>
      <c r="DU235" s="139"/>
      <c r="DV235" s="139"/>
      <c r="DW235" s="139"/>
      <c r="DX235" s="139"/>
      <c r="DY235" s="139"/>
      <c r="DZ235" s="139"/>
      <c r="EA235" s="139"/>
      <c r="EB235" s="139"/>
      <c r="EC235" s="139"/>
      <c r="ED235" s="72"/>
      <c r="EE235" s="160"/>
      <c r="EF235" s="157"/>
      <c r="EG235" s="157"/>
      <c r="EH235" s="157"/>
      <c r="EI235" s="157"/>
      <c r="EJ235" s="157"/>
      <c r="EK235" s="157"/>
      <c r="EL235" s="157"/>
      <c r="EM235" s="157"/>
      <c r="EN235" s="157"/>
      <c r="EO235" s="157"/>
      <c r="EP235" s="157"/>
      <c r="EQ235" s="157"/>
      <c r="ER235" s="157"/>
      <c r="ES235" s="157"/>
      <c r="ET235" s="157"/>
      <c r="EU235" s="157"/>
      <c r="EV235" s="157"/>
      <c r="EW235" s="157"/>
      <c r="EX235" s="157"/>
      <c r="EY235" s="157"/>
      <c r="EZ235" s="157"/>
      <c r="FA235" s="157"/>
      <c r="FB235" s="157"/>
      <c r="FC235" s="157"/>
      <c r="FD235" s="157"/>
      <c r="FE235" s="157"/>
      <c r="FF235" s="157"/>
      <c r="FG235" s="157"/>
      <c r="FH235" s="157"/>
      <c r="FI235" s="157"/>
      <c r="FJ235" s="157"/>
      <c r="FK235" s="157"/>
      <c r="FL235" s="157"/>
      <c r="FM235" s="157"/>
      <c r="FN235" s="157"/>
      <c r="FO235" s="157"/>
      <c r="FP235" s="157"/>
      <c r="FQ235" s="157"/>
      <c r="FR235" s="157"/>
      <c r="FS235" s="157"/>
      <c r="FT235" s="157"/>
      <c r="FU235" s="157"/>
      <c r="FV235" s="157"/>
      <c r="FW235" s="157"/>
      <c r="FX235" s="157"/>
      <c r="FY235" s="157"/>
      <c r="FZ235" s="157"/>
      <c r="GA235" s="157"/>
      <c r="GB235" s="157"/>
      <c r="GC235" s="157"/>
      <c r="GD235" s="157"/>
      <c r="GE235" s="157"/>
      <c r="GF235" s="157"/>
      <c r="GG235" s="157"/>
      <c r="GH235" s="157"/>
      <c r="GI235" s="70"/>
    </row>
    <row r="236" spans="2:191" ht="22.9" hidden="1" customHeight="1" outlineLevel="2">
      <c r="B236" s="70"/>
      <c r="C236" s="220"/>
      <c r="D236" s="222"/>
      <c r="E236" s="163" t="s">
        <v>568</v>
      </c>
      <c r="F236" s="150"/>
      <c r="G236" s="65" t="s">
        <v>674</v>
      </c>
      <c r="H236" s="46">
        <v>124</v>
      </c>
      <c r="I236" s="46">
        <v>5</v>
      </c>
      <c r="J236" s="46"/>
      <c r="K236" s="46"/>
      <c r="L236" s="47"/>
      <c r="M236"/>
      <c r="N236"/>
      <c r="O236"/>
      <c r="P236"/>
      <c r="Q236"/>
      <c r="R236"/>
      <c r="S236"/>
      <c r="T236"/>
      <c r="U236"/>
      <c r="V236"/>
      <c r="W236"/>
      <c r="X236"/>
      <c r="Y236"/>
      <c r="Z236"/>
      <c r="AA236"/>
      <c r="AB236"/>
      <c r="AC236"/>
      <c r="AD236"/>
      <c r="AE236"/>
      <c r="AF236"/>
      <c r="DM236" s="139"/>
      <c r="DN236" s="139"/>
      <c r="DO236" s="139"/>
      <c r="DP236" s="139"/>
      <c r="DQ236" s="139"/>
      <c r="DR236" s="139"/>
      <c r="DS236" s="139"/>
      <c r="DT236" s="139"/>
      <c r="DU236" s="139"/>
      <c r="DV236" s="139"/>
      <c r="DW236" s="139"/>
      <c r="DX236" s="139"/>
      <c r="DY236" s="139"/>
      <c r="DZ236" s="139"/>
      <c r="EA236" s="139"/>
      <c r="EB236" s="139"/>
      <c r="EC236" s="139"/>
      <c r="ED236" s="72"/>
      <c r="EE236" s="160"/>
      <c r="EF236" s="157"/>
      <c r="EG236" s="157"/>
      <c r="EH236" s="157"/>
      <c r="EI236" s="157"/>
      <c r="EJ236" s="157"/>
      <c r="EK236" s="157"/>
      <c r="EL236" s="157"/>
      <c r="EM236" s="157"/>
      <c r="EN236" s="157"/>
      <c r="EO236" s="157"/>
      <c r="EP236" s="157"/>
      <c r="EQ236" s="157"/>
      <c r="ER236" s="157"/>
      <c r="ES236" s="157"/>
      <c r="ET236" s="157"/>
      <c r="EU236" s="157"/>
      <c r="EV236" s="157"/>
      <c r="EW236" s="157"/>
      <c r="EX236" s="157"/>
      <c r="EY236" s="157"/>
      <c r="EZ236" s="157"/>
      <c r="FA236" s="157"/>
      <c r="FB236" s="157"/>
      <c r="FC236" s="157"/>
      <c r="FD236" s="157"/>
      <c r="FE236" s="157"/>
      <c r="FF236" s="157"/>
      <c r="FG236" s="157"/>
      <c r="FH236" s="157"/>
      <c r="FI236" s="157"/>
      <c r="FJ236" s="157"/>
      <c r="FK236" s="157"/>
      <c r="FL236" s="157"/>
      <c r="FM236" s="157"/>
      <c r="FN236" s="157"/>
      <c r="FO236" s="157"/>
      <c r="FP236" s="157"/>
      <c r="FQ236" s="157"/>
      <c r="FR236" s="157"/>
      <c r="FS236" s="157"/>
      <c r="FT236" s="157"/>
      <c r="FU236" s="157"/>
      <c r="FV236" s="157"/>
      <c r="FW236" s="157"/>
      <c r="FX236" s="157"/>
      <c r="FY236" s="157"/>
      <c r="FZ236" s="157"/>
      <c r="GA236" s="157"/>
      <c r="GB236" s="157"/>
      <c r="GC236" s="157"/>
      <c r="GD236" s="157"/>
      <c r="GE236" s="157"/>
      <c r="GF236" s="157"/>
      <c r="GG236" s="157"/>
      <c r="GH236" s="157"/>
      <c r="GI236" s="70"/>
    </row>
    <row r="237" spans="2:191" ht="22.9" hidden="1" customHeight="1" outlineLevel="2">
      <c r="C237" s="202" t="s">
        <v>569</v>
      </c>
      <c r="D237" s="204" t="s">
        <v>570</v>
      </c>
      <c r="E237" s="158" t="s">
        <v>571</v>
      </c>
      <c r="F237" s="146" t="s">
        <v>572</v>
      </c>
      <c r="G237" s="65" t="s">
        <v>674</v>
      </c>
      <c r="H237" s="46">
        <v>129</v>
      </c>
      <c r="I237" s="46">
        <v>5</v>
      </c>
      <c r="J237" s="46"/>
      <c r="K237" s="46"/>
      <c r="L237" s="47"/>
      <c r="M237"/>
      <c r="N237"/>
      <c r="O237"/>
      <c r="P237"/>
      <c r="Q237"/>
      <c r="R237"/>
      <c r="S237"/>
      <c r="T237"/>
      <c r="U237"/>
      <c r="V237"/>
      <c r="W237"/>
      <c r="X237"/>
      <c r="Y237"/>
      <c r="Z237"/>
      <c r="AA237"/>
      <c r="AB237"/>
      <c r="AC237"/>
      <c r="AD237"/>
      <c r="AE237"/>
      <c r="AF237"/>
      <c r="DM237" s="139"/>
      <c r="DN237" s="139"/>
      <c r="DO237" s="139"/>
      <c r="DP237" s="139"/>
      <c r="DQ237" s="139"/>
      <c r="DR237" s="139"/>
      <c r="DS237" s="139"/>
      <c r="DT237" s="139"/>
      <c r="DU237" s="139"/>
      <c r="DV237" s="139"/>
      <c r="DW237" s="139"/>
      <c r="DX237" s="139"/>
      <c r="DY237" s="139"/>
      <c r="DZ237" s="139"/>
      <c r="EA237" s="139"/>
      <c r="EB237" s="139"/>
      <c r="EC237" s="139"/>
      <c r="ED237" s="72"/>
      <c r="EE237" s="160"/>
      <c r="EF237" s="157"/>
      <c r="EG237" s="157"/>
      <c r="EH237" s="157"/>
      <c r="EI237" s="157"/>
      <c r="EJ237" s="157"/>
      <c r="EK237" s="157"/>
      <c r="EL237" s="157"/>
      <c r="EM237" s="157"/>
      <c r="EN237" s="157"/>
      <c r="EO237" s="157"/>
      <c r="EP237" s="157"/>
      <c r="EQ237" s="157"/>
      <c r="ER237" s="157"/>
      <c r="ES237" s="157"/>
      <c r="ET237" s="157"/>
      <c r="EU237" s="157"/>
      <c r="EV237" s="157"/>
      <c r="EW237" s="157"/>
      <c r="EX237" s="157"/>
      <c r="EY237" s="157"/>
      <c r="EZ237" s="157"/>
      <c r="FA237" s="157"/>
      <c r="FB237" s="157"/>
      <c r="FC237" s="157"/>
      <c r="FD237" s="157"/>
      <c r="FE237" s="157"/>
      <c r="FF237" s="157"/>
      <c r="FG237" s="157"/>
      <c r="FH237" s="157"/>
      <c r="FI237" s="157"/>
      <c r="FJ237" s="157"/>
      <c r="FK237" s="157"/>
      <c r="FL237" s="157"/>
      <c r="FM237" s="157"/>
      <c r="FN237" s="157"/>
      <c r="FO237" s="157"/>
      <c r="FP237" s="157"/>
      <c r="FQ237" s="157"/>
      <c r="FR237" s="157"/>
      <c r="FS237" s="157"/>
      <c r="FT237" s="157"/>
      <c r="FU237" s="157"/>
      <c r="FV237" s="157"/>
      <c r="FW237" s="157"/>
      <c r="FX237" s="157"/>
      <c r="FY237" s="157"/>
      <c r="FZ237" s="157"/>
      <c r="GA237" s="157"/>
      <c r="GB237" s="157"/>
      <c r="GC237" s="157"/>
      <c r="GD237" s="157"/>
      <c r="GE237" s="157"/>
      <c r="GF237" s="157"/>
      <c r="GG237" s="157"/>
      <c r="GH237" s="157"/>
      <c r="GI237" s="70"/>
    </row>
    <row r="238" spans="2:191" ht="22.9" hidden="1" customHeight="1" outlineLevel="2">
      <c r="C238" s="203"/>
      <c r="D238" s="205"/>
      <c r="E238" s="158" t="s">
        <v>268</v>
      </c>
      <c r="F238" s="146"/>
      <c r="G238" s="65" t="s">
        <v>674</v>
      </c>
      <c r="H238" s="46">
        <v>129</v>
      </c>
      <c r="I238" s="46">
        <v>5</v>
      </c>
      <c r="J238" s="46"/>
      <c r="K238" s="46"/>
      <c r="L238" s="47"/>
      <c r="M238"/>
      <c r="N238"/>
      <c r="O238"/>
      <c r="P238"/>
      <c r="Q238"/>
      <c r="R238"/>
      <c r="S238"/>
      <c r="T238"/>
      <c r="U238"/>
      <c r="V238"/>
      <c r="W238"/>
      <c r="X238"/>
      <c r="Y238"/>
      <c r="Z238"/>
      <c r="AA238"/>
      <c r="AB238"/>
      <c r="AC238"/>
      <c r="AD238"/>
      <c r="AE238"/>
      <c r="AF238"/>
      <c r="DM238" s="139"/>
      <c r="DN238" s="139"/>
      <c r="DO238" s="139"/>
      <c r="DP238" s="139"/>
      <c r="DQ238" s="139"/>
      <c r="DR238" s="139"/>
      <c r="DS238" s="139"/>
      <c r="DT238" s="139"/>
      <c r="DU238" s="139"/>
      <c r="DV238" s="139"/>
      <c r="DW238" s="139"/>
      <c r="DX238" s="139"/>
      <c r="DY238" s="139"/>
      <c r="DZ238" s="139"/>
      <c r="EA238" s="139"/>
      <c r="EB238" s="139"/>
      <c r="EC238" s="139"/>
      <c r="ED238" s="72"/>
      <c r="EE238" s="160"/>
      <c r="EF238" s="157"/>
      <c r="EG238" s="157"/>
      <c r="EH238" s="157"/>
      <c r="EI238" s="157"/>
      <c r="EJ238" s="157"/>
      <c r="EK238" s="157"/>
      <c r="EL238" s="157"/>
      <c r="EM238" s="157"/>
      <c r="EN238" s="157"/>
      <c r="EO238" s="157"/>
      <c r="EP238" s="157"/>
      <c r="EQ238" s="157"/>
      <c r="ER238" s="157"/>
      <c r="ES238" s="157"/>
      <c r="ET238" s="157"/>
      <c r="EU238" s="157"/>
      <c r="EV238" s="157"/>
      <c r="EW238" s="157"/>
      <c r="EX238" s="157"/>
      <c r="EY238" s="157"/>
      <c r="EZ238" s="157"/>
      <c r="FA238" s="157"/>
      <c r="FB238" s="157"/>
      <c r="FC238" s="157"/>
      <c r="FD238" s="157"/>
      <c r="FE238" s="157"/>
      <c r="FF238" s="157"/>
      <c r="FG238" s="157"/>
      <c r="FH238" s="157"/>
      <c r="FI238" s="157"/>
      <c r="FJ238" s="157"/>
      <c r="FK238" s="157"/>
      <c r="FL238" s="157"/>
      <c r="FM238" s="157"/>
      <c r="FN238" s="157"/>
      <c r="FO238" s="157"/>
      <c r="FP238" s="157"/>
      <c r="FQ238" s="157"/>
      <c r="FR238" s="157"/>
      <c r="FS238" s="157"/>
      <c r="FT238" s="157"/>
      <c r="FU238" s="157"/>
      <c r="FV238" s="157"/>
      <c r="FW238" s="157"/>
      <c r="FX238" s="157"/>
      <c r="FY238" s="157"/>
      <c r="FZ238" s="157"/>
      <c r="GA238" s="157"/>
      <c r="GB238" s="157"/>
      <c r="GC238" s="157"/>
      <c r="GD238" s="157"/>
      <c r="GE238" s="157"/>
      <c r="GF238" s="157"/>
      <c r="GG238" s="157"/>
      <c r="GH238" s="157"/>
      <c r="GI238" s="70"/>
    </row>
    <row r="239" spans="2:191" s="148" customFormat="1" ht="22.9" hidden="1" customHeight="1" outlineLevel="2">
      <c r="C239" s="208" t="s">
        <v>573</v>
      </c>
      <c r="D239" s="216" t="s">
        <v>574</v>
      </c>
      <c r="E239" s="163" t="s">
        <v>577</v>
      </c>
      <c r="F239" s="145"/>
      <c r="G239" s="65" t="s">
        <v>16</v>
      </c>
      <c r="H239" s="46">
        <v>85</v>
      </c>
      <c r="I239" s="46">
        <v>5</v>
      </c>
      <c r="J239" s="46"/>
      <c r="K239" s="46"/>
      <c r="L239" s="47"/>
      <c r="ED239" s="72"/>
      <c r="EE239" s="160"/>
      <c r="EF239" s="157"/>
      <c r="EG239" s="157"/>
      <c r="EH239" s="157"/>
      <c r="EI239" s="157"/>
      <c r="EJ239" s="157"/>
      <c r="EK239" s="157"/>
      <c r="EL239" s="157"/>
      <c r="EM239" s="157"/>
      <c r="EN239" s="157"/>
      <c r="EO239" s="157"/>
      <c r="EP239" s="157"/>
      <c r="EQ239" s="157"/>
      <c r="ER239" s="157"/>
      <c r="ES239" s="157"/>
      <c r="ET239" s="157"/>
      <c r="EU239" s="157"/>
      <c r="EV239" s="157"/>
      <c r="EW239" s="157"/>
      <c r="EX239" s="157"/>
      <c r="EY239" s="157"/>
      <c r="EZ239" s="157"/>
      <c r="FA239" s="157"/>
      <c r="FB239" s="157"/>
      <c r="FC239" s="157"/>
      <c r="FD239" s="157"/>
      <c r="FE239" s="157"/>
      <c r="FF239" s="157"/>
      <c r="FG239" s="157"/>
      <c r="FH239" s="157"/>
      <c r="FI239" s="157"/>
      <c r="FJ239" s="157"/>
      <c r="FK239" s="157"/>
      <c r="FL239" s="157"/>
      <c r="FM239" s="157"/>
      <c r="FN239" s="157"/>
      <c r="FO239" s="157"/>
      <c r="FP239" s="157"/>
      <c r="FQ239" s="157"/>
      <c r="FR239" s="157"/>
      <c r="FS239" s="157"/>
      <c r="FT239" s="157"/>
      <c r="FU239" s="157"/>
      <c r="FV239" s="157"/>
      <c r="FW239" s="157"/>
      <c r="FX239" s="157"/>
      <c r="FY239" s="157"/>
      <c r="FZ239" s="157"/>
      <c r="GA239" s="157"/>
      <c r="GB239" s="157"/>
      <c r="GC239" s="157"/>
      <c r="GD239" s="157"/>
      <c r="GE239" s="157"/>
      <c r="GF239" s="157"/>
      <c r="GG239" s="157"/>
      <c r="GH239" s="157"/>
      <c r="GI239" s="70"/>
    </row>
    <row r="240" spans="2:191" s="148" customFormat="1" ht="22.9" hidden="1" customHeight="1" outlineLevel="2">
      <c r="C240" s="210"/>
      <c r="D240" s="217"/>
      <c r="E240" s="163" t="s">
        <v>568</v>
      </c>
      <c r="F240" s="145"/>
      <c r="G240" s="65" t="s">
        <v>16</v>
      </c>
      <c r="H240" s="46">
        <v>85</v>
      </c>
      <c r="I240" s="46">
        <v>5</v>
      </c>
      <c r="J240" s="46"/>
      <c r="K240" s="46"/>
      <c r="L240" s="47"/>
      <c r="ED240" s="72"/>
      <c r="EE240" s="160"/>
      <c r="EF240" s="157"/>
      <c r="EG240" s="157"/>
      <c r="EH240" s="157"/>
      <c r="EI240" s="157"/>
      <c r="EJ240" s="157"/>
      <c r="EK240" s="157"/>
      <c r="EL240" s="157"/>
      <c r="EM240" s="157"/>
      <c r="EN240" s="157"/>
      <c r="EO240" s="157"/>
      <c r="EP240" s="157"/>
      <c r="EQ240" s="157"/>
      <c r="ER240" s="157"/>
      <c r="ES240" s="157"/>
      <c r="ET240" s="157"/>
      <c r="EU240" s="157"/>
      <c r="EV240" s="157"/>
      <c r="EW240" s="157"/>
      <c r="EX240" s="157"/>
      <c r="EY240" s="157"/>
      <c r="EZ240" s="157"/>
      <c r="FA240" s="157"/>
      <c r="FB240" s="157"/>
      <c r="FC240" s="157"/>
      <c r="FD240" s="157"/>
      <c r="FE240" s="157"/>
      <c r="FF240" s="157"/>
      <c r="FG240" s="157"/>
      <c r="FH240" s="157"/>
      <c r="FI240" s="157"/>
      <c r="FJ240" s="157"/>
      <c r="FK240" s="157"/>
      <c r="FL240" s="157"/>
      <c r="FM240" s="157"/>
      <c r="FN240" s="157"/>
      <c r="FO240" s="157"/>
      <c r="FP240" s="157"/>
      <c r="FQ240" s="157"/>
      <c r="FR240" s="157"/>
      <c r="FS240" s="157"/>
      <c r="FT240" s="157"/>
      <c r="FU240" s="157"/>
      <c r="FV240" s="157"/>
      <c r="FW240" s="157"/>
      <c r="FX240" s="157"/>
      <c r="FY240" s="157"/>
      <c r="FZ240" s="157"/>
      <c r="GA240" s="157"/>
      <c r="GB240" s="157"/>
      <c r="GC240" s="157"/>
      <c r="GD240" s="157"/>
      <c r="GE240" s="157"/>
      <c r="GF240" s="157"/>
      <c r="GG240" s="157"/>
      <c r="GH240" s="157"/>
      <c r="GI240" s="70"/>
    </row>
    <row r="241" spans="2:191" ht="22.9" hidden="1" customHeight="1" outlineLevel="2">
      <c r="B241" s="70"/>
      <c r="C241" s="208" t="s">
        <v>575</v>
      </c>
      <c r="D241" s="216" t="s">
        <v>576</v>
      </c>
      <c r="E241" s="163" t="s">
        <v>578</v>
      </c>
      <c r="F241" s="145"/>
      <c r="G241" s="65" t="s">
        <v>16</v>
      </c>
      <c r="H241" s="46">
        <v>90</v>
      </c>
      <c r="I241" s="46">
        <v>5</v>
      </c>
      <c r="J241" s="46"/>
      <c r="K241" s="46"/>
      <c r="L241" s="47"/>
      <c r="M241"/>
      <c r="N241"/>
      <c r="O241"/>
      <c r="P241"/>
      <c r="Q241"/>
      <c r="R241"/>
      <c r="S241"/>
      <c r="T241"/>
      <c r="U241"/>
      <c r="V241"/>
      <c r="W241"/>
      <c r="X241"/>
      <c r="Y241"/>
      <c r="Z241"/>
      <c r="AA241"/>
      <c r="AB241"/>
      <c r="AC241"/>
      <c r="AD241"/>
      <c r="AE241"/>
      <c r="AF241"/>
      <c r="DM241" s="139"/>
      <c r="DN241" s="139"/>
      <c r="DO241" s="139"/>
      <c r="DP241" s="139"/>
      <c r="DQ241" s="139"/>
      <c r="DR241" s="139"/>
      <c r="DS241" s="139"/>
      <c r="DT241" s="139"/>
      <c r="DU241" s="139"/>
      <c r="DV241" s="139"/>
      <c r="DW241" s="139"/>
      <c r="DX241" s="139"/>
      <c r="DY241" s="139"/>
      <c r="DZ241" s="139"/>
      <c r="EA241" s="139"/>
      <c r="EB241" s="139"/>
      <c r="EC241" s="139"/>
      <c r="ED241" s="181"/>
      <c r="EE241" s="160"/>
      <c r="EF241" s="157"/>
      <c r="EG241" s="157"/>
      <c r="EH241" s="157"/>
      <c r="EI241" s="157"/>
      <c r="EJ241" s="157"/>
      <c r="EK241" s="157"/>
      <c r="EL241" s="157"/>
      <c r="EM241" s="157"/>
      <c r="EN241" s="157"/>
      <c r="EO241" s="157"/>
      <c r="EP241" s="157"/>
      <c r="EQ241" s="157"/>
      <c r="ER241" s="157"/>
      <c r="ES241" s="157"/>
      <c r="ET241" s="157"/>
      <c r="EU241" s="157"/>
      <c r="EV241" s="157"/>
      <c r="EW241" s="157"/>
      <c r="EX241" s="157"/>
      <c r="EY241" s="157"/>
      <c r="EZ241" s="157"/>
      <c r="FA241" s="157"/>
      <c r="FB241" s="157"/>
      <c r="FC241" s="157"/>
      <c r="FD241" s="157"/>
      <c r="FE241" s="157"/>
      <c r="FF241" s="157"/>
      <c r="FG241" s="157"/>
      <c r="FH241" s="157"/>
      <c r="FI241" s="157"/>
      <c r="FJ241" s="157"/>
      <c r="FK241" s="157"/>
      <c r="FL241" s="157"/>
      <c r="FM241" s="157"/>
      <c r="FN241" s="157"/>
      <c r="FO241" s="157"/>
      <c r="FP241" s="157"/>
      <c r="FQ241" s="157"/>
      <c r="FR241" s="157"/>
      <c r="FS241" s="157"/>
      <c r="FT241" s="157"/>
      <c r="FU241" s="157"/>
      <c r="FV241" s="157"/>
      <c r="FW241" s="157"/>
      <c r="FX241" s="157"/>
      <c r="FY241" s="157"/>
      <c r="FZ241" s="157"/>
      <c r="GA241" s="157"/>
      <c r="GB241" s="157"/>
      <c r="GC241" s="157"/>
      <c r="GD241" s="157"/>
      <c r="GE241" s="157"/>
      <c r="GF241" s="157"/>
      <c r="GG241" s="157"/>
      <c r="GH241" s="157"/>
      <c r="GI241" s="70"/>
    </row>
    <row r="242" spans="2:191" ht="22.9" hidden="1" customHeight="1" outlineLevel="2">
      <c r="C242" s="210"/>
      <c r="D242" s="217"/>
      <c r="E242" s="150" t="s">
        <v>568</v>
      </c>
      <c r="F242" s="145"/>
      <c r="G242" s="65" t="s">
        <v>16</v>
      </c>
      <c r="H242" s="46">
        <v>90</v>
      </c>
      <c r="I242" s="46">
        <v>5</v>
      </c>
      <c r="J242" s="46"/>
      <c r="K242" s="46"/>
      <c r="L242" s="47"/>
      <c r="M242"/>
      <c r="N242"/>
      <c r="O242"/>
      <c r="P242"/>
      <c r="Q242"/>
      <c r="R242"/>
      <c r="S242"/>
      <c r="T242"/>
      <c r="U242"/>
      <c r="V242"/>
      <c r="W242"/>
      <c r="X242"/>
      <c r="Y242"/>
      <c r="Z242"/>
      <c r="AA242"/>
      <c r="AB242"/>
      <c r="AC242"/>
      <c r="AD242"/>
      <c r="AE242"/>
      <c r="AF242"/>
      <c r="DM242" s="139"/>
      <c r="DN242" s="139"/>
      <c r="DO242" s="139"/>
      <c r="DP242" s="139"/>
      <c r="DQ242" s="139"/>
      <c r="DR242" s="139"/>
      <c r="DS242" s="139"/>
      <c r="DT242" s="139"/>
      <c r="DU242" s="139"/>
      <c r="DV242" s="139"/>
      <c r="DW242" s="139"/>
      <c r="DX242" s="139"/>
      <c r="DY242" s="139"/>
      <c r="DZ242" s="139"/>
      <c r="EA242" s="139"/>
      <c r="EB242" s="139"/>
      <c r="EC242" s="139"/>
      <c r="ED242" s="72"/>
      <c r="EE242" s="160"/>
      <c r="EF242" s="157"/>
      <c r="EG242" s="157"/>
      <c r="EH242" s="157"/>
      <c r="EI242" s="157"/>
      <c r="EJ242" s="157"/>
      <c r="EK242" s="157"/>
      <c r="EL242" s="157"/>
      <c r="EM242" s="157"/>
      <c r="EN242" s="157"/>
      <c r="EO242" s="157"/>
      <c r="EP242" s="157"/>
      <c r="EQ242" s="157"/>
      <c r="ER242" s="157"/>
      <c r="ES242" s="157"/>
      <c r="ET242" s="157"/>
      <c r="EU242" s="157"/>
      <c r="EV242" s="157"/>
      <c r="EW242" s="157"/>
      <c r="EX242" s="157"/>
      <c r="EY242" s="157"/>
      <c r="EZ242" s="157"/>
      <c r="FA242" s="157"/>
      <c r="FB242" s="157"/>
      <c r="FC242" s="157"/>
      <c r="FD242" s="157"/>
      <c r="FE242" s="157"/>
      <c r="FF242" s="157"/>
      <c r="FG242" s="157"/>
      <c r="FH242" s="157"/>
      <c r="FI242" s="157"/>
      <c r="FJ242" s="157"/>
      <c r="FK242" s="157"/>
      <c r="FL242" s="157"/>
      <c r="FM242" s="157"/>
      <c r="FN242" s="157"/>
      <c r="FO242" s="157"/>
      <c r="FP242" s="157"/>
      <c r="FQ242" s="157"/>
      <c r="FR242" s="157"/>
      <c r="FS242" s="157"/>
      <c r="FT242" s="157"/>
      <c r="FU242" s="157"/>
      <c r="FV242" s="157"/>
      <c r="FW242" s="157"/>
      <c r="FX242" s="157"/>
      <c r="FY242" s="157"/>
      <c r="FZ242" s="157"/>
      <c r="GA242" s="157"/>
      <c r="GB242" s="157"/>
      <c r="GC242" s="157"/>
      <c r="GD242" s="157"/>
      <c r="GE242" s="157"/>
      <c r="GF242" s="157"/>
      <c r="GG242" s="157"/>
      <c r="GH242" s="157"/>
      <c r="GI242" s="70"/>
    </row>
    <row r="243" spans="2:191" ht="22.9" hidden="1" customHeight="1" outlineLevel="2">
      <c r="C243" s="202" t="s">
        <v>580</v>
      </c>
      <c r="D243" s="204" t="s">
        <v>581</v>
      </c>
      <c r="E243" s="158" t="s">
        <v>582</v>
      </c>
      <c r="F243" s="146"/>
      <c r="G243" s="65" t="s">
        <v>16</v>
      </c>
      <c r="H243" s="46">
        <v>95</v>
      </c>
      <c r="I243" s="46">
        <v>5</v>
      </c>
      <c r="J243" s="46"/>
      <c r="K243" s="46"/>
      <c r="L243" s="47"/>
      <c r="M243"/>
      <c r="N243"/>
      <c r="O243"/>
      <c r="P243"/>
      <c r="Q243"/>
      <c r="R243"/>
      <c r="S243"/>
      <c r="T243"/>
      <c r="U243"/>
      <c r="V243"/>
      <c r="W243"/>
      <c r="X243"/>
      <c r="Y243"/>
      <c r="Z243"/>
      <c r="AA243"/>
      <c r="AB243"/>
      <c r="AC243"/>
      <c r="AD243"/>
      <c r="AE243"/>
      <c r="AF243"/>
      <c r="DM243" s="139"/>
      <c r="DN243" s="139"/>
      <c r="DO243" s="139"/>
      <c r="DP243" s="139"/>
      <c r="DQ243" s="139"/>
      <c r="DR243" s="139"/>
      <c r="DS243" s="139"/>
      <c r="DT243" s="139"/>
      <c r="DU243" s="139"/>
      <c r="DV243" s="139"/>
      <c r="DW243" s="139"/>
      <c r="DX243" s="139"/>
      <c r="DY243" s="139"/>
      <c r="DZ243" s="139"/>
      <c r="EA243" s="139"/>
      <c r="EB243" s="139"/>
      <c r="EC243" s="139"/>
      <c r="ED243" s="72"/>
      <c r="EE243" s="160"/>
      <c r="EF243" s="157"/>
      <c r="EG243" s="157"/>
      <c r="EH243" s="157"/>
      <c r="EI243" s="157"/>
      <c r="EJ243" s="157"/>
      <c r="EK243" s="157"/>
      <c r="EL243" s="157"/>
      <c r="EM243" s="157"/>
      <c r="EN243" s="157"/>
      <c r="EO243" s="157"/>
      <c r="EP243" s="157"/>
      <c r="EQ243" s="157"/>
      <c r="ER243" s="157"/>
      <c r="ES243" s="157"/>
      <c r="ET243" s="157"/>
      <c r="EU243" s="157"/>
      <c r="EV243" s="157"/>
      <c r="EW243" s="157"/>
      <c r="EX243" s="157"/>
      <c r="EY243" s="157"/>
      <c r="EZ243" s="157"/>
      <c r="FA243" s="157"/>
      <c r="FB243" s="157"/>
      <c r="FC243" s="157"/>
      <c r="FD243" s="157"/>
      <c r="FE243" s="157"/>
      <c r="FF243" s="157"/>
      <c r="FG243" s="157"/>
      <c r="FH243" s="157"/>
      <c r="FI243" s="157"/>
      <c r="FJ243" s="157"/>
      <c r="FK243" s="157"/>
      <c r="FL243" s="157"/>
      <c r="FM243" s="157"/>
      <c r="FN243" s="157"/>
      <c r="FO243" s="157"/>
      <c r="FP243" s="157"/>
      <c r="FQ243" s="157"/>
      <c r="FR243" s="157"/>
      <c r="FS243" s="157"/>
      <c r="FT243" s="157"/>
      <c r="FU243" s="157"/>
      <c r="FV243" s="157"/>
      <c r="FW243" s="157"/>
      <c r="FX243" s="157"/>
      <c r="FY243" s="157"/>
      <c r="FZ243" s="157"/>
      <c r="GA243" s="157"/>
      <c r="GB243" s="157"/>
      <c r="GC243" s="157"/>
      <c r="GD243" s="157"/>
      <c r="GE243" s="157"/>
      <c r="GF243" s="157"/>
      <c r="GG243" s="157"/>
      <c r="GH243" s="157"/>
      <c r="GI243" s="70"/>
    </row>
    <row r="244" spans="2:191" ht="22.9" hidden="1" customHeight="1" outlineLevel="2">
      <c r="C244" s="207"/>
      <c r="D244" s="206"/>
      <c r="E244" s="158" t="s">
        <v>583</v>
      </c>
      <c r="F244" s="146"/>
      <c r="G244" s="65" t="s">
        <v>16</v>
      </c>
      <c r="H244" s="46">
        <v>95</v>
      </c>
      <c r="I244" s="46">
        <v>5</v>
      </c>
      <c r="J244" s="46"/>
      <c r="K244" s="46"/>
      <c r="L244" s="47"/>
      <c r="M244"/>
      <c r="N244"/>
      <c r="O244"/>
      <c r="P244"/>
      <c r="Q244"/>
      <c r="R244"/>
      <c r="S244"/>
      <c r="T244"/>
      <c r="U244"/>
      <c r="V244"/>
      <c r="W244"/>
      <c r="X244"/>
      <c r="Y244"/>
      <c r="Z244"/>
      <c r="AA244"/>
      <c r="AB244"/>
      <c r="AC244"/>
      <c r="AD244"/>
      <c r="AE244"/>
      <c r="AF244"/>
      <c r="DM244" s="139"/>
      <c r="DN244" s="139"/>
      <c r="DO244" s="139"/>
      <c r="DP244" s="139"/>
      <c r="DQ244" s="139"/>
      <c r="DR244" s="139"/>
      <c r="DS244" s="139"/>
      <c r="DT244" s="139"/>
      <c r="DU244" s="139"/>
      <c r="DV244" s="139"/>
      <c r="DW244" s="139"/>
      <c r="DX244" s="139"/>
      <c r="DY244" s="139"/>
      <c r="DZ244" s="139"/>
      <c r="EA244" s="139"/>
      <c r="EB244" s="139"/>
      <c r="EC244" s="139"/>
      <c r="ED244" s="72"/>
      <c r="EE244" s="160"/>
      <c r="EF244" s="157"/>
      <c r="EG244" s="157"/>
      <c r="EH244" s="157"/>
      <c r="EI244" s="157"/>
      <c r="EJ244" s="157"/>
      <c r="EK244" s="157"/>
      <c r="EL244" s="157"/>
      <c r="EM244" s="157"/>
      <c r="EN244" s="157"/>
      <c r="EO244" s="157"/>
      <c r="EP244" s="157"/>
      <c r="EQ244" s="157"/>
      <c r="ER244" s="157"/>
      <c r="ES244" s="157"/>
      <c r="ET244" s="157"/>
      <c r="EU244" s="157"/>
      <c r="EV244" s="157"/>
      <c r="EW244" s="157"/>
      <c r="EX244" s="157"/>
      <c r="EY244" s="157"/>
      <c r="EZ244" s="157"/>
      <c r="FA244" s="157"/>
      <c r="FB244" s="157"/>
      <c r="FC244" s="157"/>
      <c r="FD244" s="157"/>
      <c r="FE244" s="157"/>
      <c r="FF244" s="157"/>
      <c r="FG244" s="157"/>
      <c r="FH244" s="157"/>
      <c r="FI244" s="157"/>
      <c r="FJ244" s="157"/>
      <c r="FK244" s="157"/>
      <c r="FL244" s="157"/>
      <c r="FM244" s="157"/>
      <c r="FN244" s="157"/>
      <c r="FO244" s="157"/>
      <c r="FP244" s="157"/>
      <c r="FQ244" s="157"/>
      <c r="FR244" s="157"/>
      <c r="FS244" s="157"/>
      <c r="FT244" s="157"/>
      <c r="FU244" s="157"/>
      <c r="FV244" s="157"/>
      <c r="FW244" s="157"/>
      <c r="FX244" s="157"/>
      <c r="FY244" s="157"/>
      <c r="FZ244" s="157"/>
      <c r="GA244" s="157"/>
      <c r="GB244" s="157"/>
      <c r="GC244" s="157"/>
      <c r="GD244" s="157"/>
      <c r="GE244" s="157"/>
      <c r="GF244" s="157"/>
      <c r="GG244" s="157"/>
      <c r="GH244" s="157"/>
      <c r="GI244" s="70"/>
    </row>
    <row r="245" spans="2:191" ht="22.9" hidden="1" customHeight="1" outlineLevel="2">
      <c r="C245" s="203"/>
      <c r="D245" s="206"/>
      <c r="E245" s="158" t="s">
        <v>584</v>
      </c>
      <c r="F245" s="146"/>
      <c r="G245" s="65" t="s">
        <v>16</v>
      </c>
      <c r="H245" s="46">
        <v>95</v>
      </c>
      <c r="I245" s="46">
        <v>5</v>
      </c>
      <c r="J245" s="46"/>
      <c r="K245" s="46"/>
      <c r="L245" s="47"/>
      <c r="M245"/>
      <c r="N245"/>
      <c r="O245"/>
      <c r="P245"/>
      <c r="Q245"/>
      <c r="R245"/>
      <c r="S245"/>
      <c r="T245"/>
      <c r="U245"/>
      <c r="V245"/>
      <c r="W245"/>
      <c r="X245"/>
      <c r="Y245"/>
      <c r="Z245"/>
      <c r="AA245"/>
      <c r="AB245"/>
      <c r="AC245"/>
      <c r="AD245"/>
      <c r="AE245"/>
      <c r="AF245"/>
      <c r="DM245" s="139"/>
      <c r="DN245" s="139"/>
      <c r="DO245" s="139"/>
      <c r="DP245" s="139"/>
      <c r="DQ245" s="139"/>
      <c r="DR245" s="139"/>
      <c r="DS245" s="139"/>
      <c r="DT245" s="139"/>
      <c r="DU245" s="139"/>
      <c r="DV245" s="139"/>
      <c r="DW245" s="139"/>
      <c r="DX245" s="139"/>
      <c r="DY245" s="139"/>
      <c r="DZ245" s="139"/>
      <c r="EA245" s="139"/>
      <c r="EB245" s="139"/>
      <c r="EC245" s="139"/>
      <c r="ED245" s="72"/>
      <c r="EE245" s="160"/>
      <c r="EF245" s="157"/>
      <c r="EG245" s="157"/>
      <c r="EH245" s="157"/>
      <c r="EI245" s="157"/>
      <c r="EJ245" s="157"/>
      <c r="EK245" s="157"/>
      <c r="EL245" s="157"/>
      <c r="EM245" s="157"/>
      <c r="EN245" s="157"/>
      <c r="EO245" s="157"/>
      <c r="EP245" s="157"/>
      <c r="EQ245" s="157"/>
      <c r="ER245" s="157"/>
      <c r="ES245" s="157"/>
      <c r="ET245" s="157"/>
      <c r="EU245" s="157"/>
      <c r="EV245" s="157"/>
      <c r="EW245" s="157"/>
      <c r="EX245" s="157"/>
      <c r="EY245" s="157"/>
      <c r="EZ245" s="157"/>
      <c r="FA245" s="157"/>
      <c r="FB245" s="157"/>
      <c r="FC245" s="157"/>
      <c r="FD245" s="157"/>
      <c r="FE245" s="157"/>
      <c r="FF245" s="157"/>
      <c r="FG245" s="157"/>
      <c r="FH245" s="157"/>
      <c r="FI245" s="157"/>
      <c r="FJ245" s="157"/>
      <c r="FK245" s="157"/>
      <c r="FL245" s="157"/>
      <c r="FM245" s="157"/>
      <c r="FN245" s="157"/>
      <c r="FO245" s="157"/>
      <c r="FP245" s="157"/>
      <c r="FQ245" s="157"/>
      <c r="FR245" s="157"/>
      <c r="FS245" s="157"/>
      <c r="FT245" s="157"/>
      <c r="FU245" s="157"/>
      <c r="FV245" s="157"/>
      <c r="FW245" s="157"/>
      <c r="FX245" s="157"/>
      <c r="FY245" s="157"/>
      <c r="FZ245" s="157"/>
      <c r="GA245" s="157"/>
      <c r="GB245" s="157"/>
      <c r="GC245" s="157"/>
      <c r="GD245" s="157"/>
      <c r="GE245" s="157"/>
      <c r="GF245" s="157"/>
      <c r="GG245" s="157"/>
      <c r="GH245" s="157"/>
      <c r="GI245" s="70"/>
    </row>
    <row r="246" spans="2:191" ht="22.9" hidden="1" customHeight="1" outlineLevel="2">
      <c r="B246" s="70"/>
      <c r="C246" s="212" t="s">
        <v>585</v>
      </c>
      <c r="D246" s="215" t="s">
        <v>586</v>
      </c>
      <c r="E246" s="179" t="s">
        <v>587</v>
      </c>
      <c r="F246" s="145"/>
      <c r="G246" s="65" t="s">
        <v>16</v>
      </c>
      <c r="H246" s="46">
        <v>100</v>
      </c>
      <c r="I246" s="46">
        <v>13</v>
      </c>
      <c r="J246" s="46"/>
      <c r="K246" s="46"/>
      <c r="L246" s="47"/>
      <c r="M246"/>
      <c r="N246"/>
      <c r="O246"/>
      <c r="P246"/>
      <c r="Q246"/>
      <c r="R246"/>
      <c r="S246"/>
      <c r="T246"/>
      <c r="U246"/>
      <c r="V246"/>
      <c r="W246"/>
      <c r="X246"/>
      <c r="Y246"/>
      <c r="Z246"/>
      <c r="AA246"/>
      <c r="AB246"/>
      <c r="AC246"/>
      <c r="AD246"/>
      <c r="AE246"/>
      <c r="AF246"/>
      <c r="DM246" s="139"/>
      <c r="DN246" s="139"/>
      <c r="DO246" s="139"/>
      <c r="DP246" s="139"/>
      <c r="DQ246" s="139"/>
      <c r="DR246" s="139"/>
      <c r="DS246" s="139"/>
      <c r="DT246" s="139"/>
      <c r="DU246" s="139"/>
      <c r="DV246" s="139"/>
      <c r="DW246" s="139"/>
      <c r="DX246" s="139"/>
      <c r="DY246" s="139"/>
      <c r="DZ246" s="139"/>
      <c r="EA246" s="139"/>
      <c r="EB246" s="139"/>
      <c r="EC246" s="139"/>
      <c r="ED246" s="72"/>
      <c r="EE246" s="160"/>
      <c r="EF246" s="157"/>
      <c r="EG246" s="157"/>
      <c r="EH246" s="157"/>
      <c r="EI246" s="157"/>
      <c r="EJ246" s="157"/>
      <c r="EK246" s="157"/>
      <c r="EL246" s="157"/>
      <c r="EM246" s="157"/>
      <c r="EN246" s="157"/>
      <c r="EO246" s="157"/>
      <c r="EP246" s="157"/>
      <c r="EQ246" s="157"/>
      <c r="ER246" s="157"/>
      <c r="ES246" s="157"/>
      <c r="ET246" s="157"/>
      <c r="EU246" s="157"/>
      <c r="EV246" s="157"/>
      <c r="EW246" s="157"/>
      <c r="EX246" s="157"/>
      <c r="EY246" s="157"/>
      <c r="EZ246" s="157"/>
      <c r="FA246" s="157"/>
      <c r="FB246" s="157"/>
      <c r="FC246" s="157"/>
      <c r="FD246" s="157"/>
      <c r="FE246" s="157"/>
      <c r="FF246" s="157"/>
      <c r="FG246" s="157"/>
      <c r="FH246" s="157"/>
      <c r="FI246" s="157"/>
      <c r="FJ246" s="157"/>
      <c r="FK246" s="157"/>
      <c r="FL246" s="157"/>
      <c r="FM246" s="157"/>
      <c r="FN246" s="157"/>
      <c r="FO246" s="157"/>
      <c r="FP246" s="157"/>
      <c r="FQ246" s="157"/>
      <c r="FR246" s="157"/>
      <c r="FS246" s="157"/>
      <c r="FT246" s="157"/>
      <c r="FU246" s="157"/>
      <c r="FV246" s="157"/>
      <c r="FW246" s="157"/>
      <c r="FX246" s="157"/>
      <c r="FY246" s="157"/>
      <c r="FZ246" s="157"/>
      <c r="GA246" s="157"/>
      <c r="GB246" s="157"/>
      <c r="GC246" s="157"/>
      <c r="GD246" s="157"/>
      <c r="GE246" s="157"/>
      <c r="GF246" s="157"/>
      <c r="GG246" s="157"/>
      <c r="GH246" s="157"/>
      <c r="GI246" s="70"/>
    </row>
    <row r="247" spans="2:191" ht="22.9" hidden="1" customHeight="1" outlineLevel="2">
      <c r="C247" s="213"/>
      <c r="D247" s="215"/>
      <c r="E247" s="179" t="s">
        <v>588</v>
      </c>
      <c r="F247" s="145"/>
      <c r="G247" s="65" t="s">
        <v>16</v>
      </c>
      <c r="H247" s="46">
        <v>100</v>
      </c>
      <c r="I247" s="46">
        <v>13</v>
      </c>
      <c r="J247" s="46"/>
      <c r="K247" s="46"/>
      <c r="L247" s="47"/>
      <c r="M247"/>
      <c r="N247"/>
      <c r="O247"/>
      <c r="P247"/>
      <c r="Q247"/>
      <c r="R247"/>
      <c r="S247"/>
      <c r="T247"/>
      <c r="U247"/>
      <c r="V247"/>
      <c r="W247"/>
      <c r="X247"/>
      <c r="Y247"/>
      <c r="Z247"/>
      <c r="AA247"/>
      <c r="AB247"/>
      <c r="AC247"/>
      <c r="AD247"/>
      <c r="AE247"/>
      <c r="AF247"/>
      <c r="DM247" s="139"/>
      <c r="DN247" s="139"/>
      <c r="DO247" s="139"/>
      <c r="DP247" s="139"/>
      <c r="DQ247" s="139"/>
      <c r="DR247" s="139"/>
      <c r="DS247" s="139"/>
      <c r="DT247" s="139"/>
      <c r="DU247" s="139"/>
      <c r="DV247" s="139"/>
      <c r="DW247" s="139"/>
      <c r="DX247" s="139"/>
      <c r="DY247" s="139"/>
      <c r="DZ247" s="139"/>
      <c r="EA247" s="139"/>
      <c r="EB247" s="139"/>
      <c r="EC247" s="139"/>
      <c r="ED247" s="72"/>
      <c r="EE247" s="160"/>
      <c r="EF247" s="157"/>
      <c r="EG247" s="157"/>
      <c r="EH247" s="157"/>
      <c r="EI247" s="157"/>
      <c r="EJ247" s="157"/>
      <c r="EK247" s="157"/>
      <c r="EL247" s="157"/>
      <c r="EM247" s="157"/>
      <c r="EN247" s="157"/>
      <c r="EO247" s="157"/>
      <c r="EP247" s="157"/>
      <c r="EQ247" s="157"/>
      <c r="ER247" s="157"/>
      <c r="ES247" s="157"/>
      <c r="ET247" s="157"/>
      <c r="EU247" s="157"/>
      <c r="EV247" s="157"/>
      <c r="EW247" s="157"/>
      <c r="EX247" s="157"/>
      <c r="EY247" s="157"/>
      <c r="EZ247" s="157"/>
      <c r="FA247" s="157"/>
      <c r="FB247" s="157"/>
      <c r="FC247" s="157"/>
      <c r="FD247" s="157"/>
      <c r="FE247" s="157"/>
      <c r="FF247" s="157"/>
      <c r="FG247" s="157"/>
      <c r="FH247" s="157"/>
      <c r="FI247" s="157"/>
      <c r="FJ247" s="157"/>
      <c r="FK247" s="157"/>
      <c r="FL247" s="157"/>
      <c r="FM247" s="157"/>
      <c r="FN247" s="157"/>
      <c r="FO247" s="157"/>
      <c r="FP247" s="157"/>
      <c r="FQ247" s="157"/>
      <c r="FR247" s="157"/>
      <c r="FS247" s="157"/>
      <c r="FT247" s="157"/>
      <c r="FU247" s="157"/>
      <c r="FV247" s="157"/>
      <c r="FW247" s="157"/>
      <c r="FX247" s="157"/>
      <c r="FY247" s="157"/>
      <c r="FZ247" s="157"/>
      <c r="GA247" s="157"/>
      <c r="GB247" s="157"/>
      <c r="GC247" s="157"/>
      <c r="GD247" s="157"/>
      <c r="GE247" s="157"/>
      <c r="GF247" s="157"/>
      <c r="GG247" s="157"/>
      <c r="GH247" s="157"/>
      <c r="GI247" s="70"/>
    </row>
    <row r="248" spans="2:191" ht="22.9" hidden="1" customHeight="1" outlineLevel="2">
      <c r="C248" s="213"/>
      <c r="D248" s="215"/>
      <c r="E248" s="179" t="s">
        <v>589</v>
      </c>
      <c r="F248" s="145"/>
      <c r="G248" s="65" t="s">
        <v>16</v>
      </c>
      <c r="H248" s="46">
        <v>100</v>
      </c>
      <c r="I248" s="46">
        <v>13</v>
      </c>
      <c r="J248" s="46"/>
      <c r="K248" s="46"/>
      <c r="L248" s="47"/>
      <c r="M248"/>
      <c r="N248"/>
      <c r="O248"/>
      <c r="P248"/>
      <c r="Q248"/>
      <c r="R248"/>
      <c r="S248"/>
      <c r="T248"/>
      <c r="U248"/>
      <c r="V248"/>
      <c r="W248"/>
      <c r="X248"/>
      <c r="Y248"/>
      <c r="Z248"/>
      <c r="AA248"/>
      <c r="AB248"/>
      <c r="AC248"/>
      <c r="AD248"/>
      <c r="AE248"/>
      <c r="AF248"/>
      <c r="DM248" s="139"/>
      <c r="DN248" s="139"/>
      <c r="DO248" s="139"/>
      <c r="DP248" s="139"/>
      <c r="DQ248" s="139"/>
      <c r="DR248" s="139"/>
      <c r="DS248" s="139"/>
      <c r="DT248" s="139"/>
      <c r="DU248" s="139"/>
      <c r="DV248" s="139"/>
      <c r="DW248" s="139"/>
      <c r="DX248" s="139"/>
      <c r="DY248" s="139"/>
      <c r="DZ248" s="139"/>
      <c r="EA248" s="139"/>
      <c r="EB248" s="139"/>
      <c r="EC248" s="139"/>
      <c r="ED248" s="72"/>
      <c r="EE248" s="160"/>
      <c r="EF248" s="157"/>
      <c r="EG248" s="157"/>
      <c r="EH248" s="157"/>
      <c r="EI248" s="157"/>
      <c r="EJ248" s="157"/>
      <c r="EK248" s="157"/>
      <c r="EL248" s="157"/>
      <c r="EM248" s="157"/>
      <c r="EN248" s="157"/>
      <c r="EO248" s="157"/>
      <c r="EP248" s="157"/>
      <c r="EQ248" s="157"/>
      <c r="ER248" s="157"/>
      <c r="ES248" s="157"/>
      <c r="ET248" s="157"/>
      <c r="EU248" s="157"/>
      <c r="EV248" s="157"/>
      <c r="EW248" s="157"/>
      <c r="EX248" s="157"/>
      <c r="EY248" s="157"/>
      <c r="EZ248" s="157"/>
      <c r="FA248" s="157"/>
      <c r="FB248" s="157"/>
      <c r="FC248" s="157"/>
      <c r="FD248" s="157"/>
      <c r="FE248" s="157"/>
      <c r="FF248" s="157"/>
      <c r="FG248" s="157"/>
      <c r="FH248" s="157"/>
      <c r="FI248" s="157"/>
      <c r="FJ248" s="157"/>
      <c r="FK248" s="157"/>
      <c r="FL248" s="157"/>
      <c r="FM248" s="157"/>
      <c r="FN248" s="157"/>
      <c r="FO248" s="157"/>
      <c r="FP248" s="157"/>
      <c r="FQ248" s="157"/>
      <c r="FR248" s="157"/>
      <c r="FS248" s="157"/>
      <c r="FT248" s="157"/>
      <c r="FU248" s="157"/>
      <c r="FV248" s="157"/>
      <c r="FW248" s="157"/>
      <c r="FX248" s="157"/>
      <c r="FY248" s="157"/>
      <c r="FZ248" s="157"/>
      <c r="GA248" s="157"/>
      <c r="GB248" s="157"/>
      <c r="GC248" s="157"/>
      <c r="GD248" s="157"/>
      <c r="GE248" s="157"/>
      <c r="GF248" s="157"/>
      <c r="GG248" s="157"/>
      <c r="GH248" s="157"/>
      <c r="GI248" s="70"/>
    </row>
    <row r="249" spans="2:191" ht="22.9" hidden="1" customHeight="1" outlineLevel="2">
      <c r="C249" s="213"/>
      <c r="D249" s="215"/>
      <c r="E249" s="179" t="s">
        <v>372</v>
      </c>
      <c r="F249" s="145"/>
      <c r="G249" s="65" t="s">
        <v>16</v>
      </c>
      <c r="H249" s="46">
        <v>100</v>
      </c>
      <c r="I249" s="46">
        <v>13</v>
      </c>
      <c r="J249" s="46"/>
      <c r="K249" s="46"/>
      <c r="L249" s="47"/>
      <c r="M249"/>
      <c r="N249"/>
      <c r="O249"/>
      <c r="P249"/>
      <c r="Q249"/>
      <c r="R249"/>
      <c r="S249"/>
      <c r="T249"/>
      <c r="U249"/>
      <c r="V249"/>
      <c r="W249"/>
      <c r="X249"/>
      <c r="Y249"/>
      <c r="Z249"/>
      <c r="AA249"/>
      <c r="AB249"/>
      <c r="AC249"/>
      <c r="AD249"/>
      <c r="AE249"/>
      <c r="AF249"/>
      <c r="DM249" s="139"/>
      <c r="DN249" s="139"/>
      <c r="DO249" s="139"/>
      <c r="DP249" s="139"/>
      <c r="DQ249" s="139"/>
      <c r="DR249" s="139"/>
      <c r="DS249" s="139"/>
      <c r="DT249" s="139"/>
      <c r="DU249" s="139"/>
      <c r="DV249" s="139"/>
      <c r="DW249" s="139"/>
      <c r="DX249" s="139"/>
      <c r="DY249" s="139"/>
      <c r="DZ249" s="139"/>
      <c r="EA249" s="139"/>
      <c r="EB249" s="139"/>
      <c r="EC249" s="139"/>
      <c r="ED249" s="72"/>
      <c r="EE249" s="160"/>
      <c r="EF249" s="157"/>
      <c r="EG249" s="157"/>
      <c r="EH249" s="157"/>
      <c r="EI249" s="157"/>
      <c r="EJ249" s="157"/>
      <c r="EK249" s="157"/>
      <c r="EL249" s="157"/>
      <c r="EM249" s="157"/>
      <c r="EN249" s="157"/>
      <c r="EO249" s="157"/>
      <c r="EP249" s="157"/>
      <c r="EQ249" s="157"/>
      <c r="ER249" s="157"/>
      <c r="ES249" s="157"/>
      <c r="ET249" s="157"/>
      <c r="EU249" s="157"/>
      <c r="EV249" s="157"/>
      <c r="EW249" s="157"/>
      <c r="EX249" s="157"/>
      <c r="EY249" s="157"/>
      <c r="EZ249" s="157"/>
      <c r="FA249" s="157"/>
      <c r="FB249" s="157"/>
      <c r="FC249" s="157"/>
      <c r="FD249" s="157"/>
      <c r="FE249" s="157"/>
      <c r="FF249" s="157"/>
      <c r="FG249" s="157"/>
      <c r="FH249" s="157"/>
      <c r="FI249" s="157"/>
      <c r="FJ249" s="157"/>
      <c r="FK249" s="157"/>
      <c r="FL249" s="157"/>
      <c r="FM249" s="157"/>
      <c r="FN249" s="157"/>
      <c r="FO249" s="157"/>
      <c r="FP249" s="157"/>
      <c r="FQ249" s="157"/>
      <c r="FR249" s="157"/>
      <c r="FS249" s="157"/>
      <c r="FT249" s="157"/>
      <c r="FU249" s="157"/>
      <c r="FV249" s="157"/>
      <c r="FW249" s="157"/>
      <c r="FX249" s="157"/>
      <c r="FY249" s="157"/>
      <c r="FZ249" s="157"/>
      <c r="GA249" s="157"/>
      <c r="GB249" s="157"/>
      <c r="GC249" s="157"/>
      <c r="GD249" s="157"/>
      <c r="GE249" s="157"/>
      <c r="GF249" s="157"/>
      <c r="GG249" s="157"/>
      <c r="GH249" s="157"/>
      <c r="GI249" s="70"/>
    </row>
    <row r="250" spans="2:191" ht="22.9" hidden="1" customHeight="1" outlineLevel="2">
      <c r="C250" s="213"/>
      <c r="D250" s="215"/>
      <c r="E250" s="179" t="s">
        <v>590</v>
      </c>
      <c r="F250" s="145"/>
      <c r="G250" s="65" t="s">
        <v>16</v>
      </c>
      <c r="H250" s="46">
        <v>100</v>
      </c>
      <c r="I250" s="46">
        <v>13</v>
      </c>
      <c r="J250" s="46"/>
      <c r="K250" s="46"/>
      <c r="L250" s="47"/>
      <c r="M250"/>
      <c r="N250"/>
      <c r="O250"/>
      <c r="P250"/>
      <c r="Q250"/>
      <c r="R250"/>
      <c r="S250"/>
      <c r="T250"/>
      <c r="U250"/>
      <c r="V250"/>
      <c r="W250"/>
      <c r="X250"/>
      <c r="Y250"/>
      <c r="Z250"/>
      <c r="AA250"/>
      <c r="AB250"/>
      <c r="AC250"/>
      <c r="AD250"/>
      <c r="AE250"/>
      <c r="AF250"/>
      <c r="DM250" s="139"/>
      <c r="DN250" s="139"/>
      <c r="DO250" s="139"/>
      <c r="DP250" s="139"/>
      <c r="DQ250" s="139"/>
      <c r="DR250" s="139"/>
      <c r="DS250" s="139"/>
      <c r="DT250" s="139"/>
      <c r="DU250" s="139"/>
      <c r="DV250" s="139"/>
      <c r="DW250" s="139"/>
      <c r="DX250" s="139"/>
      <c r="DY250" s="139"/>
      <c r="DZ250" s="139"/>
      <c r="EA250" s="139"/>
      <c r="EB250" s="139"/>
      <c r="EC250" s="139"/>
      <c r="ED250" s="72"/>
      <c r="EE250" s="160"/>
      <c r="EF250" s="157"/>
      <c r="EG250" s="157"/>
      <c r="EH250" s="157"/>
      <c r="EI250" s="157"/>
      <c r="EJ250" s="157"/>
      <c r="EK250" s="157"/>
      <c r="EL250" s="157"/>
      <c r="EM250" s="157"/>
      <c r="EN250" s="157"/>
      <c r="EO250" s="157"/>
      <c r="EP250" s="157"/>
      <c r="EQ250" s="157"/>
      <c r="ER250" s="157"/>
      <c r="ES250" s="157"/>
      <c r="ET250" s="157"/>
      <c r="EU250" s="157"/>
      <c r="EV250" s="157"/>
      <c r="EW250" s="157"/>
      <c r="EX250" s="157"/>
      <c r="EY250" s="157"/>
      <c r="EZ250" s="157"/>
      <c r="FA250" s="157"/>
      <c r="FB250" s="157"/>
      <c r="FC250" s="157"/>
      <c r="FD250" s="157"/>
      <c r="FE250" s="157"/>
      <c r="FF250" s="157"/>
      <c r="FG250" s="157"/>
      <c r="FH250" s="157"/>
      <c r="FI250" s="157"/>
      <c r="FJ250" s="157"/>
      <c r="FK250" s="157"/>
      <c r="FL250" s="157"/>
      <c r="FM250" s="157"/>
      <c r="FN250" s="157"/>
      <c r="FO250" s="157"/>
      <c r="FP250" s="157"/>
      <c r="FQ250" s="157"/>
      <c r="FR250" s="157"/>
      <c r="FS250" s="157"/>
      <c r="FT250" s="157"/>
      <c r="FU250" s="157"/>
      <c r="FV250" s="157"/>
      <c r="FW250" s="157"/>
      <c r="FX250" s="157"/>
      <c r="FY250" s="157"/>
      <c r="FZ250" s="157"/>
      <c r="GA250" s="157"/>
      <c r="GB250" s="157"/>
      <c r="GC250" s="157"/>
      <c r="GD250" s="157"/>
      <c r="GE250" s="157"/>
      <c r="GF250" s="157"/>
      <c r="GG250" s="157"/>
      <c r="GH250" s="157"/>
      <c r="GI250" s="70"/>
    </row>
    <row r="251" spans="2:191" ht="22.9" hidden="1" customHeight="1" outlineLevel="2">
      <c r="B251" s="70"/>
      <c r="C251" s="214"/>
      <c r="D251" s="215"/>
      <c r="E251" s="179" t="s">
        <v>591</v>
      </c>
      <c r="F251" s="145"/>
      <c r="G251" s="65" t="s">
        <v>16</v>
      </c>
      <c r="H251" s="46">
        <v>100</v>
      </c>
      <c r="I251" s="46">
        <v>13</v>
      </c>
      <c r="J251" s="46"/>
      <c r="K251" s="46"/>
      <c r="L251" s="47"/>
      <c r="M251"/>
      <c r="N251"/>
      <c r="O251"/>
      <c r="P251"/>
      <c r="Q251"/>
      <c r="R251"/>
      <c r="S251"/>
      <c r="T251"/>
      <c r="U251"/>
      <c r="V251"/>
      <c r="W251"/>
      <c r="X251"/>
      <c r="Y251"/>
      <c r="Z251"/>
      <c r="AA251"/>
      <c r="AB251"/>
      <c r="AC251"/>
      <c r="AD251"/>
      <c r="AE251"/>
      <c r="AF251"/>
      <c r="DM251" s="139"/>
      <c r="DN251" s="139"/>
      <c r="DO251" s="139"/>
      <c r="DP251" s="139"/>
      <c r="DQ251" s="139"/>
      <c r="DR251" s="139"/>
      <c r="DS251" s="139"/>
      <c r="DT251" s="139"/>
      <c r="DU251" s="139"/>
      <c r="DV251" s="139"/>
      <c r="DW251" s="139"/>
      <c r="DX251" s="139"/>
      <c r="DY251" s="139"/>
      <c r="DZ251" s="139"/>
      <c r="EA251" s="139"/>
      <c r="EB251" s="139"/>
      <c r="EC251" s="139"/>
      <c r="ED251" s="181"/>
      <c r="EE251" s="160"/>
      <c r="EF251" s="157"/>
      <c r="EG251" s="157"/>
      <c r="EH251" s="157"/>
      <c r="EI251" s="157"/>
      <c r="EJ251" s="157"/>
      <c r="EK251" s="157"/>
      <c r="EL251" s="157"/>
      <c r="EM251" s="157"/>
      <c r="EN251" s="157"/>
      <c r="EO251" s="157"/>
      <c r="EP251" s="157"/>
      <c r="EQ251" s="157"/>
      <c r="ER251" s="157"/>
      <c r="ES251" s="157"/>
      <c r="ET251" s="157"/>
      <c r="EU251" s="157"/>
      <c r="EV251" s="157"/>
      <c r="EW251" s="157"/>
      <c r="EX251" s="157"/>
      <c r="EY251" s="157"/>
      <c r="EZ251" s="157"/>
      <c r="FA251" s="157"/>
      <c r="FB251" s="157"/>
      <c r="FC251" s="157"/>
      <c r="FD251" s="157"/>
      <c r="FE251" s="157"/>
      <c r="FF251" s="157"/>
      <c r="FG251" s="157"/>
      <c r="FH251" s="157"/>
      <c r="FI251" s="157"/>
      <c r="FJ251" s="157"/>
      <c r="FK251" s="157"/>
      <c r="FL251" s="157"/>
      <c r="FM251" s="157"/>
      <c r="FN251" s="157"/>
      <c r="FO251" s="157"/>
      <c r="FP251" s="157"/>
      <c r="FQ251" s="157"/>
      <c r="FR251" s="157"/>
      <c r="FS251" s="157"/>
      <c r="FT251" s="157"/>
      <c r="FU251" s="157"/>
      <c r="FV251" s="157"/>
      <c r="FW251" s="157"/>
      <c r="FX251" s="157"/>
      <c r="FY251" s="157"/>
      <c r="FZ251" s="157"/>
      <c r="GA251" s="157"/>
      <c r="GB251" s="157"/>
      <c r="GC251" s="157"/>
      <c r="GD251" s="157"/>
      <c r="GE251" s="157"/>
      <c r="GF251" s="157"/>
      <c r="GG251" s="157"/>
      <c r="GH251" s="157"/>
      <c r="GI251" s="70"/>
    </row>
    <row r="252" spans="2:191" ht="22.9" customHeight="1" outlineLevel="1" collapsed="1">
      <c r="C252" s="71" t="s">
        <v>592</v>
      </c>
      <c r="D252" s="174"/>
      <c r="E252" s="277">
        <f>SUBTOTAL(3,E253:E263)</f>
        <v>11</v>
      </c>
      <c r="F252" s="42"/>
      <c r="G252" s="65"/>
      <c r="H252" s="46"/>
      <c r="I252" s="46"/>
      <c r="J252" s="46"/>
      <c r="K252" s="46"/>
      <c r="L252" s="47"/>
      <c r="M252"/>
      <c r="N252"/>
      <c r="O252"/>
      <c r="P252"/>
      <c r="Q252"/>
      <c r="R252"/>
      <c r="S252"/>
      <c r="T252"/>
      <c r="U252"/>
      <c r="V252"/>
      <c r="W252"/>
      <c r="X252"/>
      <c r="Y252"/>
      <c r="Z252"/>
      <c r="AA252"/>
      <c r="AB252"/>
      <c r="AC252"/>
      <c r="AD252"/>
      <c r="AE252"/>
      <c r="AF252"/>
      <c r="DM252" s="139"/>
      <c r="DN252" s="139"/>
      <c r="DO252" s="139"/>
      <c r="DP252" s="139"/>
      <c r="DQ252" s="139"/>
      <c r="DR252" s="139"/>
      <c r="DS252" s="139"/>
      <c r="DT252" s="139"/>
      <c r="DU252" s="139"/>
      <c r="DV252" s="139"/>
      <c r="DW252" s="139"/>
      <c r="DX252" s="139"/>
      <c r="DY252" s="139"/>
      <c r="DZ252" s="139"/>
      <c r="EA252" s="139"/>
      <c r="EB252" s="139"/>
      <c r="EC252" s="139"/>
      <c r="ED252" s="72"/>
      <c r="EE252" s="160"/>
      <c r="EF252" s="157"/>
      <c r="EG252" s="157"/>
      <c r="EH252" s="157"/>
      <c r="EI252" s="157"/>
      <c r="EJ252" s="157"/>
      <c r="EK252" s="157"/>
      <c r="EL252" s="157"/>
      <c r="EM252" s="157"/>
      <c r="EN252" s="157"/>
      <c r="EO252" s="157"/>
      <c r="EP252" s="157"/>
      <c r="EQ252" s="157"/>
      <c r="ER252" s="157"/>
      <c r="ES252" s="157"/>
      <c r="ET252" s="157"/>
      <c r="EU252" s="157"/>
      <c r="EV252" s="157"/>
      <c r="EW252" s="157"/>
      <c r="EX252" s="157"/>
      <c r="EY252" s="157"/>
      <c r="EZ252" s="157"/>
      <c r="FA252" s="157"/>
      <c r="FB252" s="157"/>
      <c r="FC252" s="157"/>
      <c r="FD252" s="157"/>
      <c r="FE252" s="157"/>
      <c r="FF252" s="157"/>
      <c r="FG252" s="157"/>
      <c r="FH252" s="157"/>
      <c r="FI252" s="157"/>
      <c r="FJ252" s="157"/>
      <c r="FK252" s="157"/>
      <c r="FL252" s="157"/>
      <c r="FM252" s="157"/>
      <c r="FN252" s="157"/>
      <c r="FO252" s="157"/>
      <c r="FP252" s="157"/>
      <c r="FQ252" s="157"/>
      <c r="FR252" s="157"/>
      <c r="FS252" s="157"/>
      <c r="FT252" s="157"/>
      <c r="FU252" s="157"/>
      <c r="FV252" s="157"/>
      <c r="FW252" s="157"/>
      <c r="FX252" s="157"/>
      <c r="FY252" s="157"/>
      <c r="FZ252" s="157"/>
      <c r="GA252" s="157"/>
      <c r="GB252" s="157"/>
      <c r="GC252" s="157"/>
      <c r="GD252" s="157"/>
      <c r="GE252" s="157"/>
      <c r="GF252" s="157"/>
      <c r="GG252" s="157"/>
      <c r="GH252" s="157"/>
      <c r="GI252" s="70"/>
    </row>
    <row r="253" spans="2:191" ht="22.9" hidden="1" customHeight="1" outlineLevel="2">
      <c r="B253" s="70"/>
      <c r="C253" s="202" t="s">
        <v>594</v>
      </c>
      <c r="D253" s="204" t="s">
        <v>595</v>
      </c>
      <c r="E253" s="158" t="s">
        <v>567</v>
      </c>
      <c r="F253" s="168"/>
      <c r="G253" s="65" t="s">
        <v>630</v>
      </c>
      <c r="H253" s="46">
        <v>120</v>
      </c>
      <c r="I253" s="46">
        <v>5</v>
      </c>
      <c r="J253" s="46"/>
      <c r="K253" s="46"/>
      <c r="L253" s="47"/>
      <c r="M253"/>
      <c r="N253"/>
      <c r="O253"/>
      <c r="P253"/>
      <c r="Q253"/>
      <c r="R253"/>
      <c r="S253"/>
      <c r="T253"/>
      <c r="U253"/>
      <c r="V253"/>
      <c r="W253"/>
      <c r="X253"/>
      <c r="Y253"/>
      <c r="Z253"/>
      <c r="AA253"/>
      <c r="AB253"/>
      <c r="AC253"/>
      <c r="AD253"/>
      <c r="AE253"/>
      <c r="AF253"/>
      <c r="DM253" s="139"/>
      <c r="DN253" s="139"/>
      <c r="DO253" s="139"/>
      <c r="DP253" s="139"/>
      <c r="DQ253" s="139"/>
      <c r="DR253" s="139"/>
      <c r="DS253" s="139"/>
      <c r="DT253" s="139"/>
      <c r="DU253" s="139"/>
      <c r="DV253" s="139"/>
      <c r="DW253" s="139"/>
      <c r="DX253" s="139"/>
      <c r="DY253" s="139"/>
      <c r="DZ253" s="139"/>
      <c r="EA253" s="139"/>
      <c r="EB253" s="139"/>
      <c r="EC253" s="139"/>
      <c r="ED253" s="72"/>
      <c r="EE253" s="160"/>
      <c r="EF253" s="157"/>
      <c r="EG253" s="157"/>
      <c r="EH253" s="157"/>
      <c r="EI253" s="157"/>
      <c r="EJ253" s="157"/>
      <c r="EK253" s="157"/>
      <c r="EL253" s="157"/>
      <c r="EM253" s="157"/>
      <c r="EN253" s="157"/>
      <c r="EO253" s="157"/>
      <c r="EP253" s="157"/>
      <c r="EQ253" s="157"/>
      <c r="ER253" s="157"/>
      <c r="ES253" s="157"/>
      <c r="ET253" s="157"/>
      <c r="EU253" s="157"/>
      <c r="EV253" s="157"/>
      <c r="EW253" s="157"/>
      <c r="EX253" s="157"/>
      <c r="EY253" s="157"/>
      <c r="EZ253" s="157"/>
      <c r="FA253" s="157"/>
      <c r="FB253" s="157"/>
      <c r="FC253" s="157"/>
      <c r="FD253" s="157"/>
      <c r="FE253" s="157"/>
      <c r="FF253" s="157"/>
      <c r="FG253" s="157"/>
      <c r="FH253" s="157"/>
      <c r="FI253" s="157"/>
      <c r="FJ253" s="157"/>
      <c r="FK253" s="157"/>
      <c r="FL253" s="157"/>
      <c r="FM253" s="157"/>
      <c r="FN253" s="157"/>
      <c r="FO253" s="157"/>
      <c r="FP253" s="157"/>
      <c r="FQ253" s="157"/>
      <c r="FR253" s="157"/>
      <c r="FS253" s="157"/>
      <c r="FT253" s="157"/>
      <c r="FU253" s="157"/>
      <c r="FV253" s="157"/>
      <c r="FW253" s="157"/>
      <c r="FX253" s="157"/>
      <c r="FY253" s="157"/>
      <c r="FZ253" s="157"/>
      <c r="GA253" s="157"/>
      <c r="GB253" s="157"/>
      <c r="GC253" s="157"/>
      <c r="GD253" s="157"/>
      <c r="GE253" s="157"/>
      <c r="GF253" s="157"/>
      <c r="GG253" s="157"/>
      <c r="GH253" s="157"/>
      <c r="GI253" s="70"/>
    </row>
    <row r="254" spans="2:191" ht="22.9" hidden="1" customHeight="1" outlineLevel="2">
      <c r="C254" s="203"/>
      <c r="D254" s="205"/>
      <c r="E254" s="158" t="s">
        <v>568</v>
      </c>
      <c r="F254" s="168"/>
      <c r="G254" s="65" t="s">
        <v>630</v>
      </c>
      <c r="H254" s="46">
        <v>120</v>
      </c>
      <c r="I254" s="46">
        <v>5</v>
      </c>
      <c r="J254" s="46"/>
      <c r="K254" s="46"/>
      <c r="L254" s="47"/>
      <c r="M254"/>
      <c r="N254"/>
      <c r="O254"/>
      <c r="P254"/>
      <c r="Q254"/>
      <c r="R254"/>
      <c r="S254"/>
      <c r="T254"/>
      <c r="U254"/>
      <c r="V254"/>
      <c r="W254"/>
      <c r="X254"/>
      <c r="Y254"/>
      <c r="Z254"/>
      <c r="AA254"/>
      <c r="AB254"/>
      <c r="AC254"/>
      <c r="AD254"/>
      <c r="AE254"/>
      <c r="AF254"/>
      <c r="DM254" s="139"/>
      <c r="DN254" s="139"/>
      <c r="DO254" s="139"/>
      <c r="DP254" s="139"/>
      <c r="DQ254" s="139"/>
      <c r="DR254" s="139"/>
      <c r="DS254" s="139"/>
      <c r="DT254" s="139"/>
      <c r="DU254" s="139"/>
      <c r="DV254" s="139"/>
      <c r="DW254" s="139"/>
      <c r="DX254" s="139"/>
      <c r="DY254" s="139"/>
      <c r="DZ254" s="139"/>
      <c r="EA254" s="139"/>
      <c r="EB254" s="139"/>
      <c r="EC254" s="139"/>
      <c r="ED254" s="72"/>
      <c r="EE254" s="160"/>
      <c r="EF254" s="157"/>
      <c r="EG254" s="157"/>
      <c r="EH254" s="157"/>
      <c r="EI254" s="157"/>
      <c r="EJ254" s="157"/>
      <c r="EK254" s="157"/>
      <c r="EL254" s="157"/>
      <c r="EM254" s="157"/>
      <c r="EN254" s="157"/>
      <c r="EO254" s="157"/>
      <c r="EP254" s="157"/>
      <c r="EQ254" s="157"/>
      <c r="ER254" s="157"/>
      <c r="ES254" s="157"/>
      <c r="ET254" s="157"/>
      <c r="EU254" s="157"/>
      <c r="EV254" s="157"/>
      <c r="EW254" s="157"/>
      <c r="EX254" s="157"/>
      <c r="EY254" s="157"/>
      <c r="EZ254" s="157"/>
      <c r="FA254" s="157"/>
      <c r="FB254" s="157"/>
      <c r="FC254" s="157"/>
      <c r="FD254" s="157"/>
      <c r="FE254" s="157"/>
      <c r="FF254" s="157"/>
      <c r="FG254" s="157"/>
      <c r="FH254" s="157"/>
      <c r="FI254" s="157"/>
      <c r="FJ254" s="157"/>
      <c r="FK254" s="157"/>
      <c r="FL254" s="157"/>
      <c r="FM254" s="157"/>
      <c r="FN254" s="157"/>
      <c r="FO254" s="157"/>
      <c r="FP254" s="157"/>
      <c r="FQ254" s="157"/>
      <c r="FR254" s="157"/>
      <c r="FS254" s="157"/>
      <c r="FT254" s="157"/>
      <c r="FU254" s="157"/>
      <c r="FV254" s="157"/>
      <c r="FW254" s="157"/>
      <c r="FX254" s="157"/>
      <c r="FY254" s="157"/>
      <c r="FZ254" s="157"/>
      <c r="GA254" s="157"/>
      <c r="GB254" s="157"/>
      <c r="GC254" s="157"/>
      <c r="GD254" s="157"/>
      <c r="GE254" s="157"/>
      <c r="GF254" s="157"/>
      <c r="GG254" s="157"/>
      <c r="GH254" s="157"/>
      <c r="GI254" s="70"/>
    </row>
    <row r="255" spans="2:191" ht="22.9" hidden="1" customHeight="1" outlineLevel="2">
      <c r="C255" s="202" t="s">
        <v>596</v>
      </c>
      <c r="D255" s="204" t="s">
        <v>597</v>
      </c>
      <c r="E255" s="158" t="s">
        <v>598</v>
      </c>
      <c r="F255" s="168"/>
      <c r="G255" s="65" t="s">
        <v>630</v>
      </c>
      <c r="H255" s="46">
        <v>125</v>
      </c>
      <c r="I255" s="46">
        <v>5</v>
      </c>
      <c r="J255" s="46"/>
      <c r="K255" s="46"/>
      <c r="L255" s="47"/>
      <c r="M255"/>
      <c r="N255"/>
      <c r="O255"/>
      <c r="P255"/>
      <c r="Q255"/>
      <c r="R255"/>
      <c r="S255"/>
      <c r="T255"/>
      <c r="U255"/>
      <c r="V255"/>
      <c r="W255"/>
      <c r="X255"/>
      <c r="Y255"/>
      <c r="Z255"/>
      <c r="AA255"/>
      <c r="AB255"/>
      <c r="AC255"/>
      <c r="AD255"/>
      <c r="AE255"/>
      <c r="AF255"/>
      <c r="DM255" s="139"/>
      <c r="DN255" s="139"/>
      <c r="DO255" s="139"/>
      <c r="DP255" s="139"/>
      <c r="DQ255" s="139"/>
      <c r="DR255" s="139"/>
      <c r="DS255" s="139"/>
      <c r="DT255" s="139"/>
      <c r="DU255" s="139"/>
      <c r="DV255" s="139"/>
      <c r="DW255" s="139"/>
      <c r="DX255" s="139"/>
      <c r="DY255" s="139"/>
      <c r="DZ255" s="139"/>
      <c r="EA255" s="139"/>
      <c r="EB255" s="139"/>
      <c r="EC255" s="139"/>
      <c r="ED255" s="72"/>
      <c r="EE255" s="160"/>
      <c r="EF255" s="157"/>
      <c r="EG255" s="157"/>
      <c r="EH255" s="157"/>
      <c r="EI255" s="157"/>
      <c r="EJ255" s="157"/>
      <c r="EK255" s="157"/>
      <c r="EL255" s="157"/>
      <c r="EM255" s="157"/>
      <c r="EN255" s="157"/>
      <c r="EO255" s="157"/>
      <c r="EP255" s="157"/>
      <c r="EQ255" s="157"/>
      <c r="ER255" s="157"/>
      <c r="ES255" s="157"/>
      <c r="ET255" s="157"/>
      <c r="EU255" s="157"/>
      <c r="EV255" s="157"/>
      <c r="EW255" s="157"/>
      <c r="EX255" s="157"/>
      <c r="EY255" s="157"/>
      <c r="EZ255" s="157"/>
      <c r="FA255" s="157"/>
      <c r="FB255" s="157"/>
      <c r="FC255" s="157"/>
      <c r="FD255" s="157"/>
      <c r="FE255" s="157"/>
      <c r="FF255" s="157"/>
      <c r="FG255" s="157"/>
      <c r="FH255" s="157"/>
      <c r="FI255" s="157"/>
      <c r="FJ255" s="157"/>
      <c r="FK255" s="157"/>
      <c r="FL255" s="157"/>
      <c r="FM255" s="157"/>
      <c r="FN255" s="157"/>
      <c r="FO255" s="157"/>
      <c r="FP255" s="157"/>
      <c r="FQ255" s="157"/>
      <c r="FR255" s="157"/>
      <c r="FS255" s="157"/>
      <c r="FT255" s="157"/>
      <c r="FU255" s="157"/>
      <c r="FV255" s="157"/>
      <c r="FW255" s="157"/>
      <c r="FX255" s="157"/>
      <c r="FY255" s="157"/>
      <c r="FZ255" s="157"/>
      <c r="GA255" s="157"/>
      <c r="GB255" s="157"/>
      <c r="GC255" s="157"/>
      <c r="GD255" s="157"/>
      <c r="GE255" s="157"/>
      <c r="GF255" s="157"/>
      <c r="GG255" s="157"/>
      <c r="GH255" s="157"/>
      <c r="GI255" s="70"/>
    </row>
    <row r="256" spans="2:191" ht="22.9" hidden="1" customHeight="1" outlineLevel="2">
      <c r="C256" s="203"/>
      <c r="D256" s="205"/>
      <c r="E256" s="158" t="s">
        <v>599</v>
      </c>
      <c r="F256" s="168"/>
      <c r="G256" s="65" t="s">
        <v>630</v>
      </c>
      <c r="H256" s="46">
        <v>125</v>
      </c>
      <c r="I256" s="46">
        <v>5</v>
      </c>
      <c r="J256" s="46"/>
      <c r="K256" s="46"/>
      <c r="L256" s="47"/>
      <c r="M256"/>
      <c r="N256"/>
      <c r="O256"/>
      <c r="P256"/>
      <c r="Q256"/>
      <c r="R256"/>
      <c r="S256"/>
      <c r="T256"/>
      <c r="U256"/>
      <c r="V256"/>
      <c r="W256"/>
      <c r="X256"/>
      <c r="Y256"/>
      <c r="Z256"/>
      <c r="AA256"/>
      <c r="AB256"/>
      <c r="AC256"/>
      <c r="AD256"/>
      <c r="AE256"/>
      <c r="AF256"/>
      <c r="DM256" s="139"/>
      <c r="DN256" s="139"/>
      <c r="DO256" s="139"/>
      <c r="DP256" s="139"/>
      <c r="DQ256" s="139"/>
      <c r="DR256" s="139"/>
      <c r="DS256" s="139"/>
      <c r="DT256" s="139"/>
      <c r="DU256" s="139"/>
      <c r="DV256" s="139"/>
      <c r="DW256" s="139"/>
      <c r="DX256" s="139"/>
      <c r="DY256" s="139"/>
      <c r="DZ256" s="139"/>
      <c r="EA256" s="139"/>
      <c r="EB256" s="139"/>
      <c r="EC256" s="139"/>
      <c r="ED256" s="72"/>
      <c r="EE256" s="160"/>
      <c r="EF256" s="157"/>
      <c r="EG256" s="157"/>
      <c r="EH256" s="157"/>
      <c r="EI256" s="157"/>
      <c r="EJ256" s="157"/>
      <c r="EK256" s="157"/>
      <c r="EL256" s="157"/>
      <c r="EM256" s="157"/>
      <c r="EN256" s="157"/>
      <c r="EO256" s="157"/>
      <c r="EP256" s="157"/>
      <c r="EQ256" s="157"/>
      <c r="ER256" s="157"/>
      <c r="ES256" s="157"/>
      <c r="ET256" s="157"/>
      <c r="EU256" s="157"/>
      <c r="EV256" s="157"/>
      <c r="EW256" s="157"/>
      <c r="EX256" s="157"/>
      <c r="EY256" s="157"/>
      <c r="EZ256" s="157"/>
      <c r="FA256" s="157"/>
      <c r="FB256" s="157"/>
      <c r="FC256" s="157"/>
      <c r="FD256" s="157"/>
      <c r="FE256" s="157"/>
      <c r="FF256" s="157"/>
      <c r="FG256" s="157"/>
      <c r="FH256" s="157"/>
      <c r="FI256" s="157"/>
      <c r="FJ256" s="157"/>
      <c r="FK256" s="157"/>
      <c r="FL256" s="157"/>
      <c r="FM256" s="157"/>
      <c r="FN256" s="157"/>
      <c r="FO256" s="157"/>
      <c r="FP256" s="157"/>
      <c r="FQ256" s="157"/>
      <c r="FR256" s="157"/>
      <c r="FS256" s="157"/>
      <c r="FT256" s="157"/>
      <c r="FU256" s="157"/>
      <c r="FV256" s="157"/>
      <c r="FW256" s="157"/>
      <c r="FX256" s="157"/>
      <c r="FY256" s="157"/>
      <c r="FZ256" s="157"/>
      <c r="GA256" s="157"/>
      <c r="GB256" s="157"/>
      <c r="GC256" s="157"/>
      <c r="GD256" s="157"/>
      <c r="GE256" s="157"/>
      <c r="GF256" s="157"/>
      <c r="GG256" s="157"/>
      <c r="GH256" s="157"/>
      <c r="GI256" s="70"/>
    </row>
    <row r="257" spans="2:192" ht="22.9" hidden="1" customHeight="1" outlineLevel="2">
      <c r="C257" s="202" t="s">
        <v>600</v>
      </c>
      <c r="D257" s="204" t="s">
        <v>601</v>
      </c>
      <c r="E257" s="158" t="s">
        <v>602</v>
      </c>
      <c r="F257" s="168"/>
      <c r="G257" s="65" t="s">
        <v>630</v>
      </c>
      <c r="H257" s="46">
        <v>130</v>
      </c>
      <c r="I257" s="46">
        <v>5</v>
      </c>
      <c r="J257" s="46"/>
      <c r="K257" s="46"/>
      <c r="L257" s="47"/>
      <c r="M257"/>
      <c r="N257"/>
      <c r="O257"/>
      <c r="P257"/>
      <c r="Q257"/>
      <c r="R257"/>
      <c r="S257"/>
      <c r="T257"/>
      <c r="U257"/>
      <c r="V257"/>
      <c r="W257"/>
      <c r="X257"/>
      <c r="Y257"/>
      <c r="Z257"/>
      <c r="AA257"/>
      <c r="AB257"/>
      <c r="AC257"/>
      <c r="AD257"/>
      <c r="AE257"/>
      <c r="AF257"/>
      <c r="DM257" s="139"/>
      <c r="DN257" s="139"/>
      <c r="DO257" s="139"/>
      <c r="DP257" s="139"/>
      <c r="DQ257" s="139"/>
      <c r="DR257" s="139"/>
      <c r="DS257" s="139"/>
      <c r="DT257" s="139"/>
      <c r="DU257" s="139"/>
      <c r="DV257" s="139"/>
      <c r="DW257" s="139"/>
      <c r="DX257" s="139"/>
      <c r="DY257" s="139"/>
      <c r="DZ257" s="139"/>
      <c r="EA257" s="139"/>
      <c r="EB257" s="139"/>
      <c r="EC257" s="139"/>
      <c r="ED257" s="72"/>
      <c r="EE257" s="160"/>
      <c r="EF257" s="157"/>
      <c r="EG257" s="157"/>
      <c r="EH257" s="157"/>
      <c r="EI257" s="157"/>
      <c r="EJ257" s="157"/>
      <c r="EK257" s="157"/>
      <c r="EL257" s="157"/>
      <c r="EM257" s="157"/>
      <c r="EN257" s="157"/>
      <c r="EO257" s="157"/>
      <c r="EP257" s="157"/>
      <c r="EQ257" s="157"/>
      <c r="ER257" s="157"/>
      <c r="ES257" s="157"/>
      <c r="ET257" s="157"/>
      <c r="EU257" s="157"/>
      <c r="EV257" s="157"/>
      <c r="EW257" s="157"/>
      <c r="EX257" s="157"/>
      <c r="EY257" s="157"/>
      <c r="EZ257" s="157"/>
      <c r="FA257" s="157"/>
      <c r="FB257" s="157"/>
      <c r="FC257" s="157"/>
      <c r="FD257" s="157"/>
      <c r="FE257" s="157"/>
      <c r="FF257" s="157"/>
      <c r="FG257" s="157"/>
      <c r="FH257" s="157"/>
      <c r="FI257" s="157"/>
      <c r="FJ257" s="157"/>
      <c r="FK257" s="157"/>
      <c r="FL257" s="157"/>
      <c r="FM257" s="157"/>
      <c r="FN257" s="157"/>
      <c r="FO257" s="157"/>
      <c r="FP257" s="157"/>
      <c r="FQ257" s="157"/>
      <c r="FR257" s="157"/>
      <c r="FS257" s="157"/>
      <c r="FT257" s="157"/>
      <c r="FU257" s="157"/>
      <c r="FV257" s="157"/>
      <c r="FW257" s="157"/>
      <c r="FX257" s="157"/>
      <c r="FY257" s="157"/>
      <c r="FZ257" s="157"/>
      <c r="GA257" s="157"/>
      <c r="GB257" s="157"/>
      <c r="GC257" s="157"/>
      <c r="GD257" s="157"/>
      <c r="GE257" s="157"/>
      <c r="GF257" s="157"/>
      <c r="GG257" s="157"/>
      <c r="GH257" s="157"/>
      <c r="GI257" s="70"/>
    </row>
    <row r="258" spans="2:192" ht="22.9" hidden="1" customHeight="1" outlineLevel="2">
      <c r="C258" s="203"/>
      <c r="D258" s="205"/>
      <c r="E258" s="158" t="s">
        <v>603</v>
      </c>
      <c r="F258" s="168"/>
      <c r="G258" s="65" t="s">
        <v>630</v>
      </c>
      <c r="H258" s="46">
        <v>130</v>
      </c>
      <c r="I258" s="46">
        <v>5</v>
      </c>
      <c r="J258" s="46"/>
      <c r="K258" s="46"/>
      <c r="L258" s="47"/>
      <c r="M258"/>
      <c r="N258"/>
      <c r="O258"/>
      <c r="P258"/>
      <c r="Q258"/>
      <c r="R258"/>
      <c r="S258"/>
      <c r="T258"/>
      <c r="U258"/>
      <c r="V258"/>
      <c r="W258"/>
      <c r="X258"/>
      <c r="Y258"/>
      <c r="Z258"/>
      <c r="AA258"/>
      <c r="AB258"/>
      <c r="AC258"/>
      <c r="AD258"/>
      <c r="AE258"/>
      <c r="AF258"/>
      <c r="DM258" s="139"/>
      <c r="DN258" s="139"/>
      <c r="DO258" s="139"/>
      <c r="DP258" s="139"/>
      <c r="DQ258" s="139"/>
      <c r="DR258" s="139"/>
      <c r="DS258" s="139"/>
      <c r="DT258" s="139"/>
      <c r="DU258" s="139"/>
      <c r="DV258" s="139"/>
      <c r="DW258" s="139"/>
      <c r="DX258" s="139"/>
      <c r="DY258" s="139"/>
      <c r="DZ258" s="139"/>
      <c r="EA258" s="139"/>
      <c r="EB258" s="139"/>
      <c r="EC258" s="139"/>
      <c r="ED258" s="72"/>
      <c r="EE258" s="160"/>
      <c r="EF258" s="157"/>
      <c r="EG258" s="157"/>
      <c r="EH258" s="157"/>
      <c r="EI258" s="157"/>
      <c r="EJ258" s="157"/>
      <c r="EK258" s="157"/>
      <c r="EL258" s="157"/>
      <c r="EM258" s="157"/>
      <c r="EN258" s="157"/>
      <c r="EO258" s="157"/>
      <c r="EP258" s="157"/>
      <c r="EQ258" s="157"/>
      <c r="ER258" s="157"/>
      <c r="ES258" s="157"/>
      <c r="ET258" s="157"/>
      <c r="EU258" s="157"/>
      <c r="EV258" s="157"/>
      <c r="EW258" s="157"/>
      <c r="EX258" s="157"/>
      <c r="EY258" s="157"/>
      <c r="EZ258" s="157"/>
      <c r="FA258" s="157"/>
      <c r="FB258" s="157"/>
      <c r="FC258" s="157"/>
      <c r="FD258" s="157"/>
      <c r="FE258" s="157"/>
      <c r="FF258" s="157"/>
      <c r="FG258" s="157"/>
      <c r="FH258" s="157"/>
      <c r="FI258" s="157"/>
      <c r="FJ258" s="157"/>
      <c r="FK258" s="157"/>
      <c r="FL258" s="157"/>
      <c r="FM258" s="157"/>
      <c r="FN258" s="157"/>
      <c r="FO258" s="157"/>
      <c r="FP258" s="157"/>
      <c r="FQ258" s="157"/>
      <c r="FR258" s="157"/>
      <c r="FS258" s="157"/>
      <c r="FT258" s="157"/>
      <c r="FU258" s="157"/>
      <c r="FV258" s="157"/>
      <c r="FW258" s="157"/>
      <c r="FX258" s="157"/>
      <c r="FY258" s="157"/>
      <c r="FZ258" s="157"/>
      <c r="GA258" s="157"/>
      <c r="GB258" s="157"/>
      <c r="GC258" s="157"/>
      <c r="GD258" s="157"/>
      <c r="GE258" s="157"/>
      <c r="GF258" s="157"/>
      <c r="GG258" s="157"/>
      <c r="GH258" s="157"/>
      <c r="GI258" s="157"/>
      <c r="GJ258" s="180"/>
    </row>
    <row r="259" spans="2:192" ht="22.9" hidden="1" customHeight="1" outlineLevel="2">
      <c r="C259" s="208" t="s">
        <v>605</v>
      </c>
      <c r="D259" s="211" t="s">
        <v>606</v>
      </c>
      <c r="E259" s="145" t="s">
        <v>607</v>
      </c>
      <c r="F259" s="168"/>
      <c r="G259" s="65" t="s">
        <v>14</v>
      </c>
      <c r="H259" s="46">
        <v>121</v>
      </c>
      <c r="I259" s="46">
        <v>12</v>
      </c>
      <c r="J259" s="46"/>
      <c r="K259" s="46"/>
      <c r="L259" s="47"/>
      <c r="M259"/>
      <c r="N259"/>
      <c r="O259"/>
      <c r="P259"/>
      <c r="Q259"/>
      <c r="R259"/>
      <c r="S259"/>
      <c r="T259"/>
      <c r="U259"/>
      <c r="V259"/>
      <c r="W259"/>
      <c r="X259"/>
      <c r="Y259"/>
      <c r="Z259"/>
      <c r="AA259"/>
      <c r="AB259"/>
      <c r="AC259"/>
      <c r="AD259"/>
      <c r="AE259"/>
      <c r="AF259"/>
      <c r="DM259" s="139"/>
      <c r="DN259" s="139"/>
      <c r="DO259" s="139"/>
      <c r="DP259" s="139"/>
      <c r="DQ259" s="139"/>
      <c r="DR259" s="139"/>
      <c r="DS259" s="139"/>
      <c r="DT259" s="139"/>
      <c r="DU259" s="139"/>
      <c r="DV259" s="139"/>
      <c r="DW259" s="139"/>
      <c r="DX259" s="139"/>
      <c r="DY259" s="139"/>
      <c r="DZ259" s="139"/>
      <c r="EA259" s="139"/>
      <c r="EB259" s="139"/>
      <c r="EC259" s="139"/>
      <c r="ED259" s="181"/>
      <c r="EE259" s="157"/>
      <c r="EF259" s="157"/>
      <c r="EG259" s="157"/>
      <c r="EH259" s="157"/>
      <c r="EI259" s="157"/>
      <c r="EJ259" s="157"/>
      <c r="EK259" s="157"/>
      <c r="EL259" s="157"/>
      <c r="EM259" s="157"/>
      <c r="EN259" s="157"/>
      <c r="EO259" s="157"/>
      <c r="EP259" s="157"/>
      <c r="EQ259" s="157"/>
      <c r="ER259" s="157"/>
      <c r="ES259" s="157"/>
      <c r="ET259" s="157"/>
      <c r="EU259" s="157"/>
      <c r="EV259" s="157"/>
      <c r="EW259" s="157"/>
      <c r="EX259" s="157"/>
      <c r="EY259" s="157"/>
      <c r="EZ259" s="157"/>
      <c r="FA259" s="157"/>
      <c r="FB259" s="157"/>
      <c r="FC259" s="157"/>
      <c r="FD259" s="157"/>
      <c r="FE259" s="157"/>
      <c r="FF259" s="157"/>
      <c r="FG259" s="157"/>
      <c r="FH259" s="157"/>
      <c r="FI259" s="157"/>
      <c r="FJ259" s="157"/>
      <c r="FK259" s="157"/>
      <c r="FL259" s="157"/>
      <c r="FM259" s="157"/>
      <c r="FN259" s="157"/>
      <c r="FO259" s="157"/>
      <c r="FP259" s="157"/>
      <c r="FQ259" s="157"/>
      <c r="FR259" s="157"/>
      <c r="FS259" s="157"/>
      <c r="FT259" s="157"/>
      <c r="FU259" s="157"/>
      <c r="FV259" s="157"/>
      <c r="FW259" s="157"/>
      <c r="FX259" s="157"/>
      <c r="FY259" s="157"/>
      <c r="FZ259" s="157"/>
      <c r="GA259" s="157"/>
      <c r="GB259" s="157"/>
      <c r="GC259" s="157"/>
      <c r="GD259" s="157"/>
      <c r="GE259" s="157"/>
      <c r="GF259" s="157"/>
      <c r="GG259" s="157"/>
      <c r="GH259" s="157"/>
      <c r="GI259" s="157"/>
      <c r="GJ259" s="180"/>
    </row>
    <row r="260" spans="2:192" ht="22.9" hidden="1" customHeight="1" outlineLevel="2">
      <c r="C260" s="209"/>
      <c r="D260" s="211"/>
      <c r="E260" s="145" t="s">
        <v>608</v>
      </c>
      <c r="F260" s="168"/>
      <c r="G260" s="65" t="s">
        <v>14</v>
      </c>
      <c r="H260" s="46">
        <v>121</v>
      </c>
      <c r="I260" s="46">
        <v>12</v>
      </c>
      <c r="J260" s="46"/>
      <c r="K260" s="46"/>
      <c r="L260" s="47"/>
      <c r="M260"/>
      <c r="N260"/>
      <c r="O260"/>
      <c r="P260"/>
      <c r="Q260"/>
      <c r="R260"/>
      <c r="S260"/>
      <c r="T260"/>
      <c r="U260"/>
      <c r="V260"/>
      <c r="W260"/>
      <c r="X260"/>
      <c r="Y260"/>
      <c r="Z260"/>
      <c r="AA260"/>
      <c r="AB260"/>
      <c r="AC260"/>
      <c r="AD260"/>
      <c r="AE260"/>
      <c r="AF260"/>
      <c r="DM260" s="139"/>
      <c r="DN260" s="139"/>
      <c r="DO260" s="139"/>
      <c r="DP260" s="139"/>
      <c r="DQ260" s="139"/>
      <c r="DR260" s="139"/>
      <c r="DS260" s="139"/>
      <c r="DT260" s="139"/>
      <c r="DU260" s="139"/>
      <c r="DV260" s="139"/>
      <c r="DW260" s="139"/>
      <c r="DX260" s="139"/>
      <c r="DY260" s="139"/>
      <c r="DZ260" s="139"/>
      <c r="EA260" s="139"/>
      <c r="EB260" s="139"/>
      <c r="EC260" s="139"/>
      <c r="ED260" s="72"/>
      <c r="EE260" s="160"/>
      <c r="EF260" s="157"/>
      <c r="EG260" s="157"/>
      <c r="EH260" s="157"/>
      <c r="EI260" s="157"/>
      <c r="EJ260" s="157"/>
      <c r="EK260" s="157"/>
      <c r="EL260" s="157"/>
      <c r="EM260" s="157"/>
      <c r="EN260" s="157"/>
      <c r="EO260" s="157"/>
      <c r="EP260" s="157"/>
      <c r="EQ260" s="157"/>
      <c r="ER260" s="157"/>
      <c r="ES260" s="157"/>
      <c r="ET260" s="157"/>
      <c r="EU260" s="157"/>
      <c r="EV260" s="157"/>
      <c r="EW260" s="157"/>
      <c r="EX260" s="157"/>
      <c r="EY260" s="157"/>
      <c r="EZ260" s="157"/>
      <c r="FA260" s="157"/>
      <c r="FB260" s="157"/>
      <c r="FC260" s="157"/>
      <c r="FD260" s="157"/>
      <c r="FE260" s="157"/>
      <c r="FF260" s="157"/>
      <c r="FG260" s="157"/>
      <c r="FH260" s="157"/>
      <c r="FI260" s="157"/>
      <c r="FJ260" s="157"/>
      <c r="FK260" s="157"/>
      <c r="FL260" s="157"/>
      <c r="FM260" s="157"/>
      <c r="FN260" s="157"/>
      <c r="FO260" s="157"/>
      <c r="FP260" s="157"/>
      <c r="FQ260" s="157"/>
      <c r="FR260" s="157"/>
      <c r="FS260" s="157"/>
      <c r="FT260" s="157"/>
      <c r="FU260" s="157"/>
      <c r="FV260" s="157"/>
      <c r="FW260" s="157"/>
      <c r="FX260" s="157"/>
      <c r="FY260" s="157"/>
      <c r="FZ260" s="157"/>
      <c r="GA260" s="157"/>
      <c r="GB260" s="157"/>
      <c r="GC260" s="157"/>
      <c r="GD260" s="157"/>
      <c r="GE260" s="157"/>
      <c r="GF260" s="157"/>
      <c r="GG260" s="157"/>
      <c r="GH260" s="157"/>
      <c r="GI260" s="157"/>
      <c r="GJ260" s="180"/>
    </row>
    <row r="261" spans="2:192" ht="22.9" hidden="1" customHeight="1" outlineLevel="2">
      <c r="C261" s="209"/>
      <c r="D261" s="211"/>
      <c r="E261" s="145" t="s">
        <v>609</v>
      </c>
      <c r="F261" s="168"/>
      <c r="G261" s="65" t="s">
        <v>14</v>
      </c>
      <c r="H261" s="46">
        <v>121</v>
      </c>
      <c r="I261" s="46">
        <v>12</v>
      </c>
      <c r="J261" s="46"/>
      <c r="K261" s="46"/>
      <c r="L261" s="47"/>
      <c r="M261"/>
      <c r="N261"/>
      <c r="O261"/>
      <c r="P261"/>
      <c r="Q261"/>
      <c r="R261"/>
      <c r="S261"/>
      <c r="T261"/>
      <c r="U261"/>
      <c r="V261"/>
      <c r="W261"/>
      <c r="X261"/>
      <c r="Y261"/>
      <c r="Z261"/>
      <c r="AA261"/>
      <c r="AB261"/>
      <c r="AC261"/>
      <c r="AD261"/>
      <c r="AE261"/>
      <c r="AF261"/>
      <c r="DM261" s="139"/>
      <c r="DN261" s="139"/>
      <c r="DO261" s="139"/>
      <c r="DP261" s="139"/>
      <c r="DQ261" s="139"/>
      <c r="DR261" s="139"/>
      <c r="DS261" s="139"/>
      <c r="DT261" s="139"/>
      <c r="DU261" s="139"/>
      <c r="DV261" s="139"/>
      <c r="DW261" s="139"/>
      <c r="DX261" s="139"/>
      <c r="DY261" s="139"/>
      <c r="DZ261" s="139"/>
      <c r="EA261" s="139"/>
      <c r="EB261" s="139"/>
      <c r="EC261" s="139"/>
      <c r="ED261" s="72"/>
      <c r="EE261" s="160"/>
      <c r="EF261" s="157"/>
      <c r="EG261" s="157"/>
      <c r="EH261" s="157"/>
      <c r="EI261" s="157"/>
      <c r="EJ261" s="157"/>
      <c r="EK261" s="157"/>
      <c r="EL261" s="157"/>
      <c r="EM261" s="157"/>
      <c r="EN261" s="157"/>
      <c r="EO261" s="157"/>
      <c r="EP261" s="157"/>
      <c r="EQ261" s="157"/>
      <c r="ER261" s="157"/>
      <c r="ES261" s="157"/>
      <c r="ET261" s="157"/>
      <c r="EU261" s="157"/>
      <c r="EV261" s="157"/>
      <c r="EW261" s="157"/>
      <c r="EX261" s="157"/>
      <c r="EY261" s="157"/>
      <c r="EZ261" s="157"/>
      <c r="FA261" s="157"/>
      <c r="FB261" s="157"/>
      <c r="FC261" s="157"/>
      <c r="FD261" s="157"/>
      <c r="FE261" s="157"/>
      <c r="FF261" s="157"/>
      <c r="FG261" s="157"/>
      <c r="FH261" s="157"/>
      <c r="FI261" s="157"/>
      <c r="FJ261" s="157"/>
      <c r="FK261" s="157"/>
      <c r="FL261" s="157"/>
      <c r="FM261" s="157"/>
      <c r="FN261" s="157"/>
      <c r="FO261" s="157"/>
      <c r="FP261" s="157"/>
      <c r="FQ261" s="157"/>
      <c r="FR261" s="157"/>
      <c r="FS261" s="157"/>
      <c r="FT261" s="157"/>
      <c r="FU261" s="157"/>
      <c r="FV261" s="157"/>
      <c r="FW261" s="157"/>
      <c r="FX261" s="157"/>
      <c r="FY261" s="157"/>
      <c r="FZ261" s="157"/>
      <c r="GA261" s="157"/>
      <c r="GB261" s="157"/>
      <c r="GC261" s="157"/>
      <c r="GD261" s="157"/>
      <c r="GE261" s="157"/>
      <c r="GF261" s="157"/>
      <c r="GG261" s="157"/>
      <c r="GH261" s="157"/>
      <c r="GI261" s="70"/>
    </row>
    <row r="262" spans="2:192" ht="22.9" hidden="1" customHeight="1" outlineLevel="2">
      <c r="B262" s="70"/>
      <c r="C262" s="209"/>
      <c r="D262" s="211"/>
      <c r="E262" s="145" t="s">
        <v>610</v>
      </c>
      <c r="F262" s="176"/>
      <c r="G262" s="65" t="s">
        <v>14</v>
      </c>
      <c r="H262" s="46">
        <v>121</v>
      </c>
      <c r="I262" s="46">
        <v>12</v>
      </c>
      <c r="J262" s="46"/>
      <c r="K262" s="46"/>
      <c r="L262" s="47"/>
      <c r="M262"/>
      <c r="N262"/>
      <c r="O262"/>
      <c r="P262"/>
      <c r="Q262"/>
      <c r="R262"/>
      <c r="S262"/>
      <c r="T262"/>
      <c r="U262"/>
      <c r="V262"/>
      <c r="W262"/>
      <c r="X262"/>
      <c r="Y262"/>
      <c r="Z262"/>
      <c r="AA262"/>
      <c r="AB262"/>
      <c r="AC262"/>
      <c r="AD262"/>
      <c r="AE262"/>
      <c r="AF262"/>
      <c r="DM262" s="139"/>
      <c r="DN262" s="139"/>
      <c r="DO262" s="139"/>
      <c r="DP262" s="139"/>
      <c r="DQ262" s="139"/>
      <c r="DR262" s="139"/>
      <c r="DS262" s="139"/>
      <c r="DT262" s="139"/>
      <c r="DU262" s="139"/>
      <c r="DV262" s="139"/>
      <c r="DW262" s="139"/>
      <c r="DX262" s="139"/>
      <c r="DY262" s="139"/>
      <c r="DZ262" s="139"/>
      <c r="EA262" s="139"/>
      <c r="EB262" s="139"/>
      <c r="EC262" s="139"/>
      <c r="ED262" s="72"/>
      <c r="EE262" s="160"/>
      <c r="EF262" s="157"/>
      <c r="EG262" s="157"/>
      <c r="EH262" s="157"/>
      <c r="EI262" s="157"/>
      <c r="EJ262" s="157"/>
      <c r="EK262" s="157"/>
      <c r="EL262" s="157"/>
      <c r="EM262" s="157"/>
      <c r="EN262" s="157"/>
      <c r="EO262" s="157"/>
      <c r="EP262" s="157"/>
      <c r="EQ262" s="157"/>
      <c r="ER262" s="157"/>
      <c r="ES262" s="157"/>
      <c r="ET262" s="157"/>
      <c r="EU262" s="157"/>
      <c r="EV262" s="157"/>
      <c r="EW262" s="157"/>
      <c r="EX262" s="157"/>
      <c r="EY262" s="157"/>
      <c r="EZ262" s="157"/>
      <c r="FA262" s="157"/>
      <c r="FB262" s="157"/>
      <c r="FC262" s="157"/>
      <c r="FD262" s="157"/>
      <c r="FE262" s="157"/>
      <c r="FF262" s="157"/>
      <c r="FG262" s="157"/>
      <c r="FH262" s="157"/>
      <c r="FI262" s="157"/>
      <c r="FJ262" s="157"/>
      <c r="FK262" s="157"/>
      <c r="FL262" s="157"/>
      <c r="FM262" s="157"/>
      <c r="FN262" s="157"/>
      <c r="FO262" s="157"/>
      <c r="FP262" s="157"/>
      <c r="FQ262" s="157"/>
      <c r="FR262" s="157"/>
      <c r="FS262" s="157"/>
      <c r="FT262" s="157"/>
      <c r="FU262" s="157"/>
      <c r="FV262" s="157"/>
      <c r="FW262" s="157"/>
      <c r="FX262" s="157"/>
      <c r="FY262" s="157"/>
      <c r="FZ262" s="157"/>
      <c r="GA262" s="157"/>
      <c r="GB262" s="157"/>
      <c r="GC262" s="157"/>
      <c r="GD262" s="157"/>
      <c r="GE262" s="157"/>
      <c r="GF262" s="157"/>
      <c r="GG262" s="157"/>
      <c r="GH262" s="157"/>
      <c r="GI262" s="157"/>
      <c r="GJ262" s="180"/>
    </row>
    <row r="263" spans="2:192" ht="22.9" hidden="1" customHeight="1" outlineLevel="2">
      <c r="C263" s="210"/>
      <c r="D263" s="211"/>
      <c r="E263" s="184" t="s">
        <v>590</v>
      </c>
      <c r="F263" s="185"/>
      <c r="G263" s="65" t="s">
        <v>14</v>
      </c>
      <c r="H263" s="46">
        <v>121</v>
      </c>
      <c r="I263" s="46">
        <v>12</v>
      </c>
      <c r="J263" s="46"/>
      <c r="K263" s="46"/>
      <c r="L263" s="47"/>
      <c r="M263"/>
      <c r="N263"/>
      <c r="O263"/>
      <c r="P263"/>
      <c r="Q263"/>
      <c r="R263"/>
      <c r="S263"/>
      <c r="T263"/>
      <c r="U263"/>
      <c r="V263"/>
      <c r="W263"/>
      <c r="X263"/>
      <c r="Y263"/>
      <c r="Z263"/>
      <c r="AA263"/>
      <c r="AB263"/>
      <c r="AC263"/>
      <c r="AD263"/>
      <c r="AE263"/>
      <c r="AF263"/>
      <c r="DM263" s="139"/>
      <c r="DN263" s="139"/>
      <c r="DO263" s="139"/>
      <c r="DP263" s="139"/>
      <c r="DQ263" s="139"/>
      <c r="DR263" s="139"/>
      <c r="DS263" s="139"/>
      <c r="DT263" s="139"/>
      <c r="DU263" s="139"/>
      <c r="DV263" s="139"/>
      <c r="DW263" s="139"/>
      <c r="DX263" s="139"/>
      <c r="DY263" s="139"/>
      <c r="DZ263" s="139"/>
      <c r="EA263" s="139"/>
      <c r="EB263" s="139"/>
      <c r="EC263" s="139"/>
      <c r="ED263" s="72"/>
      <c r="EE263" s="160"/>
      <c r="EF263" s="157"/>
      <c r="EG263" s="157"/>
      <c r="EH263" s="157"/>
      <c r="EI263" s="157"/>
      <c r="EJ263" s="157"/>
      <c r="EK263" s="157"/>
      <c r="EL263" s="157"/>
      <c r="EM263" s="157"/>
      <c r="EN263" s="157"/>
      <c r="EO263" s="157"/>
      <c r="EP263" s="157"/>
      <c r="EQ263" s="157"/>
      <c r="ER263" s="157"/>
      <c r="ES263" s="157"/>
      <c r="ET263" s="157"/>
      <c r="EU263" s="157"/>
      <c r="EV263" s="157"/>
      <c r="EW263" s="157"/>
      <c r="EX263" s="157"/>
      <c r="EY263" s="157"/>
      <c r="EZ263" s="157"/>
      <c r="FA263" s="157"/>
      <c r="FB263" s="157"/>
      <c r="FC263" s="157"/>
      <c r="FD263" s="157"/>
      <c r="FE263" s="157"/>
      <c r="FF263" s="157"/>
      <c r="FG263" s="157"/>
      <c r="FH263" s="157"/>
      <c r="FI263" s="157"/>
      <c r="FJ263" s="157"/>
      <c r="FK263" s="157"/>
      <c r="FL263" s="157"/>
      <c r="FM263" s="157"/>
      <c r="FN263" s="157"/>
      <c r="FO263" s="157"/>
      <c r="FP263" s="157"/>
      <c r="FQ263" s="157"/>
      <c r="FR263" s="157"/>
      <c r="FS263" s="157"/>
      <c r="FT263" s="157"/>
      <c r="FU263" s="157"/>
      <c r="FV263" s="157"/>
      <c r="FW263" s="157"/>
      <c r="FX263" s="157"/>
      <c r="FY263" s="157"/>
      <c r="FZ263" s="157"/>
      <c r="GA263" s="157"/>
      <c r="GB263" s="157"/>
      <c r="GC263" s="157"/>
      <c r="GD263" s="157"/>
      <c r="GE263" s="157"/>
      <c r="GF263" s="157"/>
      <c r="GG263" s="157"/>
      <c r="GH263" s="157"/>
      <c r="GI263" s="70"/>
    </row>
    <row r="264" spans="2:192" ht="22.9" customHeight="1" outlineLevel="1" collapsed="1">
      <c r="C264" s="71" t="s">
        <v>611</v>
      </c>
      <c r="D264" s="175"/>
      <c r="E264" s="277">
        <f>SUBTOTAL(3,E265:E274)</f>
        <v>10</v>
      </c>
      <c r="F264" s="177"/>
      <c r="G264" s="65"/>
      <c r="H264" s="46"/>
      <c r="I264" s="46"/>
      <c r="J264" s="46"/>
      <c r="K264" s="46"/>
      <c r="L264" s="47"/>
      <c r="M264"/>
      <c r="N264"/>
      <c r="O264"/>
      <c r="P264"/>
      <c r="Q264"/>
      <c r="R264"/>
      <c r="S264"/>
      <c r="T264"/>
      <c r="U264"/>
      <c r="V264"/>
      <c r="W264"/>
      <c r="X264"/>
      <c r="Y264"/>
      <c r="Z264"/>
      <c r="AA264"/>
      <c r="AB264"/>
      <c r="AC264"/>
      <c r="AD264"/>
      <c r="AE264"/>
      <c r="AF264"/>
      <c r="BW264" s="72"/>
      <c r="BX264" s="72"/>
      <c r="CE264" s="72"/>
      <c r="CI264" s="72"/>
      <c r="CJ264" s="72"/>
      <c r="CV264" s="72"/>
      <c r="CW264" s="72"/>
      <c r="CZ264" s="72"/>
      <c r="DC264" s="72"/>
      <c r="DF264" s="72"/>
      <c r="DG264" s="72"/>
      <c r="DH264" s="72"/>
      <c r="DM264" s="139"/>
      <c r="DN264" s="139"/>
      <c r="DO264" s="72"/>
      <c r="DP264" s="72"/>
      <c r="DQ264" s="139"/>
      <c r="DR264" s="139"/>
      <c r="DS264" s="139"/>
      <c r="DT264" s="139"/>
      <c r="DU264" s="72"/>
      <c r="DV264" s="139"/>
      <c r="DW264" s="139"/>
      <c r="DX264" s="139"/>
      <c r="DY264" s="139"/>
      <c r="DZ264" s="139"/>
      <c r="EA264" s="139"/>
      <c r="EB264" s="139"/>
      <c r="EC264" s="139"/>
      <c r="ED264" s="72"/>
      <c r="EE264" s="160"/>
      <c r="EF264" s="157"/>
      <c r="EG264" s="157"/>
      <c r="EH264" s="157"/>
      <c r="EI264" s="157"/>
      <c r="EJ264" s="157"/>
      <c r="EK264" s="157"/>
      <c r="EL264" s="157"/>
      <c r="EM264" s="157"/>
      <c r="EN264" s="157"/>
      <c r="EO264" s="157"/>
      <c r="EP264" s="157"/>
      <c r="EQ264" s="157"/>
      <c r="ER264" s="157"/>
      <c r="ES264" s="157"/>
      <c r="ET264" s="157"/>
      <c r="EU264" s="72"/>
      <c r="EV264" s="157"/>
      <c r="EW264" s="157"/>
      <c r="EX264" s="72"/>
      <c r="EY264" s="157"/>
      <c r="EZ264" s="72"/>
      <c r="FA264" s="157"/>
      <c r="FB264" s="157"/>
      <c r="FC264" s="157"/>
      <c r="FD264" s="157"/>
      <c r="FE264" s="157"/>
      <c r="FF264" s="157"/>
      <c r="FG264" s="157"/>
      <c r="FH264" s="72"/>
      <c r="FI264" s="157"/>
      <c r="FJ264" s="157"/>
      <c r="FK264" s="157"/>
      <c r="FL264" s="157"/>
      <c r="FM264" s="157"/>
      <c r="FN264" s="72"/>
      <c r="FO264" s="157"/>
      <c r="FP264" s="157"/>
      <c r="FQ264" s="157"/>
      <c r="FR264" s="157"/>
      <c r="FS264" s="157"/>
      <c r="FT264" s="157"/>
      <c r="FU264" s="157"/>
      <c r="FV264" s="157"/>
      <c r="FW264" s="157"/>
      <c r="FX264" s="72"/>
      <c r="FY264" s="157"/>
      <c r="FZ264" s="157"/>
      <c r="GA264" s="157"/>
      <c r="GB264" s="157"/>
      <c r="GC264" s="157"/>
      <c r="GD264" s="157"/>
      <c r="GE264" s="157"/>
      <c r="GF264" s="157"/>
      <c r="GG264" s="157"/>
      <c r="GH264" s="72"/>
      <c r="GI264" s="70"/>
    </row>
    <row r="265" spans="2:192" ht="22.9" hidden="1" customHeight="1" outlineLevel="2">
      <c r="C265" s="202" t="s">
        <v>613</v>
      </c>
      <c r="D265" s="204" t="s">
        <v>612</v>
      </c>
      <c r="E265" s="158" t="s">
        <v>614</v>
      </c>
      <c r="F265" s="168"/>
      <c r="G265" s="65" t="s">
        <v>16</v>
      </c>
      <c r="H265" s="46">
        <v>113</v>
      </c>
      <c r="I265" s="46">
        <v>4</v>
      </c>
      <c r="J265" s="46"/>
      <c r="K265" s="46"/>
      <c r="L265" s="47"/>
      <c r="M265"/>
      <c r="N265"/>
      <c r="O265"/>
      <c r="P265"/>
      <c r="Q265"/>
      <c r="R265"/>
      <c r="S265"/>
      <c r="T265"/>
      <c r="U265"/>
      <c r="V265"/>
      <c r="W265"/>
      <c r="X265"/>
      <c r="Y265"/>
      <c r="Z265"/>
      <c r="AA265"/>
      <c r="AB265"/>
      <c r="AC265"/>
      <c r="AD265"/>
      <c r="AE265"/>
      <c r="AF265"/>
      <c r="DM265" s="139"/>
      <c r="DN265" s="139"/>
      <c r="DO265" s="139"/>
      <c r="DP265" s="139"/>
      <c r="DQ265" s="139"/>
      <c r="DR265" s="139"/>
      <c r="DS265" s="139"/>
      <c r="DT265" s="139"/>
      <c r="DU265" s="139"/>
      <c r="DV265" s="139"/>
      <c r="DW265" s="139"/>
      <c r="DX265" s="139"/>
      <c r="DY265" s="139"/>
      <c r="DZ265" s="139"/>
      <c r="EA265" s="139"/>
      <c r="EB265" s="139"/>
      <c r="EC265" s="139"/>
      <c r="ED265" s="72"/>
      <c r="EE265" s="160"/>
      <c r="EF265" s="157"/>
      <c r="EG265" s="157"/>
      <c r="EH265" s="157"/>
      <c r="EI265" s="157"/>
      <c r="EJ265" s="157"/>
      <c r="EK265" s="157"/>
      <c r="EL265" s="157"/>
      <c r="EM265" s="157"/>
      <c r="EN265" s="157"/>
      <c r="EO265" s="157"/>
      <c r="EP265" s="157"/>
      <c r="EQ265" s="157"/>
      <c r="ER265" s="157"/>
      <c r="ES265" s="157"/>
      <c r="ET265" s="157"/>
      <c r="EU265" s="157"/>
      <c r="EV265" s="157"/>
      <c r="EW265" s="157"/>
      <c r="EX265" s="157"/>
      <c r="EY265" s="157"/>
      <c r="EZ265" s="157"/>
      <c r="FA265" s="157"/>
      <c r="FB265" s="157"/>
      <c r="FC265" s="157"/>
      <c r="FD265" s="157"/>
      <c r="FE265" s="157"/>
      <c r="FF265" s="157"/>
      <c r="FG265" s="157"/>
      <c r="FH265" s="157"/>
      <c r="FI265" s="157"/>
      <c r="FJ265" s="157"/>
      <c r="FK265" s="157"/>
      <c r="FL265" s="157"/>
      <c r="FM265" s="157"/>
      <c r="FN265" s="157"/>
      <c r="FO265" s="157"/>
      <c r="FP265" s="157"/>
      <c r="FQ265" s="157"/>
      <c r="FR265" s="157"/>
      <c r="FS265" s="157"/>
      <c r="FT265" s="157"/>
      <c r="FU265" s="157"/>
      <c r="FV265" s="157"/>
      <c r="FW265" s="157"/>
      <c r="FX265" s="157"/>
      <c r="FY265" s="157"/>
      <c r="FZ265" s="157"/>
      <c r="GA265" s="157"/>
      <c r="GB265" s="157"/>
      <c r="GC265" s="157"/>
      <c r="GD265" s="157"/>
      <c r="GE265" s="157"/>
      <c r="GF265" s="157"/>
      <c r="GG265" s="157"/>
      <c r="GH265" s="157"/>
      <c r="GI265" s="157"/>
      <c r="GJ265" s="180"/>
    </row>
    <row r="266" spans="2:192" ht="22.9" hidden="1" customHeight="1" outlineLevel="2">
      <c r="C266" s="207"/>
      <c r="D266" s="206"/>
      <c r="E266" s="158" t="s">
        <v>615</v>
      </c>
      <c r="F266" s="168"/>
      <c r="G266" s="65" t="s">
        <v>16</v>
      </c>
      <c r="H266" s="46">
        <v>117</v>
      </c>
      <c r="I266" s="46">
        <v>3</v>
      </c>
      <c r="J266" s="46"/>
      <c r="K266" s="46"/>
      <c r="L266" s="47"/>
      <c r="M266"/>
      <c r="N266"/>
      <c r="O266"/>
      <c r="P266"/>
      <c r="Q266"/>
      <c r="R266"/>
      <c r="S266"/>
      <c r="T266"/>
      <c r="U266"/>
      <c r="V266"/>
      <c r="W266"/>
      <c r="X266"/>
      <c r="Y266"/>
      <c r="Z266"/>
      <c r="AA266"/>
      <c r="AB266"/>
      <c r="AC266"/>
      <c r="AD266"/>
      <c r="AE266"/>
      <c r="AF266"/>
      <c r="DM266" s="139"/>
      <c r="DN266" s="139"/>
      <c r="DO266" s="139"/>
      <c r="DP266" s="139"/>
      <c r="DQ266" s="139"/>
      <c r="DR266" s="139"/>
      <c r="DS266" s="139"/>
      <c r="DT266" s="139"/>
      <c r="DU266" s="139"/>
      <c r="DV266" s="139"/>
      <c r="DW266" s="139"/>
      <c r="DX266" s="139"/>
      <c r="DY266" s="139"/>
      <c r="DZ266" s="139"/>
      <c r="EA266" s="139"/>
      <c r="EB266" s="139"/>
      <c r="EC266" s="139"/>
      <c r="ED266" s="72"/>
      <c r="EE266" s="160"/>
      <c r="EF266" s="157"/>
      <c r="EG266" s="157"/>
      <c r="EH266" s="157"/>
      <c r="EI266" s="157"/>
      <c r="EJ266" s="157"/>
      <c r="EK266" s="157"/>
      <c r="EL266" s="157"/>
      <c r="EM266" s="157"/>
      <c r="EN266" s="157"/>
      <c r="EO266" s="157"/>
      <c r="EP266" s="157"/>
      <c r="EQ266" s="157"/>
      <c r="ER266" s="157"/>
      <c r="ES266" s="157"/>
      <c r="ET266" s="157"/>
      <c r="EU266" s="157"/>
      <c r="EV266" s="157"/>
      <c r="EW266" s="157"/>
      <c r="EX266" s="157"/>
      <c r="EY266" s="157"/>
      <c r="EZ266" s="157"/>
      <c r="FA266" s="157"/>
      <c r="FB266" s="157"/>
      <c r="FC266" s="157"/>
      <c r="FD266" s="157"/>
      <c r="FE266" s="157"/>
      <c r="FF266" s="157"/>
      <c r="FG266" s="157"/>
      <c r="FH266" s="157"/>
      <c r="FI266" s="157"/>
      <c r="FJ266" s="157"/>
      <c r="FK266" s="157"/>
      <c r="FL266" s="157"/>
      <c r="FM266" s="157"/>
      <c r="FN266" s="157"/>
      <c r="FO266" s="157"/>
      <c r="FP266" s="157"/>
      <c r="FQ266" s="157"/>
      <c r="FR266" s="157"/>
      <c r="FS266" s="157"/>
      <c r="FT266" s="157"/>
      <c r="FU266" s="157"/>
      <c r="FV266" s="157"/>
      <c r="FW266" s="157"/>
      <c r="FX266" s="157"/>
      <c r="FY266" s="157"/>
      <c r="FZ266" s="157"/>
      <c r="GA266" s="157"/>
      <c r="GB266" s="157"/>
      <c r="GC266" s="157"/>
      <c r="GD266" s="157"/>
      <c r="GE266" s="157"/>
      <c r="GF266" s="157"/>
      <c r="GG266" s="157"/>
      <c r="GH266" s="157"/>
      <c r="GI266" s="157"/>
      <c r="GJ266" s="180"/>
    </row>
    <row r="267" spans="2:192" ht="22.9" hidden="1" customHeight="1" outlineLevel="2">
      <c r="C267" s="207"/>
      <c r="D267" s="206"/>
      <c r="E267" s="158" t="s">
        <v>616</v>
      </c>
      <c r="F267" s="168"/>
      <c r="G267" s="65" t="s">
        <v>16</v>
      </c>
      <c r="H267" s="46">
        <v>120</v>
      </c>
      <c r="I267" s="46">
        <v>2</v>
      </c>
      <c r="J267" s="46"/>
      <c r="K267" s="46"/>
      <c r="L267" s="47"/>
      <c r="M267"/>
      <c r="N267"/>
      <c r="O267"/>
      <c r="P267"/>
      <c r="Q267"/>
      <c r="R267"/>
      <c r="S267"/>
      <c r="T267"/>
      <c r="U267"/>
      <c r="V267"/>
      <c r="W267"/>
      <c r="X267"/>
      <c r="Y267"/>
      <c r="Z267"/>
      <c r="AA267"/>
      <c r="AB267"/>
      <c r="AC267"/>
      <c r="AD267"/>
      <c r="AE267"/>
      <c r="AF267"/>
      <c r="DM267" s="139"/>
      <c r="DN267" s="139"/>
      <c r="DO267" s="139"/>
      <c r="DP267" s="139"/>
      <c r="DQ267" s="139"/>
      <c r="DR267" s="139"/>
      <c r="DS267" s="139"/>
      <c r="DT267" s="139"/>
      <c r="DU267" s="139"/>
      <c r="DV267" s="139"/>
      <c r="DW267" s="139"/>
      <c r="DX267" s="139"/>
      <c r="DY267" s="139"/>
      <c r="DZ267" s="139"/>
      <c r="EA267" s="139"/>
      <c r="EB267" s="139"/>
      <c r="EC267" s="139"/>
      <c r="ED267" s="72"/>
      <c r="EE267" s="160"/>
      <c r="EF267" s="157"/>
      <c r="EG267" s="157"/>
      <c r="EH267" s="157"/>
      <c r="EI267" s="157"/>
      <c r="EJ267" s="157"/>
      <c r="EK267" s="157"/>
      <c r="EL267" s="157"/>
      <c r="EM267" s="157"/>
      <c r="EN267" s="157"/>
      <c r="EO267" s="157"/>
      <c r="EP267" s="157"/>
      <c r="EQ267" s="157"/>
      <c r="ER267" s="157"/>
      <c r="ES267" s="157"/>
      <c r="ET267" s="157"/>
      <c r="EU267" s="157"/>
      <c r="EV267" s="157"/>
      <c r="EW267" s="157"/>
      <c r="EX267" s="157"/>
      <c r="EY267" s="157"/>
      <c r="EZ267" s="157"/>
      <c r="FA267" s="157"/>
      <c r="FB267" s="157"/>
      <c r="FC267" s="157"/>
      <c r="FD267" s="157"/>
      <c r="FE267" s="157"/>
      <c r="FF267" s="157"/>
      <c r="FG267" s="157"/>
      <c r="FH267" s="157"/>
      <c r="FI267" s="157"/>
      <c r="FJ267" s="157"/>
      <c r="FK267" s="157"/>
      <c r="FL267" s="157"/>
      <c r="FM267" s="157"/>
      <c r="FN267" s="157"/>
      <c r="FO267" s="157"/>
      <c r="FP267" s="157"/>
      <c r="FQ267" s="157"/>
      <c r="FR267" s="157"/>
      <c r="FS267" s="157"/>
      <c r="FT267" s="157"/>
      <c r="FU267" s="157"/>
      <c r="FV267" s="157"/>
      <c r="FW267" s="157"/>
      <c r="FX267" s="157"/>
      <c r="FY267" s="157"/>
      <c r="FZ267" s="157"/>
      <c r="GA267" s="157"/>
      <c r="GB267" s="157"/>
      <c r="GC267" s="157"/>
      <c r="GD267" s="157"/>
      <c r="GE267" s="157"/>
      <c r="GF267" s="157"/>
      <c r="GG267" s="157"/>
      <c r="GH267" s="157"/>
      <c r="GI267" s="70"/>
    </row>
    <row r="268" spans="2:192" ht="22.9" hidden="1" customHeight="1" outlineLevel="2">
      <c r="C268" s="207"/>
      <c r="D268" s="206"/>
      <c r="E268" s="158" t="s">
        <v>617</v>
      </c>
      <c r="F268" s="168"/>
      <c r="G268" s="65" t="s">
        <v>16</v>
      </c>
      <c r="H268" s="46">
        <v>122</v>
      </c>
      <c r="I268" s="46">
        <v>3</v>
      </c>
      <c r="J268" s="46"/>
      <c r="K268" s="46"/>
      <c r="L268" s="47"/>
      <c r="M268"/>
      <c r="N268"/>
      <c r="O268"/>
      <c r="P268"/>
      <c r="Q268"/>
      <c r="R268"/>
      <c r="S268"/>
      <c r="T268"/>
      <c r="U268"/>
      <c r="V268"/>
      <c r="W268"/>
      <c r="X268"/>
      <c r="Y268"/>
      <c r="Z268"/>
      <c r="AA268"/>
      <c r="AB268"/>
      <c r="AC268"/>
      <c r="AD268"/>
      <c r="AE268"/>
      <c r="AF268"/>
      <c r="DM268" s="139"/>
      <c r="DN268" s="139"/>
      <c r="DO268" s="139"/>
      <c r="DP268" s="139"/>
      <c r="DQ268" s="139"/>
      <c r="DR268" s="139"/>
      <c r="DS268" s="139"/>
      <c r="DT268" s="139"/>
      <c r="DU268" s="139"/>
      <c r="DV268" s="139"/>
      <c r="DW268" s="139"/>
      <c r="DX268" s="139"/>
      <c r="DY268" s="139"/>
      <c r="DZ268" s="139"/>
      <c r="EA268" s="139"/>
      <c r="EB268" s="139"/>
      <c r="EC268" s="139"/>
      <c r="ED268" s="72"/>
      <c r="EE268" s="160"/>
      <c r="EF268" s="157"/>
      <c r="EG268" s="157"/>
      <c r="EH268" s="157"/>
      <c r="EI268" s="157"/>
      <c r="EJ268" s="157"/>
      <c r="EK268" s="157"/>
      <c r="EL268" s="157"/>
      <c r="EM268" s="157"/>
      <c r="EN268" s="157"/>
      <c r="EO268" s="157"/>
      <c r="EP268" s="157"/>
      <c r="EQ268" s="157"/>
      <c r="ER268" s="157"/>
      <c r="ES268" s="157"/>
      <c r="ET268" s="157"/>
      <c r="EU268" s="157"/>
      <c r="EV268" s="157"/>
      <c r="EW268" s="157"/>
      <c r="EX268" s="157"/>
      <c r="EY268" s="157"/>
      <c r="EZ268" s="157"/>
      <c r="FA268" s="157"/>
      <c r="FB268" s="157"/>
      <c r="FC268" s="157"/>
      <c r="FD268" s="157"/>
      <c r="FE268" s="157"/>
      <c r="FF268" s="157"/>
      <c r="FG268" s="157"/>
      <c r="FH268" s="157"/>
      <c r="FI268" s="157"/>
      <c r="FJ268" s="157"/>
      <c r="FK268" s="157"/>
      <c r="FL268" s="157"/>
      <c r="FM268" s="157"/>
      <c r="FN268" s="157"/>
      <c r="FO268" s="157"/>
      <c r="FP268" s="157"/>
      <c r="FQ268" s="157"/>
      <c r="FR268" s="157"/>
      <c r="FS268" s="157"/>
      <c r="FT268" s="157"/>
      <c r="FU268" s="157"/>
      <c r="FV268" s="157"/>
      <c r="FW268" s="157"/>
      <c r="FX268" s="157"/>
      <c r="FY268" s="157"/>
      <c r="FZ268" s="157"/>
      <c r="GA268" s="157"/>
      <c r="GB268" s="157"/>
      <c r="GC268" s="157"/>
      <c r="GD268" s="157"/>
      <c r="GE268" s="157"/>
      <c r="GF268" s="157"/>
      <c r="GG268" s="157"/>
      <c r="GH268" s="157"/>
      <c r="GI268" s="157"/>
      <c r="GJ268" s="180"/>
    </row>
    <row r="269" spans="2:192" ht="22.9" hidden="1" customHeight="1" outlineLevel="2">
      <c r="C269" s="207"/>
      <c r="D269" s="206"/>
      <c r="E269" s="158" t="s">
        <v>618</v>
      </c>
      <c r="F269" s="168"/>
      <c r="G269" s="65" t="s">
        <v>16</v>
      </c>
      <c r="H269" s="46">
        <v>125</v>
      </c>
      <c r="I269" s="46">
        <v>3</v>
      </c>
      <c r="J269" s="46"/>
      <c r="K269" s="46"/>
      <c r="L269" s="47"/>
      <c r="M269"/>
      <c r="N269"/>
      <c r="O269"/>
      <c r="P269"/>
      <c r="Q269"/>
      <c r="R269"/>
      <c r="S269"/>
      <c r="T269"/>
      <c r="U269"/>
      <c r="V269"/>
      <c r="W269"/>
      <c r="X269"/>
      <c r="Y269"/>
      <c r="Z269"/>
      <c r="AA269"/>
      <c r="AB269"/>
      <c r="AC269"/>
      <c r="AD269"/>
      <c r="AE269"/>
      <c r="AF269"/>
      <c r="DM269" s="139"/>
      <c r="DN269" s="139"/>
      <c r="DO269" s="139"/>
      <c r="DP269" s="139"/>
      <c r="DQ269" s="139"/>
      <c r="DR269" s="139"/>
      <c r="DS269" s="139"/>
      <c r="DT269" s="139"/>
      <c r="DU269" s="139"/>
      <c r="DV269" s="139"/>
      <c r="DW269" s="139"/>
      <c r="DX269" s="139"/>
      <c r="DY269" s="139"/>
      <c r="DZ269" s="139"/>
      <c r="EA269" s="139"/>
      <c r="EB269" s="139"/>
      <c r="EC269" s="139"/>
      <c r="ED269" s="72"/>
      <c r="EE269" s="160"/>
      <c r="EF269" s="157"/>
      <c r="EG269" s="157"/>
      <c r="EH269" s="157"/>
      <c r="EI269" s="157"/>
      <c r="EJ269" s="157"/>
      <c r="EK269" s="157"/>
      <c r="EL269" s="157"/>
      <c r="EM269" s="157"/>
      <c r="EN269" s="157"/>
      <c r="EO269" s="157"/>
      <c r="EP269" s="157"/>
      <c r="EQ269" s="157"/>
      <c r="ER269" s="157"/>
      <c r="ES269" s="157"/>
      <c r="ET269" s="157"/>
      <c r="EU269" s="157"/>
      <c r="EV269" s="157"/>
      <c r="EW269" s="157"/>
      <c r="EX269" s="157"/>
      <c r="EY269" s="157"/>
      <c r="EZ269" s="157"/>
      <c r="FA269" s="157"/>
      <c r="FB269" s="157"/>
      <c r="FC269" s="157"/>
      <c r="FD269" s="157"/>
      <c r="FE269" s="157"/>
      <c r="FF269" s="157"/>
      <c r="FG269" s="157"/>
      <c r="FH269" s="157"/>
      <c r="FI269" s="157"/>
      <c r="FJ269" s="157"/>
      <c r="FK269" s="157"/>
      <c r="FL269" s="157"/>
      <c r="FM269" s="157"/>
      <c r="FN269" s="157"/>
      <c r="FO269" s="157"/>
      <c r="FP269" s="157"/>
      <c r="FQ269" s="157"/>
      <c r="FR269" s="157"/>
      <c r="FS269" s="157"/>
      <c r="FT269" s="157"/>
      <c r="FU269" s="157"/>
      <c r="FV269" s="157"/>
      <c r="FW269" s="157"/>
      <c r="FX269" s="157"/>
      <c r="FY269" s="157"/>
      <c r="FZ269" s="157"/>
      <c r="GA269" s="157"/>
      <c r="GB269" s="157"/>
      <c r="GC269" s="157"/>
      <c r="GD269" s="157"/>
      <c r="GE269" s="157"/>
      <c r="GF269" s="157"/>
      <c r="GG269" s="157"/>
      <c r="GH269" s="157"/>
      <c r="GI269" s="157"/>
      <c r="GJ269" s="180"/>
    </row>
    <row r="270" spans="2:192" ht="22.9" hidden="1" customHeight="1" outlineLevel="2">
      <c r="C270" s="203"/>
      <c r="D270" s="205"/>
      <c r="E270" s="158" t="s">
        <v>559</v>
      </c>
      <c r="F270" s="168"/>
      <c r="G270" s="65" t="s">
        <v>16</v>
      </c>
      <c r="H270" s="46">
        <v>128</v>
      </c>
      <c r="I270" s="46">
        <v>7</v>
      </c>
      <c r="J270" s="46"/>
      <c r="K270" s="46"/>
      <c r="L270" s="47"/>
      <c r="M270"/>
      <c r="N270"/>
      <c r="O270"/>
      <c r="P270"/>
      <c r="Q270"/>
      <c r="R270"/>
      <c r="S270"/>
      <c r="T270"/>
      <c r="U270"/>
      <c r="V270"/>
      <c r="W270"/>
      <c r="X270"/>
      <c r="Y270"/>
      <c r="Z270"/>
      <c r="AA270"/>
      <c r="AB270"/>
      <c r="AC270"/>
      <c r="AD270"/>
      <c r="AE270"/>
      <c r="AF270"/>
      <c r="DM270" s="139"/>
      <c r="DN270" s="139"/>
      <c r="DO270" s="139"/>
      <c r="DP270" s="139"/>
      <c r="DQ270" s="139"/>
      <c r="DR270" s="139"/>
      <c r="DS270" s="139"/>
      <c r="DT270" s="139"/>
      <c r="DU270" s="139"/>
      <c r="DV270" s="139"/>
      <c r="DW270" s="139"/>
      <c r="DX270" s="139"/>
      <c r="DY270" s="139"/>
      <c r="DZ270" s="139"/>
      <c r="EA270" s="139"/>
      <c r="EB270" s="139"/>
      <c r="EC270" s="139"/>
      <c r="ED270" s="72"/>
      <c r="EE270" s="160"/>
      <c r="EF270" s="157"/>
      <c r="EG270" s="157"/>
      <c r="EH270" s="157"/>
      <c r="EI270" s="157"/>
      <c r="EJ270" s="157"/>
      <c r="EK270" s="157"/>
      <c r="EL270" s="157"/>
      <c r="EM270" s="157"/>
      <c r="EN270" s="157"/>
      <c r="EO270" s="157"/>
      <c r="EP270" s="157"/>
      <c r="EQ270" s="157"/>
      <c r="ER270" s="157"/>
      <c r="ES270" s="157"/>
      <c r="ET270" s="157"/>
      <c r="EU270" s="157"/>
      <c r="EV270" s="157"/>
      <c r="EW270" s="157"/>
      <c r="EX270" s="157"/>
      <c r="EY270" s="157"/>
      <c r="EZ270" s="157"/>
      <c r="FA270" s="157"/>
      <c r="FB270" s="157"/>
      <c r="FC270" s="157"/>
      <c r="FD270" s="157"/>
      <c r="FE270" s="157"/>
      <c r="FF270" s="157"/>
      <c r="FG270" s="157"/>
      <c r="FH270" s="157"/>
      <c r="FI270" s="157"/>
      <c r="FJ270" s="157"/>
      <c r="FK270" s="157"/>
      <c r="FL270" s="157"/>
      <c r="FM270" s="157"/>
      <c r="FN270" s="157"/>
      <c r="FO270" s="157"/>
      <c r="FP270" s="157"/>
      <c r="FQ270" s="157"/>
      <c r="FR270" s="157"/>
      <c r="FS270" s="157"/>
      <c r="FT270" s="157"/>
      <c r="FU270" s="157"/>
      <c r="FV270" s="157"/>
      <c r="FW270" s="157"/>
      <c r="FX270" s="157"/>
      <c r="FY270" s="157"/>
      <c r="FZ270" s="157"/>
      <c r="GA270" s="157"/>
      <c r="GB270" s="157"/>
      <c r="GC270" s="157"/>
      <c r="GD270" s="157"/>
      <c r="GE270" s="157"/>
      <c r="GF270" s="157"/>
      <c r="GG270" s="157"/>
      <c r="GH270" s="157"/>
      <c r="GI270" s="157"/>
      <c r="GJ270" s="180"/>
    </row>
    <row r="271" spans="2:192" ht="22.9" hidden="1" customHeight="1" outlineLevel="2">
      <c r="C271" s="202" t="s">
        <v>620</v>
      </c>
      <c r="D271" s="204" t="s">
        <v>621</v>
      </c>
      <c r="E271" s="158" t="s">
        <v>622</v>
      </c>
      <c r="F271" s="168"/>
      <c r="G271" s="65" t="s">
        <v>15</v>
      </c>
      <c r="H271" s="46">
        <v>112</v>
      </c>
      <c r="I271" s="46">
        <v>6</v>
      </c>
      <c r="J271" s="46"/>
      <c r="K271" s="46"/>
      <c r="L271" s="47"/>
      <c r="M271"/>
      <c r="N271"/>
      <c r="O271"/>
      <c r="P271"/>
      <c r="Q271"/>
      <c r="R271"/>
      <c r="S271"/>
      <c r="T271"/>
      <c r="U271"/>
      <c r="V271"/>
      <c r="W271"/>
      <c r="X271"/>
      <c r="Y271"/>
      <c r="Z271"/>
      <c r="AA271"/>
      <c r="AB271"/>
      <c r="AC271"/>
      <c r="AD271"/>
      <c r="AE271"/>
      <c r="AF271"/>
      <c r="DM271" s="139"/>
      <c r="DN271" s="139"/>
      <c r="DO271" s="139"/>
      <c r="DP271" s="139"/>
      <c r="DQ271" s="139"/>
      <c r="DR271" s="139"/>
      <c r="DS271" s="139"/>
      <c r="DT271" s="139"/>
      <c r="DU271" s="139"/>
      <c r="DV271" s="139"/>
      <c r="DW271" s="139"/>
      <c r="DX271" s="139"/>
      <c r="DY271" s="139"/>
      <c r="DZ271" s="139"/>
      <c r="EA271" s="139"/>
      <c r="EB271" s="139"/>
      <c r="EC271" s="139"/>
      <c r="ED271" s="72"/>
      <c r="EE271" s="160"/>
      <c r="EF271" s="157"/>
      <c r="EG271" s="157"/>
      <c r="EH271" s="157"/>
      <c r="EI271" s="157"/>
      <c r="EJ271" s="157"/>
      <c r="EK271" s="157"/>
      <c r="EL271" s="157"/>
      <c r="EM271" s="157"/>
      <c r="EN271" s="157"/>
      <c r="EO271" s="157"/>
      <c r="EP271" s="157"/>
      <c r="EQ271" s="157"/>
      <c r="ER271" s="157"/>
      <c r="ES271" s="157"/>
      <c r="ET271" s="157"/>
      <c r="EU271" s="157"/>
      <c r="EV271" s="157"/>
      <c r="EW271" s="157"/>
      <c r="EX271" s="157"/>
      <c r="EY271" s="157"/>
      <c r="EZ271" s="157"/>
      <c r="FA271" s="157"/>
      <c r="FB271" s="157"/>
      <c r="FC271" s="157"/>
      <c r="FD271" s="157"/>
      <c r="FE271" s="157"/>
      <c r="FF271" s="157"/>
      <c r="FG271" s="157"/>
      <c r="FH271" s="157"/>
      <c r="FI271" s="157"/>
      <c r="FJ271" s="157"/>
      <c r="FK271" s="157"/>
      <c r="FL271" s="157"/>
      <c r="FM271" s="157"/>
      <c r="FN271" s="157"/>
      <c r="FO271" s="157"/>
      <c r="FP271" s="157"/>
      <c r="FQ271" s="157"/>
      <c r="FR271" s="157"/>
      <c r="FS271" s="157"/>
      <c r="FT271" s="157"/>
      <c r="FU271" s="157"/>
      <c r="FV271" s="157"/>
      <c r="FW271" s="157"/>
      <c r="FX271" s="157"/>
      <c r="FY271" s="157"/>
      <c r="FZ271" s="157"/>
      <c r="GA271" s="157"/>
      <c r="GB271" s="157"/>
      <c r="GC271" s="157"/>
      <c r="GD271" s="157"/>
      <c r="GE271" s="157"/>
      <c r="GF271" s="157"/>
      <c r="GG271" s="157"/>
      <c r="GH271" s="157"/>
      <c r="GI271" s="157"/>
      <c r="GJ271" s="180"/>
    </row>
    <row r="272" spans="2:192" s="155" customFormat="1" ht="22.9" hidden="1" customHeight="1" outlineLevel="2">
      <c r="C272" s="203"/>
      <c r="D272" s="205"/>
      <c r="E272" s="158" t="s">
        <v>559</v>
      </c>
      <c r="F272" s="168"/>
      <c r="G272" s="65" t="s">
        <v>15</v>
      </c>
      <c r="H272" s="46">
        <v>112</v>
      </c>
      <c r="I272" s="46">
        <v>6</v>
      </c>
      <c r="J272" s="46"/>
      <c r="K272" s="46"/>
      <c r="L272" s="47"/>
      <c r="ED272" s="72"/>
      <c r="EE272" s="160"/>
      <c r="EF272" s="157"/>
      <c r="EG272" s="157"/>
      <c r="EH272" s="157"/>
      <c r="EI272" s="157"/>
      <c r="EJ272" s="157"/>
      <c r="EK272" s="157"/>
      <c r="EL272" s="157"/>
      <c r="EM272" s="157"/>
      <c r="EN272" s="157"/>
      <c r="EO272" s="157"/>
      <c r="EP272" s="157"/>
      <c r="EQ272" s="157"/>
      <c r="ER272" s="157"/>
      <c r="ES272" s="157"/>
      <c r="ET272" s="157"/>
      <c r="EU272" s="157"/>
      <c r="EV272" s="157"/>
      <c r="EW272" s="157"/>
      <c r="EX272" s="157"/>
      <c r="EY272" s="157"/>
      <c r="EZ272" s="157"/>
      <c r="FA272" s="157"/>
      <c r="FB272" s="157"/>
      <c r="FC272" s="157"/>
      <c r="FD272" s="157"/>
      <c r="FE272" s="157"/>
      <c r="FF272" s="157"/>
      <c r="FG272" s="157"/>
      <c r="FH272" s="157"/>
      <c r="FI272" s="157"/>
      <c r="FJ272" s="157"/>
      <c r="FK272" s="157"/>
      <c r="FL272" s="157"/>
      <c r="FM272" s="157"/>
      <c r="FN272" s="157"/>
      <c r="FO272" s="157"/>
      <c r="FP272" s="157"/>
      <c r="FQ272" s="157"/>
      <c r="FR272" s="157"/>
      <c r="FS272" s="157"/>
      <c r="FT272" s="157"/>
      <c r="FU272" s="157"/>
      <c r="FV272" s="157"/>
      <c r="FW272" s="157"/>
      <c r="FX272" s="157"/>
      <c r="FY272" s="157"/>
      <c r="FZ272" s="157"/>
      <c r="GA272" s="157"/>
      <c r="GB272" s="157"/>
      <c r="GC272" s="157"/>
      <c r="GD272" s="157"/>
      <c r="GE272" s="157"/>
      <c r="GF272" s="157"/>
      <c r="GG272" s="157"/>
      <c r="GH272" s="157"/>
      <c r="GI272" s="157"/>
      <c r="GJ272" s="180"/>
    </row>
    <row r="273" spans="3:192" s="155" customFormat="1" ht="22.9" hidden="1" customHeight="1" outlineLevel="2">
      <c r="C273" s="267" t="s">
        <v>623</v>
      </c>
      <c r="D273" s="268" t="s">
        <v>624</v>
      </c>
      <c r="E273" s="158" t="s">
        <v>625</v>
      </c>
      <c r="F273" s="168"/>
      <c r="G273" s="65" t="s">
        <v>15</v>
      </c>
      <c r="H273" s="46">
        <v>118</v>
      </c>
      <c r="I273" s="46">
        <v>7</v>
      </c>
      <c r="J273" s="46"/>
      <c r="K273" s="46"/>
      <c r="L273" s="47"/>
      <c r="ED273" s="72"/>
      <c r="EE273" s="160"/>
      <c r="EF273" s="157"/>
      <c r="EG273" s="157"/>
      <c r="EH273" s="157"/>
      <c r="EI273" s="157"/>
      <c r="EJ273" s="157"/>
      <c r="EK273" s="157"/>
      <c r="EL273" s="157"/>
      <c r="EM273" s="157"/>
      <c r="EN273" s="157"/>
      <c r="EO273" s="157"/>
      <c r="EP273" s="157"/>
      <c r="EQ273" s="157"/>
      <c r="ER273" s="157"/>
      <c r="ES273" s="157"/>
      <c r="ET273" s="157"/>
      <c r="EU273" s="157"/>
      <c r="EV273" s="157"/>
      <c r="EW273" s="157"/>
      <c r="EX273" s="157"/>
      <c r="EY273" s="157"/>
      <c r="EZ273" s="157"/>
      <c r="FA273" s="157"/>
      <c r="FB273" s="157"/>
      <c r="FC273" s="157"/>
      <c r="FD273" s="157"/>
      <c r="FE273" s="157"/>
      <c r="FF273" s="157"/>
      <c r="FG273" s="157"/>
      <c r="FH273" s="157"/>
      <c r="FI273" s="157"/>
      <c r="FJ273" s="157"/>
      <c r="FK273" s="157"/>
      <c r="FL273" s="157"/>
      <c r="FM273" s="157"/>
      <c r="FN273" s="157"/>
      <c r="FO273" s="157"/>
      <c r="FP273" s="157"/>
      <c r="FQ273" s="157"/>
      <c r="FR273" s="157"/>
      <c r="FS273" s="157"/>
      <c r="FT273" s="157"/>
      <c r="FU273" s="157"/>
      <c r="FV273" s="157"/>
      <c r="FW273" s="157"/>
      <c r="FX273" s="157"/>
      <c r="FY273" s="157"/>
      <c r="FZ273" s="157"/>
      <c r="GA273" s="157"/>
      <c r="GB273" s="157"/>
      <c r="GC273" s="157"/>
      <c r="GD273" s="157"/>
      <c r="GE273" s="157"/>
      <c r="GF273" s="157"/>
      <c r="GG273" s="157"/>
      <c r="GH273" s="157"/>
      <c r="GI273" s="157"/>
      <c r="GJ273" s="180"/>
    </row>
    <row r="274" spans="3:192" s="191" customFormat="1" ht="22.9" hidden="1" customHeight="1" outlineLevel="2">
      <c r="C274" s="267"/>
      <c r="D274" s="268"/>
      <c r="E274" s="158" t="s">
        <v>559</v>
      </c>
      <c r="F274" s="269"/>
      <c r="G274" s="65" t="s">
        <v>15</v>
      </c>
      <c r="H274" s="46">
        <v>118</v>
      </c>
      <c r="I274" s="46">
        <v>7</v>
      </c>
      <c r="J274" s="46"/>
      <c r="K274" s="46"/>
      <c r="L274" s="47"/>
      <c r="ED274" s="72"/>
      <c r="EE274" s="160"/>
      <c r="GJ274" s="180"/>
    </row>
    <row r="275" spans="3:192" s="191" customFormat="1" ht="22.9" customHeight="1" outlineLevel="1" collapsed="1">
      <c r="C275" s="270" t="s">
        <v>706</v>
      </c>
      <c r="D275" s="265"/>
      <c r="E275" s="275">
        <f>SUBTOTAL(3,E276:E281)</f>
        <v>6</v>
      </c>
      <c r="F275" s="175"/>
      <c r="G275" s="65"/>
      <c r="H275" s="46"/>
      <c r="I275" s="46"/>
      <c r="J275" s="46"/>
      <c r="K275" s="46"/>
      <c r="L275" s="47"/>
      <c r="ED275" s="72"/>
      <c r="EE275" s="160"/>
      <c r="GJ275" s="180"/>
    </row>
    <row r="276" spans="3:192" s="191" customFormat="1" ht="22.9" hidden="1" customHeight="1" outlineLevel="2">
      <c r="C276" s="273" t="s">
        <v>700</v>
      </c>
      <c r="D276" s="274"/>
      <c r="E276" s="273" t="s">
        <v>700</v>
      </c>
      <c r="F276" s="269" t="s">
        <v>701</v>
      </c>
      <c r="G276" s="65"/>
      <c r="H276" s="46">
        <v>54</v>
      </c>
      <c r="I276" s="46">
        <v>70</v>
      </c>
      <c r="J276" s="46"/>
      <c r="K276" s="46"/>
      <c r="L276" s="47"/>
      <c r="ED276" s="72"/>
      <c r="EE276" s="160"/>
      <c r="GJ276" s="180"/>
    </row>
    <row r="277" spans="3:192" s="191" customFormat="1" ht="22.9" hidden="1" customHeight="1" outlineLevel="2">
      <c r="C277" s="273" t="s">
        <v>702</v>
      </c>
      <c r="D277" s="274"/>
      <c r="E277" s="273" t="s">
        <v>702</v>
      </c>
      <c r="F277" s="269" t="s">
        <v>703</v>
      </c>
      <c r="G277" s="65"/>
      <c r="H277" s="46">
        <v>26</v>
      </c>
      <c r="I277" s="46">
        <v>100</v>
      </c>
      <c r="J277" s="46"/>
      <c r="K277" s="46"/>
      <c r="L277" s="47"/>
      <c r="ED277" s="72"/>
      <c r="EE277" s="160"/>
      <c r="GJ277" s="180"/>
    </row>
    <row r="278" spans="3:192" s="191" customFormat="1" ht="22.9" hidden="1" customHeight="1" outlineLevel="2">
      <c r="C278" s="273" t="s">
        <v>704</v>
      </c>
      <c r="D278" s="274"/>
      <c r="E278" s="273" t="s">
        <v>704</v>
      </c>
      <c r="F278" s="269" t="s">
        <v>650</v>
      </c>
      <c r="G278" s="65"/>
      <c r="H278" s="46">
        <v>54</v>
      </c>
      <c r="I278" s="46">
        <v>70</v>
      </c>
      <c r="J278" s="46"/>
      <c r="K278" s="46"/>
      <c r="L278" s="47"/>
      <c r="ED278" s="72"/>
      <c r="EE278" s="160"/>
      <c r="GJ278" s="180"/>
    </row>
    <row r="279" spans="3:192" s="191" customFormat="1" ht="22.9" hidden="1" customHeight="1" outlineLevel="2">
      <c r="C279" s="273" t="s">
        <v>705</v>
      </c>
      <c r="D279" s="274"/>
      <c r="E279" s="273" t="s">
        <v>705</v>
      </c>
      <c r="F279" s="269"/>
      <c r="G279" s="65" t="s">
        <v>15</v>
      </c>
      <c r="H279" s="46">
        <v>124</v>
      </c>
      <c r="I279" s="46">
        <v>10</v>
      </c>
      <c r="J279" s="46"/>
      <c r="K279" s="46"/>
      <c r="L279" s="47"/>
      <c r="ED279" s="72"/>
      <c r="EE279" s="160"/>
      <c r="GJ279" s="180"/>
    </row>
    <row r="280" spans="3:192" s="191" customFormat="1" ht="22.9" hidden="1" customHeight="1" outlineLevel="2">
      <c r="C280" s="273" t="s">
        <v>707</v>
      </c>
      <c r="D280" s="274"/>
      <c r="E280" s="273" t="s">
        <v>707</v>
      </c>
      <c r="F280" s="269"/>
      <c r="G280" s="65" t="s">
        <v>673</v>
      </c>
      <c r="H280" s="46">
        <v>127</v>
      </c>
      <c r="I280" s="46">
        <v>7</v>
      </c>
      <c r="J280" s="46"/>
      <c r="K280" s="46"/>
      <c r="L280" s="47"/>
      <c r="ED280" s="72"/>
      <c r="EE280" s="160"/>
      <c r="GJ280" s="180"/>
    </row>
    <row r="281" spans="3:192" s="191" customFormat="1" ht="22.9" hidden="1" customHeight="1" outlineLevel="2">
      <c r="C281" s="273" t="s">
        <v>708</v>
      </c>
      <c r="D281" s="274"/>
      <c r="E281" s="273" t="s">
        <v>708</v>
      </c>
      <c r="F281" s="269" t="s">
        <v>650</v>
      </c>
      <c r="G281" s="65"/>
      <c r="H281" s="46">
        <v>124</v>
      </c>
      <c r="I281" s="46">
        <v>12</v>
      </c>
      <c r="J281" s="46"/>
      <c r="K281" s="46"/>
      <c r="L281" s="47"/>
      <c r="ED281" s="72"/>
      <c r="EE281" s="160"/>
      <c r="GJ281" s="180"/>
    </row>
    <row r="282" spans="3:192" ht="22.9" hidden="1" customHeight="1" outlineLevel="2">
      <c r="C282" s="266"/>
      <c r="D282" s="265"/>
      <c r="E282" s="84"/>
      <c r="J282" s="46"/>
      <c r="K282" s="46"/>
      <c r="L282" s="47"/>
      <c r="M282"/>
      <c r="N282"/>
      <c r="O282"/>
      <c r="P282"/>
      <c r="Q282"/>
      <c r="R282"/>
      <c r="S282"/>
      <c r="T282"/>
      <c r="U282"/>
      <c r="V282"/>
      <c r="W282"/>
      <c r="X282"/>
      <c r="Y282"/>
      <c r="Z282"/>
      <c r="AA282"/>
      <c r="AB282"/>
      <c r="AC282"/>
      <c r="AD282"/>
      <c r="AE282"/>
      <c r="AF282"/>
      <c r="BU282" s="157"/>
      <c r="BV282" s="157"/>
      <c r="BW282" s="157"/>
      <c r="BX282" s="157"/>
      <c r="BY282" s="157"/>
      <c r="BZ282" s="157"/>
      <c r="CA282" s="72"/>
      <c r="CB282" s="72"/>
      <c r="CC282" s="72"/>
      <c r="CD282" s="72"/>
      <c r="CE282" s="72"/>
      <c r="CF282" s="72"/>
      <c r="CG282" s="72"/>
      <c r="CH282" s="72"/>
      <c r="CI282" s="72"/>
      <c r="CJ282" s="72"/>
      <c r="CK282" s="72"/>
      <c r="CL282" s="72"/>
      <c r="CM282" s="72"/>
      <c r="CN282" s="72"/>
      <c r="CO282" s="72"/>
      <c r="CP282" s="72"/>
      <c r="CQ282" s="72"/>
      <c r="CR282" s="72"/>
      <c r="CS282" s="72"/>
      <c r="CT282" s="72"/>
      <c r="CU282" s="72"/>
      <c r="CV282" s="72"/>
      <c r="CW282" s="72"/>
      <c r="CX282" s="72"/>
      <c r="CY282" s="72"/>
      <c r="CZ282" s="72"/>
      <c r="DA282" s="72"/>
      <c r="DB282" s="72"/>
      <c r="DC282" s="72"/>
      <c r="DD282" s="72"/>
      <c r="DE282" s="72"/>
      <c r="DF282" s="72"/>
      <c r="DG282" s="72"/>
      <c r="DH282" s="72"/>
      <c r="DI282" s="72"/>
      <c r="DJ282" s="72"/>
      <c r="DK282" s="72"/>
      <c r="DL282" s="72"/>
      <c r="DM282" s="72"/>
      <c r="DN282" s="72"/>
      <c r="DO282" s="72"/>
      <c r="DP282" s="72"/>
      <c r="DQ282" s="72"/>
      <c r="DR282" s="72"/>
      <c r="DS282" s="72"/>
      <c r="DT282" s="72"/>
      <c r="DU282" s="72"/>
      <c r="DV282" s="72"/>
      <c r="DW282" s="72"/>
      <c r="DX282" s="72"/>
      <c r="DY282" s="72"/>
      <c r="DZ282" s="72"/>
      <c r="EA282" s="72"/>
      <c r="EB282" s="72"/>
      <c r="EC282" s="72"/>
      <c r="ED282" s="181"/>
      <c r="EE282" s="72"/>
      <c r="EF282" s="72"/>
      <c r="EG282" s="72"/>
      <c r="EH282" s="72"/>
      <c r="EI282" s="72"/>
      <c r="EJ282" s="72"/>
      <c r="EK282" s="72"/>
      <c r="EL282" s="72"/>
      <c r="EM282" s="72"/>
      <c r="EN282" s="72"/>
      <c r="EO282" s="72"/>
      <c r="EP282" s="72"/>
      <c r="EQ282" s="72"/>
      <c r="ER282" s="72"/>
      <c r="ES282" s="72"/>
      <c r="ET282" s="72"/>
      <c r="EU282" s="72"/>
      <c r="EV282" s="72"/>
      <c r="EW282" s="72"/>
      <c r="EX282" s="72"/>
      <c r="EY282" s="72"/>
      <c r="EZ282" s="72"/>
      <c r="FA282" s="72"/>
      <c r="FB282" s="72"/>
      <c r="FC282" s="72"/>
      <c r="FD282" s="72"/>
      <c r="FE282" s="72"/>
      <c r="FF282" s="72"/>
      <c r="FG282" s="72"/>
      <c r="FH282" s="72"/>
      <c r="FI282" s="72"/>
      <c r="FJ282" s="72"/>
      <c r="FK282" s="72"/>
      <c r="FL282" s="72"/>
      <c r="FM282" s="72"/>
      <c r="FN282" s="72"/>
      <c r="FO282" s="72"/>
      <c r="FP282" s="72"/>
      <c r="FQ282" s="72"/>
      <c r="FR282" s="72"/>
      <c r="FS282" s="72"/>
      <c r="FT282" s="72"/>
      <c r="FU282" s="72"/>
      <c r="FV282" s="72"/>
      <c r="FW282" s="72"/>
      <c r="FX282" s="72"/>
      <c r="FY282" s="72"/>
      <c r="FZ282" s="72"/>
      <c r="GA282" s="72"/>
      <c r="GB282" s="72"/>
      <c r="GC282" s="72"/>
      <c r="GD282" s="72"/>
      <c r="GE282" s="72"/>
      <c r="GF282" s="72"/>
      <c r="GG282" s="72"/>
      <c r="GH282" s="72"/>
      <c r="GI282" s="75"/>
      <c r="GJ282" s="180"/>
    </row>
    <row r="283" spans="3:192" ht="30" customHeight="1">
      <c r="C283" s="173"/>
      <c r="D283" s="73"/>
      <c r="E283" s="73"/>
      <c r="F283" s="49"/>
      <c r="G283" s="74"/>
      <c r="H283" s="178"/>
      <c r="I283" s="178"/>
      <c r="J283" s="178"/>
      <c r="K283" s="178"/>
      <c r="BU283" s="73"/>
      <c r="BV283" s="73"/>
      <c r="BW283" s="73"/>
      <c r="BX283" s="73"/>
      <c r="BY283" s="73"/>
      <c r="BZ283" s="73"/>
      <c r="CA283" s="73"/>
      <c r="CB283" s="73"/>
      <c r="CC283" s="73"/>
      <c r="CD283" s="73"/>
      <c r="CE283" s="73"/>
      <c r="CF283" s="73"/>
      <c r="CG283" s="73"/>
      <c r="CH283" s="73"/>
      <c r="CI283" s="73"/>
      <c r="CJ283" s="73"/>
      <c r="CK283" s="73"/>
      <c r="CL283" s="73"/>
      <c r="CM283" s="73"/>
      <c r="CN283" s="73"/>
      <c r="CO283" s="73"/>
      <c r="CP283" s="73"/>
      <c r="CQ283" s="73"/>
      <c r="CR283" s="73"/>
      <c r="CS283" s="73"/>
      <c r="CT283" s="73"/>
      <c r="CU283" s="73"/>
      <c r="CV283" s="73"/>
      <c r="CW283" s="73"/>
      <c r="CX283" s="73"/>
      <c r="CY283" s="73"/>
      <c r="CZ283" s="73"/>
      <c r="DA283" s="73"/>
      <c r="DB283" s="73"/>
      <c r="DC283" s="73"/>
      <c r="DD283" s="73"/>
      <c r="DE283" s="73"/>
      <c r="DF283" s="73"/>
      <c r="DG283" s="73"/>
      <c r="DH283" s="73"/>
      <c r="DI283" s="73"/>
      <c r="DJ283" s="73"/>
      <c r="DK283" s="73"/>
      <c r="DL283" s="73"/>
      <c r="DM283" s="73"/>
      <c r="DN283" s="73"/>
      <c r="DO283" s="73"/>
      <c r="DP283" s="73"/>
      <c r="DQ283" s="73"/>
      <c r="DR283" s="73"/>
      <c r="DS283" s="73"/>
      <c r="DT283" s="73"/>
      <c r="DU283" s="73"/>
      <c r="DV283" s="73"/>
      <c r="DW283" s="73"/>
      <c r="DX283" s="73"/>
      <c r="DY283" s="73"/>
      <c r="DZ283" s="73"/>
      <c r="EA283" s="73"/>
      <c r="EB283" s="73"/>
      <c r="EC283" s="73"/>
      <c r="ED283" s="73"/>
      <c r="EE283" s="73"/>
      <c r="EF283" s="73"/>
      <c r="EG283" s="73"/>
      <c r="EH283" s="73"/>
      <c r="EI283" s="73"/>
      <c r="EJ283" s="73"/>
      <c r="EK283" s="73"/>
      <c r="EL283" s="73"/>
      <c r="EM283" s="73"/>
      <c r="EN283" s="73"/>
      <c r="EO283" s="73"/>
      <c r="EP283" s="73"/>
      <c r="EQ283" s="73"/>
      <c r="ER283" s="73"/>
      <c r="ES283" s="73"/>
      <c r="ET283" s="73"/>
      <c r="EU283" s="73"/>
      <c r="EV283" s="73"/>
      <c r="EW283" s="73"/>
      <c r="EX283" s="73"/>
      <c r="EY283" s="73"/>
      <c r="EZ283" s="73"/>
      <c r="FA283" s="73"/>
      <c r="FB283" s="73"/>
      <c r="FC283" s="73"/>
      <c r="FD283" s="73"/>
      <c r="FE283" s="73"/>
      <c r="FF283" s="73"/>
      <c r="FG283" s="73"/>
      <c r="FH283" s="73"/>
      <c r="FI283" s="73"/>
      <c r="FJ283" s="73"/>
      <c r="FK283" s="73"/>
      <c r="FL283" s="73"/>
      <c r="FM283" s="73"/>
      <c r="FN283" s="73"/>
      <c r="FO283" s="73"/>
      <c r="FP283" s="73"/>
      <c r="FQ283" s="73"/>
      <c r="FR283" s="73"/>
      <c r="FS283" s="73"/>
      <c r="FT283" s="73"/>
      <c r="FU283" s="73"/>
      <c r="FV283" s="73"/>
      <c r="FW283" s="73"/>
      <c r="FX283" s="73"/>
      <c r="FY283" s="73"/>
      <c r="FZ283" s="73"/>
      <c r="GA283" s="73"/>
      <c r="GB283" s="73"/>
      <c r="GC283" s="73"/>
      <c r="GD283" s="73"/>
      <c r="GE283" s="73"/>
      <c r="GF283" s="73"/>
      <c r="GG283" s="73"/>
      <c r="GH283" s="73"/>
      <c r="GI283" s="73"/>
    </row>
  </sheetData>
  <mergeCells count="167">
    <mergeCell ref="D224:D225"/>
    <mergeCell ref="C224:C225"/>
    <mergeCell ref="D226:D228"/>
    <mergeCell ref="C226:C228"/>
    <mergeCell ref="D229:D231"/>
    <mergeCell ref="C229:C231"/>
    <mergeCell ref="C273:C274"/>
    <mergeCell ref="D273:D274"/>
    <mergeCell ref="D73:D76"/>
    <mergeCell ref="AK8:AP8"/>
    <mergeCell ref="P8:T8"/>
    <mergeCell ref="V8:Y8"/>
    <mergeCell ref="AA8:AC8"/>
    <mergeCell ref="AE8:AI8"/>
    <mergeCell ref="L10:L12"/>
    <mergeCell ref="K10:K12"/>
    <mergeCell ref="C10:C12"/>
    <mergeCell ref="D10:D12"/>
    <mergeCell ref="E10:E12"/>
    <mergeCell ref="F10:F12"/>
    <mergeCell ref="H10:H12"/>
    <mergeCell ref="I10:I12"/>
    <mergeCell ref="J10:J12"/>
    <mergeCell ref="G10:G12"/>
    <mergeCell ref="D26:D27"/>
    <mergeCell ref="D28:D29"/>
    <mergeCell ref="C26:C27"/>
    <mergeCell ref="C28:C29"/>
    <mergeCell ref="C30:C32"/>
    <mergeCell ref="C33:C36"/>
    <mergeCell ref="C37:C39"/>
    <mergeCell ref="C40:C44"/>
    <mergeCell ref="D121:D123"/>
    <mergeCell ref="C77:C79"/>
    <mergeCell ref="C80:C81"/>
    <mergeCell ref="C82:C84"/>
    <mergeCell ref="C85:C86"/>
    <mergeCell ref="C87:C91"/>
    <mergeCell ref="C92:C93"/>
    <mergeCell ref="C94:C96"/>
    <mergeCell ref="C97:C99"/>
    <mergeCell ref="C100:C101"/>
    <mergeCell ref="C102:C105"/>
    <mergeCell ref="C106:C110"/>
    <mergeCell ref="D77:D79"/>
    <mergeCell ref="D80:D81"/>
    <mergeCell ref="D82:D84"/>
    <mergeCell ref="D85:D86"/>
    <mergeCell ref="C45:C48"/>
    <mergeCell ref="C112:C113"/>
    <mergeCell ref="C114:C116"/>
    <mergeCell ref="C117:C120"/>
    <mergeCell ref="C121:C123"/>
    <mergeCell ref="C50:C59"/>
    <mergeCell ref="C60:C62"/>
    <mergeCell ref="C63:C65"/>
    <mergeCell ref="C66:C68"/>
    <mergeCell ref="C69:C72"/>
    <mergeCell ref="C73:C76"/>
    <mergeCell ref="D140:D143"/>
    <mergeCell ref="D144:D145"/>
    <mergeCell ref="D146:D147"/>
    <mergeCell ref="D148:D150"/>
    <mergeCell ref="D151:D154"/>
    <mergeCell ref="D125:D126"/>
    <mergeCell ref="D127:D128"/>
    <mergeCell ref="D129:D130"/>
    <mergeCell ref="D131:D134"/>
    <mergeCell ref="D135:D139"/>
    <mergeCell ref="C140:C143"/>
    <mergeCell ref="C144:C145"/>
    <mergeCell ref="C146:C147"/>
    <mergeCell ref="C148:C150"/>
    <mergeCell ref="C151:C154"/>
    <mergeCell ref="C125:C126"/>
    <mergeCell ref="C127:C128"/>
    <mergeCell ref="C129:C130"/>
    <mergeCell ref="C131:C134"/>
    <mergeCell ref="C135:C139"/>
    <mergeCell ref="C155:C156"/>
    <mergeCell ref="C157:C158"/>
    <mergeCell ref="C159:C161"/>
    <mergeCell ref="C162:C163"/>
    <mergeCell ref="C164:C165"/>
    <mergeCell ref="C166:C169"/>
    <mergeCell ref="D155:D156"/>
    <mergeCell ref="D157:D158"/>
    <mergeCell ref="D159:D161"/>
    <mergeCell ref="D162:D163"/>
    <mergeCell ref="D164:D165"/>
    <mergeCell ref="D184:D186"/>
    <mergeCell ref="D187:D188"/>
    <mergeCell ref="D189:D191"/>
    <mergeCell ref="D192:D195"/>
    <mergeCell ref="D171:D173"/>
    <mergeCell ref="D174:D176"/>
    <mergeCell ref="D177:D179"/>
    <mergeCell ref="D180:D181"/>
    <mergeCell ref="D166:D169"/>
    <mergeCell ref="D66:D68"/>
    <mergeCell ref="D69:D72"/>
    <mergeCell ref="C198:C201"/>
    <mergeCell ref="C202:C204"/>
    <mergeCell ref="C205:C208"/>
    <mergeCell ref="C209:C210"/>
    <mergeCell ref="C211:C213"/>
    <mergeCell ref="C184:C186"/>
    <mergeCell ref="C187:C188"/>
    <mergeCell ref="C189:C191"/>
    <mergeCell ref="C192:C195"/>
    <mergeCell ref="C196:C197"/>
    <mergeCell ref="C171:C173"/>
    <mergeCell ref="C174:C176"/>
    <mergeCell ref="C177:C179"/>
    <mergeCell ref="C180:C181"/>
    <mergeCell ref="C182:C183"/>
    <mergeCell ref="D196:D197"/>
    <mergeCell ref="D198:D201"/>
    <mergeCell ref="D202:D204"/>
    <mergeCell ref="D205:D208"/>
    <mergeCell ref="D209:D210"/>
    <mergeCell ref="D211:D213"/>
    <mergeCell ref="D182:D183"/>
    <mergeCell ref="C215:C222"/>
    <mergeCell ref="D215:D222"/>
    <mergeCell ref="C235:C236"/>
    <mergeCell ref="D235:D236"/>
    <mergeCell ref="C237:C238"/>
    <mergeCell ref="D237:D238"/>
    <mergeCell ref="D30:D32"/>
    <mergeCell ref="D33:D36"/>
    <mergeCell ref="D37:D39"/>
    <mergeCell ref="D40:D44"/>
    <mergeCell ref="D45:D48"/>
    <mergeCell ref="D102:D105"/>
    <mergeCell ref="D106:D110"/>
    <mergeCell ref="D112:D113"/>
    <mergeCell ref="D114:D116"/>
    <mergeCell ref="D117:D120"/>
    <mergeCell ref="D87:D91"/>
    <mergeCell ref="D92:D93"/>
    <mergeCell ref="D94:D96"/>
    <mergeCell ref="D97:D99"/>
    <mergeCell ref="D100:D101"/>
    <mergeCell ref="D50:D59"/>
    <mergeCell ref="D60:D62"/>
    <mergeCell ref="D63:D65"/>
    <mergeCell ref="C246:C251"/>
    <mergeCell ref="D246:D251"/>
    <mergeCell ref="C253:C254"/>
    <mergeCell ref="D253:D254"/>
    <mergeCell ref="C255:C256"/>
    <mergeCell ref="D255:D256"/>
    <mergeCell ref="C239:C240"/>
    <mergeCell ref="D239:D240"/>
    <mergeCell ref="C241:C242"/>
    <mergeCell ref="D241:D242"/>
    <mergeCell ref="C243:C245"/>
    <mergeCell ref="D243:D245"/>
    <mergeCell ref="C271:C272"/>
    <mergeCell ref="D271:D272"/>
    <mergeCell ref="C265:C270"/>
    <mergeCell ref="D265:D270"/>
    <mergeCell ref="C257:C258"/>
    <mergeCell ref="D257:D258"/>
    <mergeCell ref="C259:C263"/>
    <mergeCell ref="D259:D263"/>
  </mergeCells>
  <conditionalFormatting sqref="M13:DM24 M183:BS202 M25:DL182 DN13:EC182 ED13:ED281 DM25:DM282 M203:DL282 DN203:EC282 EE203:GI282">
    <cfRule type="expression" dxfId="779" priority="1394">
      <formula>Phần_trăm_Hoàn_thành</formula>
    </cfRule>
    <cfRule type="expression" dxfId="778" priority="1396">
      <formula>Phần_trăm_Ngoài_Hoàn_thành</formula>
    </cfRule>
    <cfRule type="expression" dxfId="777" priority="1397">
      <formula>Thực_tế</formula>
    </cfRule>
    <cfRule type="expression" dxfId="776" priority="1398">
      <formula>Ngoài_Thực_tế</formula>
    </cfRule>
    <cfRule type="expression" dxfId="775" priority="1399">
      <formula>Kế_hoạch</formula>
    </cfRule>
    <cfRule type="expression" dxfId="774" priority="1400">
      <formula>M$12=thời_gian_được_chọn</formula>
    </cfRule>
    <cfRule type="expression" dxfId="773" priority="1404">
      <formula>MOD(COLUMN(),2)</formula>
    </cfRule>
    <cfRule type="expression" dxfId="772" priority="1405">
      <formula>MOD(COLUMN(),2)=0</formula>
    </cfRule>
  </conditionalFormatting>
  <conditionalFormatting sqref="H283:BT283">
    <cfRule type="expression" dxfId="771" priority="1395">
      <formula>TRUE</formula>
    </cfRule>
  </conditionalFormatting>
  <conditionalFormatting sqref="M12:GI12">
    <cfRule type="expression" dxfId="770" priority="1401">
      <formula>M$12=thời_gian_được_chọn</formula>
    </cfRule>
  </conditionalFormatting>
  <conditionalFormatting sqref="D2 D4:D6">
    <cfRule type="cellIs" dxfId="769" priority="1393" operator="equal">
      <formula>1</formula>
    </cfRule>
  </conditionalFormatting>
  <conditionalFormatting sqref="BT183:DL202">
    <cfRule type="expression" dxfId="768" priority="1385">
      <formula>Phần_trăm_Hoàn_thành</formula>
    </cfRule>
    <cfRule type="expression" dxfId="767" priority="1386">
      <formula>Phần_trăm_Ngoài_Hoàn_thành</formula>
    </cfRule>
    <cfRule type="expression" dxfId="766" priority="1387">
      <formula>Thực_tế</formula>
    </cfRule>
    <cfRule type="expression" dxfId="765" priority="1388">
      <formula>Ngoài_Thực_tế</formula>
    </cfRule>
    <cfRule type="expression" dxfId="764" priority="1389">
      <formula>Kế_hoạch</formula>
    </cfRule>
    <cfRule type="expression" dxfId="763" priority="1390">
      <formula>BT$12=thời_gian_được_chọn</formula>
    </cfRule>
    <cfRule type="expression" dxfId="762" priority="1391">
      <formula>MOD(COLUMN(),2)</formula>
    </cfRule>
    <cfRule type="expression" dxfId="761" priority="1392">
      <formula>MOD(COLUMN(),2)=0</formula>
    </cfRule>
  </conditionalFormatting>
  <conditionalFormatting sqref="ED282">
    <cfRule type="expression" dxfId="760" priority="1353">
      <formula>Phần_trăm_Hoàn_thành</formula>
    </cfRule>
    <cfRule type="expression" dxfId="759" priority="1354">
      <formula>Phần_trăm_Ngoài_Hoàn_thành</formula>
    </cfRule>
    <cfRule type="expression" dxfId="758" priority="1355">
      <formula>Thực_tế</formula>
    </cfRule>
    <cfRule type="expression" dxfId="757" priority="1356">
      <formula>Ngoài_Thực_tế</formula>
    </cfRule>
    <cfRule type="expression" dxfId="756" priority="1357">
      <formula>Kế_hoạch</formula>
    </cfRule>
    <cfRule type="expression" dxfId="755" priority="1358">
      <formula>ED$12=thời_gian_được_chọn</formula>
    </cfRule>
    <cfRule type="expression" dxfId="754" priority="1359">
      <formula>MOD(COLUMN(),2)</formula>
    </cfRule>
    <cfRule type="expression" dxfId="753" priority="1360">
      <formula>MOD(COLUMN(),2)=0</formula>
    </cfRule>
  </conditionalFormatting>
  <conditionalFormatting sqref="DN183:DO202">
    <cfRule type="expression" dxfId="752" priority="1337">
      <formula>Phần_trăm_Hoàn_thành</formula>
    </cfRule>
    <cfRule type="expression" dxfId="751" priority="1338">
      <formula>Phần_trăm_Ngoài_Hoàn_thành</formula>
    </cfRule>
    <cfRule type="expression" dxfId="750" priority="1339">
      <formula>Thực_tế</formula>
    </cfRule>
    <cfRule type="expression" dxfId="749" priority="1340">
      <formula>Ngoài_Thực_tế</formula>
    </cfRule>
    <cfRule type="expression" dxfId="748" priority="1341">
      <formula>Kế_hoạch</formula>
    </cfRule>
    <cfRule type="expression" dxfId="747" priority="1342">
      <formula>DN$12=thời_gian_được_chọn</formula>
    </cfRule>
    <cfRule type="expression" dxfId="746" priority="1343">
      <formula>MOD(COLUMN(),2)</formula>
    </cfRule>
    <cfRule type="expression" dxfId="745" priority="1344">
      <formula>MOD(COLUMN(),2)=0</formula>
    </cfRule>
  </conditionalFormatting>
  <conditionalFormatting sqref="DP183:DQ202">
    <cfRule type="expression" dxfId="744" priority="1313">
      <formula>Phần_trăm_Hoàn_thành</formula>
    </cfRule>
    <cfRule type="expression" dxfId="743" priority="1314">
      <formula>Phần_trăm_Ngoài_Hoàn_thành</formula>
    </cfRule>
    <cfRule type="expression" dxfId="742" priority="1315">
      <formula>Thực_tế</formula>
    </cfRule>
    <cfRule type="expression" dxfId="741" priority="1316">
      <formula>Ngoài_Thực_tế</formula>
    </cfRule>
    <cfRule type="expression" dxfId="740" priority="1317">
      <formula>Kế_hoạch</formula>
    </cfRule>
    <cfRule type="expression" dxfId="739" priority="1318">
      <formula>DP$12=thời_gian_được_chọn</formula>
    </cfRule>
    <cfRule type="expression" dxfId="738" priority="1319">
      <formula>MOD(COLUMN(),2)</formula>
    </cfRule>
    <cfRule type="expression" dxfId="737" priority="1320">
      <formula>MOD(COLUMN(),2)=0</formula>
    </cfRule>
  </conditionalFormatting>
  <conditionalFormatting sqref="DR183:DS202">
    <cfRule type="expression" dxfId="736" priority="1289">
      <formula>Phần_trăm_Hoàn_thành</formula>
    </cfRule>
    <cfRule type="expression" dxfId="735" priority="1290">
      <formula>Phần_trăm_Ngoài_Hoàn_thành</formula>
    </cfRule>
    <cfRule type="expression" dxfId="734" priority="1291">
      <formula>Thực_tế</formula>
    </cfRule>
    <cfRule type="expression" dxfId="733" priority="1292">
      <formula>Ngoài_Thực_tế</formula>
    </cfRule>
    <cfRule type="expression" dxfId="732" priority="1293">
      <formula>Kế_hoạch</formula>
    </cfRule>
    <cfRule type="expression" dxfId="731" priority="1294">
      <formula>DR$12=thời_gian_được_chọn</formula>
    </cfRule>
    <cfRule type="expression" dxfId="730" priority="1295">
      <formula>MOD(COLUMN(),2)</formula>
    </cfRule>
    <cfRule type="expression" dxfId="729" priority="1296">
      <formula>MOD(COLUMN(),2)=0</formula>
    </cfRule>
  </conditionalFormatting>
  <conditionalFormatting sqref="DT183:DU202">
    <cfRule type="expression" dxfId="728" priority="1265">
      <formula>Phần_trăm_Hoàn_thành</formula>
    </cfRule>
    <cfRule type="expression" dxfId="727" priority="1266">
      <formula>Phần_trăm_Ngoài_Hoàn_thành</formula>
    </cfRule>
    <cfRule type="expression" dxfId="726" priority="1267">
      <formula>Thực_tế</formula>
    </cfRule>
    <cfRule type="expression" dxfId="725" priority="1268">
      <formula>Ngoài_Thực_tế</formula>
    </cfRule>
    <cfRule type="expression" dxfId="724" priority="1269">
      <formula>Kế_hoạch</formula>
    </cfRule>
    <cfRule type="expression" dxfId="723" priority="1270">
      <formula>DT$12=thời_gian_được_chọn</formula>
    </cfRule>
    <cfRule type="expression" dxfId="722" priority="1271">
      <formula>MOD(COLUMN(),2)</formula>
    </cfRule>
    <cfRule type="expression" dxfId="721" priority="1272">
      <formula>MOD(COLUMN(),2)=0</formula>
    </cfRule>
  </conditionalFormatting>
  <conditionalFormatting sqref="DV183:DW202">
    <cfRule type="expression" dxfId="720" priority="1241">
      <formula>Phần_trăm_Hoàn_thành</formula>
    </cfRule>
    <cfRule type="expression" dxfId="719" priority="1242">
      <formula>Phần_trăm_Ngoài_Hoàn_thành</formula>
    </cfRule>
    <cfRule type="expression" dxfId="718" priority="1243">
      <formula>Thực_tế</formula>
    </cfRule>
    <cfRule type="expression" dxfId="717" priority="1244">
      <formula>Ngoài_Thực_tế</formula>
    </cfRule>
    <cfRule type="expression" dxfId="716" priority="1245">
      <formula>Kế_hoạch</formula>
    </cfRule>
    <cfRule type="expression" dxfId="715" priority="1246">
      <formula>DV$12=thời_gian_được_chọn</formula>
    </cfRule>
    <cfRule type="expression" dxfId="714" priority="1247">
      <formula>MOD(COLUMN(),2)</formula>
    </cfRule>
    <cfRule type="expression" dxfId="713" priority="1248">
      <formula>MOD(COLUMN(),2)=0</formula>
    </cfRule>
  </conditionalFormatting>
  <conditionalFormatting sqref="DX183:DY202">
    <cfRule type="expression" dxfId="712" priority="1217">
      <formula>Phần_trăm_Hoàn_thành</formula>
    </cfRule>
    <cfRule type="expression" dxfId="711" priority="1218">
      <formula>Phần_trăm_Ngoài_Hoàn_thành</formula>
    </cfRule>
    <cfRule type="expression" dxfId="710" priority="1219">
      <formula>Thực_tế</formula>
    </cfRule>
    <cfRule type="expression" dxfId="709" priority="1220">
      <formula>Ngoài_Thực_tế</formula>
    </cfRule>
    <cfRule type="expression" dxfId="708" priority="1221">
      <formula>Kế_hoạch</formula>
    </cfRule>
    <cfRule type="expression" dxfId="707" priority="1222">
      <formula>DX$12=thời_gian_được_chọn</formula>
    </cfRule>
    <cfRule type="expression" dxfId="706" priority="1223">
      <formula>MOD(COLUMN(),2)</formula>
    </cfRule>
    <cfRule type="expression" dxfId="705" priority="1224">
      <formula>MOD(COLUMN(),2)=0</formula>
    </cfRule>
  </conditionalFormatting>
  <conditionalFormatting sqref="DZ183:EA202">
    <cfRule type="expression" dxfId="704" priority="1193">
      <formula>Phần_trăm_Hoàn_thành</formula>
    </cfRule>
    <cfRule type="expression" dxfId="703" priority="1194">
      <formula>Phần_trăm_Ngoài_Hoàn_thành</formula>
    </cfRule>
    <cfRule type="expression" dxfId="702" priority="1195">
      <formula>Thực_tế</formula>
    </cfRule>
    <cfRule type="expression" dxfId="701" priority="1196">
      <formula>Ngoài_Thực_tế</formula>
    </cfRule>
    <cfRule type="expression" dxfId="700" priority="1197">
      <formula>Kế_hoạch</formula>
    </cfRule>
    <cfRule type="expression" dxfId="699" priority="1198">
      <formula>DZ$12=thời_gian_được_chọn</formula>
    </cfRule>
    <cfRule type="expression" dxfId="698" priority="1199">
      <formula>MOD(COLUMN(),2)</formula>
    </cfRule>
    <cfRule type="expression" dxfId="697" priority="1200">
      <formula>MOD(COLUMN(),2)=0</formula>
    </cfRule>
  </conditionalFormatting>
  <conditionalFormatting sqref="EB183:EC202">
    <cfRule type="expression" dxfId="696" priority="1169">
      <formula>Phần_trăm_Hoàn_thành</formula>
    </cfRule>
    <cfRule type="expression" dxfId="695" priority="1170">
      <formula>Phần_trăm_Ngoài_Hoàn_thành</formula>
    </cfRule>
    <cfRule type="expression" dxfId="694" priority="1171">
      <formula>Thực_tế</formula>
    </cfRule>
    <cfRule type="expression" dxfId="693" priority="1172">
      <formula>Ngoài_Thực_tế</formula>
    </cfRule>
    <cfRule type="expression" dxfId="692" priority="1173">
      <formula>Kế_hoạch</formula>
    </cfRule>
    <cfRule type="expression" dxfId="691" priority="1174">
      <formula>EB$12=thời_gian_được_chọn</formula>
    </cfRule>
    <cfRule type="expression" dxfId="690" priority="1175">
      <formula>MOD(COLUMN(),2)</formula>
    </cfRule>
    <cfRule type="expression" dxfId="689" priority="1176">
      <formula>MOD(COLUMN(),2)=0</formula>
    </cfRule>
  </conditionalFormatting>
  <conditionalFormatting sqref="EE13:EF182">
    <cfRule type="expression" dxfId="688" priority="1137">
      <formula>Phần_trăm_Hoàn_thành</formula>
    </cfRule>
    <cfRule type="expression" dxfId="687" priority="1138">
      <formula>Phần_trăm_Ngoài_Hoàn_thành</formula>
    </cfRule>
    <cfRule type="expression" dxfId="686" priority="1139">
      <formula>Thực_tế</formula>
    </cfRule>
    <cfRule type="expression" dxfId="685" priority="1140">
      <formula>Ngoài_Thực_tế</formula>
    </cfRule>
    <cfRule type="expression" dxfId="684" priority="1141">
      <formula>Kế_hoạch</formula>
    </cfRule>
    <cfRule type="expression" dxfId="683" priority="1142">
      <formula>EE$12=thời_gian_được_chọn</formula>
    </cfRule>
    <cfRule type="expression" dxfId="682" priority="1143">
      <formula>MOD(COLUMN(),2)</formula>
    </cfRule>
    <cfRule type="expression" dxfId="681" priority="1144">
      <formula>MOD(COLUMN(),2)=0</formula>
    </cfRule>
  </conditionalFormatting>
  <conditionalFormatting sqref="EE183:EE202">
    <cfRule type="expression" dxfId="680" priority="1129">
      <formula>Phần_trăm_Hoàn_thành</formula>
    </cfRule>
    <cfRule type="expression" dxfId="679" priority="1130">
      <formula>Phần_trăm_Ngoài_Hoàn_thành</formula>
    </cfRule>
    <cfRule type="expression" dxfId="678" priority="1131">
      <formula>Thực_tế</formula>
    </cfRule>
    <cfRule type="expression" dxfId="677" priority="1132">
      <formula>Ngoài_Thực_tế</formula>
    </cfRule>
    <cfRule type="expression" dxfId="676" priority="1133">
      <formula>Kế_hoạch</formula>
    </cfRule>
    <cfRule type="expression" dxfId="675" priority="1134">
      <formula>EE$12=thời_gian_được_chọn</formula>
    </cfRule>
    <cfRule type="expression" dxfId="674" priority="1135">
      <formula>MOD(COLUMN(),2)</formula>
    </cfRule>
    <cfRule type="expression" dxfId="673" priority="1136">
      <formula>MOD(COLUMN(),2)=0</formula>
    </cfRule>
  </conditionalFormatting>
  <conditionalFormatting sqref="EF183:EF202">
    <cfRule type="expression" dxfId="672" priority="1113">
      <formula>Phần_trăm_Hoàn_thành</formula>
    </cfRule>
    <cfRule type="expression" dxfId="671" priority="1114">
      <formula>Phần_trăm_Ngoài_Hoàn_thành</formula>
    </cfRule>
    <cfRule type="expression" dxfId="670" priority="1115">
      <formula>Thực_tế</formula>
    </cfRule>
    <cfRule type="expression" dxfId="669" priority="1116">
      <formula>Ngoài_Thực_tế</formula>
    </cfRule>
    <cfRule type="expression" dxfId="668" priority="1117">
      <formula>Kế_hoạch</formula>
    </cfRule>
    <cfRule type="expression" dxfId="667" priority="1118">
      <formula>EF$12=thời_gian_được_chọn</formula>
    </cfRule>
    <cfRule type="expression" dxfId="666" priority="1119">
      <formula>MOD(COLUMN(),2)</formula>
    </cfRule>
    <cfRule type="expression" dxfId="665" priority="1120">
      <formula>MOD(COLUMN(),2)=0</formula>
    </cfRule>
  </conditionalFormatting>
  <conditionalFormatting sqref="EG13:EH182">
    <cfRule type="expression" dxfId="664" priority="1097">
      <formula>Phần_trăm_Hoàn_thành</formula>
    </cfRule>
    <cfRule type="expression" dxfId="663" priority="1098">
      <formula>Phần_trăm_Ngoài_Hoàn_thành</formula>
    </cfRule>
    <cfRule type="expression" dxfId="662" priority="1099">
      <formula>Thực_tế</formula>
    </cfRule>
    <cfRule type="expression" dxfId="661" priority="1100">
      <formula>Ngoài_Thực_tế</formula>
    </cfRule>
    <cfRule type="expression" dxfId="660" priority="1101">
      <formula>Kế_hoạch</formula>
    </cfRule>
    <cfRule type="expression" dxfId="659" priority="1102">
      <formula>EG$12=thời_gian_được_chọn</formula>
    </cfRule>
    <cfRule type="expression" dxfId="658" priority="1103">
      <formula>MOD(COLUMN(),2)</formula>
    </cfRule>
    <cfRule type="expression" dxfId="657" priority="1104">
      <formula>MOD(COLUMN(),2)=0</formula>
    </cfRule>
  </conditionalFormatting>
  <conditionalFormatting sqref="EG183:EG202">
    <cfRule type="expression" dxfId="656" priority="1089">
      <formula>Phần_trăm_Hoàn_thành</formula>
    </cfRule>
    <cfRule type="expression" dxfId="655" priority="1090">
      <formula>Phần_trăm_Ngoài_Hoàn_thành</formula>
    </cfRule>
    <cfRule type="expression" dxfId="654" priority="1091">
      <formula>Thực_tế</formula>
    </cfRule>
    <cfRule type="expression" dxfId="653" priority="1092">
      <formula>Ngoài_Thực_tế</formula>
    </cfRule>
    <cfRule type="expression" dxfId="652" priority="1093">
      <formula>Kế_hoạch</formula>
    </cfRule>
    <cfRule type="expression" dxfId="651" priority="1094">
      <formula>EG$12=thời_gian_được_chọn</formula>
    </cfRule>
    <cfRule type="expression" dxfId="650" priority="1095">
      <formula>MOD(COLUMN(),2)</formula>
    </cfRule>
    <cfRule type="expression" dxfId="649" priority="1096">
      <formula>MOD(COLUMN(),2)=0</formula>
    </cfRule>
  </conditionalFormatting>
  <conditionalFormatting sqref="EH183:EH202">
    <cfRule type="expression" dxfId="648" priority="1073">
      <formula>Phần_trăm_Hoàn_thành</formula>
    </cfRule>
    <cfRule type="expression" dxfId="647" priority="1074">
      <formula>Phần_trăm_Ngoài_Hoàn_thành</formula>
    </cfRule>
    <cfRule type="expression" dxfId="646" priority="1075">
      <formula>Thực_tế</formula>
    </cfRule>
    <cfRule type="expression" dxfId="645" priority="1076">
      <formula>Ngoài_Thực_tế</formula>
    </cfRule>
    <cfRule type="expression" dxfId="644" priority="1077">
      <formula>Kế_hoạch</formula>
    </cfRule>
    <cfRule type="expression" dxfId="643" priority="1078">
      <formula>EH$12=thời_gian_được_chọn</formula>
    </cfRule>
    <cfRule type="expression" dxfId="642" priority="1079">
      <formula>MOD(COLUMN(),2)</formula>
    </cfRule>
    <cfRule type="expression" dxfId="641" priority="1080">
      <formula>MOD(COLUMN(),2)=0</formula>
    </cfRule>
  </conditionalFormatting>
  <conditionalFormatting sqref="EI13:EJ182">
    <cfRule type="expression" dxfId="640" priority="1057">
      <formula>Phần_trăm_Hoàn_thành</formula>
    </cfRule>
    <cfRule type="expression" dxfId="639" priority="1058">
      <formula>Phần_trăm_Ngoài_Hoàn_thành</formula>
    </cfRule>
    <cfRule type="expression" dxfId="638" priority="1059">
      <formula>Thực_tế</formula>
    </cfRule>
    <cfRule type="expression" dxfId="637" priority="1060">
      <formula>Ngoài_Thực_tế</formula>
    </cfRule>
    <cfRule type="expression" dxfId="636" priority="1061">
      <formula>Kế_hoạch</formula>
    </cfRule>
    <cfRule type="expression" dxfId="635" priority="1062">
      <formula>EI$12=thời_gian_được_chọn</formula>
    </cfRule>
    <cfRule type="expression" dxfId="634" priority="1063">
      <formula>MOD(COLUMN(),2)</formula>
    </cfRule>
    <cfRule type="expression" dxfId="633" priority="1064">
      <formula>MOD(COLUMN(),2)=0</formula>
    </cfRule>
  </conditionalFormatting>
  <conditionalFormatting sqref="EI183:EI202">
    <cfRule type="expression" dxfId="632" priority="1049">
      <formula>Phần_trăm_Hoàn_thành</formula>
    </cfRule>
    <cfRule type="expression" dxfId="631" priority="1050">
      <formula>Phần_trăm_Ngoài_Hoàn_thành</formula>
    </cfRule>
    <cfRule type="expression" dxfId="630" priority="1051">
      <formula>Thực_tế</formula>
    </cfRule>
    <cfRule type="expression" dxfId="629" priority="1052">
      <formula>Ngoài_Thực_tế</formula>
    </cfRule>
    <cfRule type="expression" dxfId="628" priority="1053">
      <formula>Kế_hoạch</formula>
    </cfRule>
    <cfRule type="expression" dxfId="627" priority="1054">
      <formula>EI$12=thời_gian_được_chọn</formula>
    </cfRule>
    <cfRule type="expression" dxfId="626" priority="1055">
      <formula>MOD(COLUMN(),2)</formula>
    </cfRule>
    <cfRule type="expression" dxfId="625" priority="1056">
      <formula>MOD(COLUMN(),2)=0</formula>
    </cfRule>
  </conditionalFormatting>
  <conditionalFormatting sqref="EJ183:EJ202">
    <cfRule type="expression" dxfId="624" priority="1033">
      <formula>Phần_trăm_Hoàn_thành</formula>
    </cfRule>
    <cfRule type="expression" dxfId="623" priority="1034">
      <formula>Phần_trăm_Ngoài_Hoàn_thành</formula>
    </cfRule>
    <cfRule type="expression" dxfId="622" priority="1035">
      <formula>Thực_tế</formula>
    </cfRule>
    <cfRule type="expression" dxfId="621" priority="1036">
      <formula>Ngoài_Thực_tế</formula>
    </cfRule>
    <cfRule type="expression" dxfId="620" priority="1037">
      <formula>Kế_hoạch</formula>
    </cfRule>
    <cfRule type="expression" dxfId="619" priority="1038">
      <formula>EJ$12=thời_gian_được_chọn</formula>
    </cfRule>
    <cfRule type="expression" dxfId="618" priority="1039">
      <formula>MOD(COLUMN(),2)</formula>
    </cfRule>
    <cfRule type="expression" dxfId="617" priority="1040">
      <formula>MOD(COLUMN(),2)=0</formula>
    </cfRule>
  </conditionalFormatting>
  <conditionalFormatting sqref="EK13:EL182">
    <cfRule type="expression" dxfId="616" priority="1017">
      <formula>Phần_trăm_Hoàn_thành</formula>
    </cfRule>
    <cfRule type="expression" dxfId="615" priority="1018">
      <formula>Phần_trăm_Ngoài_Hoàn_thành</formula>
    </cfRule>
    <cfRule type="expression" dxfId="614" priority="1019">
      <formula>Thực_tế</formula>
    </cfRule>
    <cfRule type="expression" dxfId="613" priority="1020">
      <formula>Ngoài_Thực_tế</formula>
    </cfRule>
    <cfRule type="expression" dxfId="612" priority="1021">
      <formula>Kế_hoạch</formula>
    </cfRule>
    <cfRule type="expression" dxfId="611" priority="1022">
      <formula>EK$12=thời_gian_được_chọn</formula>
    </cfRule>
    <cfRule type="expression" dxfId="610" priority="1023">
      <formula>MOD(COLUMN(),2)</formula>
    </cfRule>
    <cfRule type="expression" dxfId="609" priority="1024">
      <formula>MOD(COLUMN(),2)=0</formula>
    </cfRule>
  </conditionalFormatting>
  <conditionalFormatting sqref="EK183:EK202">
    <cfRule type="expression" dxfId="608" priority="1009">
      <formula>Phần_trăm_Hoàn_thành</formula>
    </cfRule>
    <cfRule type="expression" dxfId="607" priority="1010">
      <formula>Phần_trăm_Ngoài_Hoàn_thành</formula>
    </cfRule>
    <cfRule type="expression" dxfId="606" priority="1011">
      <formula>Thực_tế</formula>
    </cfRule>
    <cfRule type="expression" dxfId="605" priority="1012">
      <formula>Ngoài_Thực_tế</formula>
    </cfRule>
    <cfRule type="expression" dxfId="604" priority="1013">
      <formula>Kế_hoạch</formula>
    </cfRule>
    <cfRule type="expression" dxfId="603" priority="1014">
      <formula>EK$12=thời_gian_được_chọn</formula>
    </cfRule>
    <cfRule type="expression" dxfId="602" priority="1015">
      <formula>MOD(COLUMN(),2)</formula>
    </cfRule>
    <cfRule type="expression" dxfId="601" priority="1016">
      <formula>MOD(COLUMN(),2)=0</formula>
    </cfRule>
  </conditionalFormatting>
  <conditionalFormatting sqref="EL183:EL202">
    <cfRule type="expression" dxfId="600" priority="993">
      <formula>Phần_trăm_Hoàn_thành</formula>
    </cfRule>
    <cfRule type="expression" dxfId="599" priority="994">
      <formula>Phần_trăm_Ngoài_Hoàn_thành</formula>
    </cfRule>
    <cfRule type="expression" dxfId="598" priority="995">
      <formula>Thực_tế</formula>
    </cfRule>
    <cfRule type="expression" dxfId="597" priority="996">
      <formula>Ngoài_Thực_tế</formula>
    </cfRule>
    <cfRule type="expression" dxfId="596" priority="997">
      <formula>Kế_hoạch</formula>
    </cfRule>
    <cfRule type="expression" dxfId="595" priority="998">
      <formula>EL$12=thời_gian_được_chọn</formula>
    </cfRule>
    <cfRule type="expression" dxfId="594" priority="999">
      <formula>MOD(COLUMN(),2)</formula>
    </cfRule>
    <cfRule type="expression" dxfId="593" priority="1000">
      <formula>MOD(COLUMN(),2)=0</formula>
    </cfRule>
  </conditionalFormatting>
  <conditionalFormatting sqref="EM13:EN182">
    <cfRule type="expression" dxfId="592" priority="977">
      <formula>Phần_trăm_Hoàn_thành</formula>
    </cfRule>
    <cfRule type="expression" dxfId="591" priority="978">
      <formula>Phần_trăm_Ngoài_Hoàn_thành</formula>
    </cfRule>
    <cfRule type="expression" dxfId="590" priority="979">
      <formula>Thực_tế</formula>
    </cfRule>
    <cfRule type="expression" dxfId="589" priority="980">
      <formula>Ngoài_Thực_tế</formula>
    </cfRule>
    <cfRule type="expression" dxfId="588" priority="981">
      <formula>Kế_hoạch</formula>
    </cfRule>
    <cfRule type="expression" dxfId="587" priority="982">
      <formula>EM$12=thời_gian_được_chọn</formula>
    </cfRule>
    <cfRule type="expression" dxfId="586" priority="983">
      <formula>MOD(COLUMN(),2)</formula>
    </cfRule>
    <cfRule type="expression" dxfId="585" priority="984">
      <formula>MOD(COLUMN(),2)=0</formula>
    </cfRule>
  </conditionalFormatting>
  <conditionalFormatting sqref="EM183:EM202">
    <cfRule type="expression" dxfId="584" priority="969">
      <formula>Phần_trăm_Hoàn_thành</formula>
    </cfRule>
    <cfRule type="expression" dxfId="583" priority="970">
      <formula>Phần_trăm_Ngoài_Hoàn_thành</formula>
    </cfRule>
    <cfRule type="expression" dxfId="582" priority="971">
      <formula>Thực_tế</formula>
    </cfRule>
    <cfRule type="expression" dxfId="581" priority="972">
      <formula>Ngoài_Thực_tế</formula>
    </cfRule>
    <cfRule type="expression" dxfId="580" priority="973">
      <formula>Kế_hoạch</formula>
    </cfRule>
    <cfRule type="expression" dxfId="579" priority="974">
      <formula>EM$12=thời_gian_được_chọn</formula>
    </cfRule>
    <cfRule type="expression" dxfId="578" priority="975">
      <formula>MOD(COLUMN(),2)</formula>
    </cfRule>
    <cfRule type="expression" dxfId="577" priority="976">
      <formula>MOD(COLUMN(),2)=0</formula>
    </cfRule>
  </conditionalFormatting>
  <conditionalFormatting sqref="EN183:EN202">
    <cfRule type="expression" dxfId="576" priority="953">
      <formula>Phần_trăm_Hoàn_thành</formula>
    </cfRule>
    <cfRule type="expression" dxfId="575" priority="954">
      <formula>Phần_trăm_Ngoài_Hoàn_thành</formula>
    </cfRule>
    <cfRule type="expression" dxfId="574" priority="955">
      <formula>Thực_tế</formula>
    </cfRule>
    <cfRule type="expression" dxfId="573" priority="956">
      <formula>Ngoài_Thực_tế</formula>
    </cfRule>
    <cfRule type="expression" dxfId="572" priority="957">
      <formula>Kế_hoạch</formula>
    </cfRule>
    <cfRule type="expression" dxfId="571" priority="958">
      <formula>EN$12=thời_gian_được_chọn</formula>
    </cfRule>
    <cfRule type="expression" dxfId="570" priority="959">
      <formula>MOD(COLUMN(),2)</formula>
    </cfRule>
    <cfRule type="expression" dxfId="569" priority="960">
      <formula>MOD(COLUMN(),2)=0</formula>
    </cfRule>
  </conditionalFormatting>
  <conditionalFormatting sqref="EO13:EP182">
    <cfRule type="expression" dxfId="568" priority="937">
      <formula>Phần_trăm_Hoàn_thành</formula>
    </cfRule>
    <cfRule type="expression" dxfId="567" priority="938">
      <formula>Phần_trăm_Ngoài_Hoàn_thành</formula>
    </cfRule>
    <cfRule type="expression" dxfId="566" priority="939">
      <formula>Thực_tế</formula>
    </cfRule>
    <cfRule type="expression" dxfId="565" priority="940">
      <formula>Ngoài_Thực_tế</formula>
    </cfRule>
    <cfRule type="expression" dxfId="564" priority="941">
      <formula>Kế_hoạch</formula>
    </cfRule>
    <cfRule type="expression" dxfId="563" priority="942">
      <formula>EO$12=thời_gian_được_chọn</formula>
    </cfRule>
    <cfRule type="expression" dxfId="562" priority="943">
      <formula>MOD(COLUMN(),2)</formula>
    </cfRule>
    <cfRule type="expression" dxfId="561" priority="944">
      <formula>MOD(COLUMN(),2)=0</formula>
    </cfRule>
  </conditionalFormatting>
  <conditionalFormatting sqref="EO183:EO202">
    <cfRule type="expression" dxfId="560" priority="929">
      <formula>Phần_trăm_Hoàn_thành</formula>
    </cfRule>
    <cfRule type="expression" dxfId="559" priority="930">
      <formula>Phần_trăm_Ngoài_Hoàn_thành</formula>
    </cfRule>
    <cfRule type="expression" dxfId="558" priority="931">
      <formula>Thực_tế</formula>
    </cfRule>
    <cfRule type="expression" dxfId="557" priority="932">
      <formula>Ngoài_Thực_tế</formula>
    </cfRule>
    <cfRule type="expression" dxfId="556" priority="933">
      <formula>Kế_hoạch</formula>
    </cfRule>
    <cfRule type="expression" dxfId="555" priority="934">
      <formula>EO$12=thời_gian_được_chọn</formula>
    </cfRule>
    <cfRule type="expression" dxfId="554" priority="935">
      <formula>MOD(COLUMN(),2)</formula>
    </cfRule>
    <cfRule type="expression" dxfId="553" priority="936">
      <formula>MOD(COLUMN(),2)=0</formula>
    </cfRule>
  </conditionalFormatting>
  <conditionalFormatting sqref="EP183:EP202">
    <cfRule type="expression" dxfId="552" priority="913">
      <formula>Phần_trăm_Hoàn_thành</formula>
    </cfRule>
    <cfRule type="expression" dxfId="551" priority="914">
      <formula>Phần_trăm_Ngoài_Hoàn_thành</formula>
    </cfRule>
    <cfRule type="expression" dxfId="550" priority="915">
      <formula>Thực_tế</formula>
    </cfRule>
    <cfRule type="expression" dxfId="549" priority="916">
      <formula>Ngoài_Thực_tế</formula>
    </cfRule>
    <cfRule type="expression" dxfId="548" priority="917">
      <formula>Kế_hoạch</formula>
    </cfRule>
    <cfRule type="expression" dxfId="547" priority="918">
      <formula>EP$12=thời_gian_được_chọn</formula>
    </cfRule>
    <cfRule type="expression" dxfId="546" priority="919">
      <formula>MOD(COLUMN(),2)</formula>
    </cfRule>
    <cfRule type="expression" dxfId="545" priority="920">
      <formula>MOD(COLUMN(),2)=0</formula>
    </cfRule>
  </conditionalFormatting>
  <conditionalFormatting sqref="EQ13:ER182">
    <cfRule type="expression" dxfId="544" priority="897">
      <formula>Phần_trăm_Hoàn_thành</formula>
    </cfRule>
    <cfRule type="expression" dxfId="543" priority="898">
      <formula>Phần_trăm_Ngoài_Hoàn_thành</formula>
    </cfRule>
    <cfRule type="expression" dxfId="542" priority="899">
      <formula>Thực_tế</formula>
    </cfRule>
    <cfRule type="expression" dxfId="541" priority="900">
      <formula>Ngoài_Thực_tế</formula>
    </cfRule>
    <cfRule type="expression" dxfId="540" priority="901">
      <formula>Kế_hoạch</formula>
    </cfRule>
    <cfRule type="expression" dxfId="539" priority="902">
      <formula>EQ$12=thời_gian_được_chọn</formula>
    </cfRule>
    <cfRule type="expression" dxfId="538" priority="903">
      <formula>MOD(COLUMN(),2)</formula>
    </cfRule>
    <cfRule type="expression" dxfId="537" priority="904">
      <formula>MOD(COLUMN(),2)=0</formula>
    </cfRule>
  </conditionalFormatting>
  <conditionalFormatting sqref="EQ183:EQ202">
    <cfRule type="expression" dxfId="536" priority="889">
      <formula>Phần_trăm_Hoàn_thành</formula>
    </cfRule>
    <cfRule type="expression" dxfId="535" priority="890">
      <formula>Phần_trăm_Ngoài_Hoàn_thành</formula>
    </cfRule>
    <cfRule type="expression" dxfId="534" priority="891">
      <formula>Thực_tế</formula>
    </cfRule>
    <cfRule type="expression" dxfId="533" priority="892">
      <formula>Ngoài_Thực_tế</formula>
    </cfRule>
    <cfRule type="expression" dxfId="532" priority="893">
      <formula>Kế_hoạch</formula>
    </cfRule>
    <cfRule type="expression" dxfId="531" priority="894">
      <formula>EQ$12=thời_gian_được_chọn</formula>
    </cfRule>
    <cfRule type="expression" dxfId="530" priority="895">
      <formula>MOD(COLUMN(),2)</formula>
    </cfRule>
    <cfRule type="expression" dxfId="529" priority="896">
      <formula>MOD(COLUMN(),2)=0</formula>
    </cfRule>
  </conditionalFormatting>
  <conditionalFormatting sqref="ER183:ER202">
    <cfRule type="expression" dxfId="528" priority="873">
      <formula>Phần_trăm_Hoàn_thành</formula>
    </cfRule>
    <cfRule type="expression" dxfId="527" priority="874">
      <formula>Phần_trăm_Ngoài_Hoàn_thành</formula>
    </cfRule>
    <cfRule type="expression" dxfId="526" priority="875">
      <formula>Thực_tế</formula>
    </cfRule>
    <cfRule type="expression" dxfId="525" priority="876">
      <formula>Ngoài_Thực_tế</formula>
    </cfRule>
    <cfRule type="expression" dxfId="524" priority="877">
      <formula>Kế_hoạch</formula>
    </cfRule>
    <cfRule type="expression" dxfId="523" priority="878">
      <formula>ER$12=thời_gian_được_chọn</formula>
    </cfRule>
    <cfRule type="expression" dxfId="522" priority="879">
      <formula>MOD(COLUMN(),2)</formula>
    </cfRule>
    <cfRule type="expression" dxfId="521" priority="880">
      <formula>MOD(COLUMN(),2)=0</formula>
    </cfRule>
  </conditionalFormatting>
  <conditionalFormatting sqref="ES13:ET182">
    <cfRule type="expression" dxfId="520" priority="857">
      <formula>Phần_trăm_Hoàn_thành</formula>
    </cfRule>
    <cfRule type="expression" dxfId="519" priority="858">
      <formula>Phần_trăm_Ngoài_Hoàn_thành</formula>
    </cfRule>
    <cfRule type="expression" dxfId="518" priority="859">
      <formula>Thực_tế</formula>
    </cfRule>
    <cfRule type="expression" dxfId="517" priority="860">
      <formula>Ngoài_Thực_tế</formula>
    </cfRule>
    <cfRule type="expression" dxfId="516" priority="861">
      <formula>Kế_hoạch</formula>
    </cfRule>
    <cfRule type="expression" dxfId="515" priority="862">
      <formula>ES$12=thời_gian_được_chọn</formula>
    </cfRule>
    <cfRule type="expression" dxfId="514" priority="863">
      <formula>MOD(COLUMN(),2)</formula>
    </cfRule>
    <cfRule type="expression" dxfId="513" priority="864">
      <formula>MOD(COLUMN(),2)=0</formula>
    </cfRule>
  </conditionalFormatting>
  <conditionalFormatting sqref="ES183:ES202">
    <cfRule type="expression" dxfId="512" priority="849">
      <formula>Phần_trăm_Hoàn_thành</formula>
    </cfRule>
    <cfRule type="expression" dxfId="511" priority="850">
      <formula>Phần_trăm_Ngoài_Hoàn_thành</formula>
    </cfRule>
    <cfRule type="expression" dxfId="510" priority="851">
      <formula>Thực_tế</formula>
    </cfRule>
    <cfRule type="expression" dxfId="509" priority="852">
      <formula>Ngoài_Thực_tế</formula>
    </cfRule>
    <cfRule type="expression" dxfId="508" priority="853">
      <formula>Kế_hoạch</formula>
    </cfRule>
    <cfRule type="expression" dxfId="507" priority="854">
      <formula>ES$12=thời_gian_được_chọn</formula>
    </cfRule>
    <cfRule type="expression" dxfId="506" priority="855">
      <formula>MOD(COLUMN(),2)</formula>
    </cfRule>
    <cfRule type="expression" dxfId="505" priority="856">
      <formula>MOD(COLUMN(),2)=0</formula>
    </cfRule>
  </conditionalFormatting>
  <conditionalFormatting sqref="ET183:ET202">
    <cfRule type="expression" dxfId="504" priority="833">
      <formula>Phần_trăm_Hoàn_thành</formula>
    </cfRule>
    <cfRule type="expression" dxfId="503" priority="834">
      <formula>Phần_trăm_Ngoài_Hoàn_thành</formula>
    </cfRule>
    <cfRule type="expression" dxfId="502" priority="835">
      <formula>Thực_tế</formula>
    </cfRule>
    <cfRule type="expression" dxfId="501" priority="836">
      <formula>Ngoài_Thực_tế</formula>
    </cfRule>
    <cfRule type="expression" dxfId="500" priority="837">
      <formula>Kế_hoạch</formula>
    </cfRule>
    <cfRule type="expression" dxfId="499" priority="838">
      <formula>ET$12=thời_gian_được_chọn</formula>
    </cfRule>
    <cfRule type="expression" dxfId="498" priority="839">
      <formula>MOD(COLUMN(),2)</formula>
    </cfRule>
    <cfRule type="expression" dxfId="497" priority="840">
      <formula>MOD(COLUMN(),2)=0</formula>
    </cfRule>
  </conditionalFormatting>
  <conditionalFormatting sqref="EU13:EV182">
    <cfRule type="expression" dxfId="496" priority="817">
      <formula>Phần_trăm_Hoàn_thành</formula>
    </cfRule>
    <cfRule type="expression" dxfId="495" priority="818">
      <formula>Phần_trăm_Ngoài_Hoàn_thành</formula>
    </cfRule>
    <cfRule type="expression" dxfId="494" priority="819">
      <formula>Thực_tế</formula>
    </cfRule>
    <cfRule type="expression" dxfId="493" priority="820">
      <formula>Ngoài_Thực_tế</formula>
    </cfRule>
    <cfRule type="expression" dxfId="492" priority="821">
      <formula>Kế_hoạch</formula>
    </cfRule>
    <cfRule type="expression" dxfId="491" priority="822">
      <formula>EU$12=thời_gian_được_chọn</formula>
    </cfRule>
    <cfRule type="expression" dxfId="490" priority="823">
      <formula>MOD(COLUMN(),2)</formula>
    </cfRule>
    <cfRule type="expression" dxfId="489" priority="824">
      <formula>MOD(COLUMN(),2)=0</formula>
    </cfRule>
  </conditionalFormatting>
  <conditionalFormatting sqref="EU183:EU202">
    <cfRule type="expression" dxfId="488" priority="809">
      <formula>Phần_trăm_Hoàn_thành</formula>
    </cfRule>
    <cfRule type="expression" dxfId="487" priority="810">
      <formula>Phần_trăm_Ngoài_Hoàn_thành</formula>
    </cfRule>
    <cfRule type="expression" dxfId="486" priority="811">
      <formula>Thực_tế</formula>
    </cfRule>
    <cfRule type="expression" dxfId="485" priority="812">
      <formula>Ngoài_Thực_tế</formula>
    </cfRule>
    <cfRule type="expression" dxfId="484" priority="813">
      <formula>Kế_hoạch</formula>
    </cfRule>
    <cfRule type="expression" dxfId="483" priority="814">
      <formula>EU$12=thời_gian_được_chọn</formula>
    </cfRule>
    <cfRule type="expression" dxfId="482" priority="815">
      <formula>MOD(COLUMN(),2)</formula>
    </cfRule>
    <cfRule type="expression" dxfId="481" priority="816">
      <formula>MOD(COLUMN(),2)=0</formula>
    </cfRule>
  </conditionalFormatting>
  <conditionalFormatting sqref="EV183:EV202">
    <cfRule type="expression" dxfId="480" priority="793">
      <formula>Phần_trăm_Hoàn_thành</formula>
    </cfRule>
    <cfRule type="expression" dxfId="479" priority="794">
      <formula>Phần_trăm_Ngoài_Hoàn_thành</formula>
    </cfRule>
    <cfRule type="expression" dxfId="478" priority="795">
      <formula>Thực_tế</formula>
    </cfRule>
    <cfRule type="expression" dxfId="477" priority="796">
      <formula>Ngoài_Thực_tế</formula>
    </cfRule>
    <cfRule type="expression" dxfId="476" priority="797">
      <formula>Kế_hoạch</formula>
    </cfRule>
    <cfRule type="expression" dxfId="475" priority="798">
      <formula>EV$12=thời_gian_được_chọn</formula>
    </cfRule>
    <cfRule type="expression" dxfId="474" priority="799">
      <formula>MOD(COLUMN(),2)</formula>
    </cfRule>
    <cfRule type="expression" dxfId="473" priority="800">
      <formula>MOD(COLUMN(),2)=0</formula>
    </cfRule>
  </conditionalFormatting>
  <conditionalFormatting sqref="EW13:EX182">
    <cfRule type="expression" dxfId="472" priority="777">
      <formula>Phần_trăm_Hoàn_thành</formula>
    </cfRule>
    <cfRule type="expression" dxfId="471" priority="778">
      <formula>Phần_trăm_Ngoài_Hoàn_thành</formula>
    </cfRule>
    <cfRule type="expression" dxfId="470" priority="779">
      <formula>Thực_tế</formula>
    </cfRule>
    <cfRule type="expression" dxfId="469" priority="780">
      <formula>Ngoài_Thực_tế</formula>
    </cfRule>
    <cfRule type="expression" dxfId="468" priority="781">
      <formula>Kế_hoạch</formula>
    </cfRule>
    <cfRule type="expression" dxfId="467" priority="782">
      <formula>EW$12=thời_gian_được_chọn</formula>
    </cfRule>
    <cfRule type="expression" dxfId="466" priority="783">
      <formula>MOD(COLUMN(),2)</formula>
    </cfRule>
    <cfRule type="expression" dxfId="465" priority="784">
      <formula>MOD(COLUMN(),2)=0</formula>
    </cfRule>
  </conditionalFormatting>
  <conditionalFormatting sqref="EW183:EW202">
    <cfRule type="expression" dxfId="464" priority="769">
      <formula>Phần_trăm_Hoàn_thành</formula>
    </cfRule>
    <cfRule type="expression" dxfId="463" priority="770">
      <formula>Phần_trăm_Ngoài_Hoàn_thành</formula>
    </cfRule>
    <cfRule type="expression" dxfId="462" priority="771">
      <formula>Thực_tế</formula>
    </cfRule>
    <cfRule type="expression" dxfId="461" priority="772">
      <formula>Ngoài_Thực_tế</formula>
    </cfRule>
    <cfRule type="expression" dxfId="460" priority="773">
      <formula>Kế_hoạch</formula>
    </cfRule>
    <cfRule type="expression" dxfId="459" priority="774">
      <formula>EW$12=thời_gian_được_chọn</formula>
    </cfRule>
    <cfRule type="expression" dxfId="458" priority="775">
      <formula>MOD(COLUMN(),2)</formula>
    </cfRule>
    <cfRule type="expression" dxfId="457" priority="776">
      <formula>MOD(COLUMN(),2)=0</formula>
    </cfRule>
  </conditionalFormatting>
  <conditionalFormatting sqref="EX183:EX202">
    <cfRule type="expression" dxfId="456" priority="753">
      <formula>Phần_trăm_Hoàn_thành</formula>
    </cfRule>
    <cfRule type="expression" dxfId="455" priority="754">
      <formula>Phần_trăm_Ngoài_Hoàn_thành</formula>
    </cfRule>
    <cfRule type="expression" dxfId="454" priority="755">
      <formula>Thực_tế</formula>
    </cfRule>
    <cfRule type="expression" dxfId="453" priority="756">
      <formula>Ngoài_Thực_tế</formula>
    </cfRule>
    <cfRule type="expression" dxfId="452" priority="757">
      <formula>Kế_hoạch</formula>
    </cfRule>
    <cfRule type="expression" dxfId="451" priority="758">
      <formula>EX$12=thời_gian_được_chọn</formula>
    </cfRule>
    <cfRule type="expression" dxfId="450" priority="759">
      <formula>MOD(COLUMN(),2)</formula>
    </cfRule>
    <cfRule type="expression" dxfId="449" priority="760">
      <formula>MOD(COLUMN(),2)=0</formula>
    </cfRule>
  </conditionalFormatting>
  <conditionalFormatting sqref="EY13:EZ182">
    <cfRule type="expression" dxfId="448" priority="737">
      <formula>Phần_trăm_Hoàn_thành</formula>
    </cfRule>
    <cfRule type="expression" dxfId="447" priority="738">
      <formula>Phần_trăm_Ngoài_Hoàn_thành</formula>
    </cfRule>
    <cfRule type="expression" dxfId="446" priority="739">
      <formula>Thực_tế</formula>
    </cfRule>
    <cfRule type="expression" dxfId="445" priority="740">
      <formula>Ngoài_Thực_tế</formula>
    </cfRule>
    <cfRule type="expression" dxfId="444" priority="741">
      <formula>Kế_hoạch</formula>
    </cfRule>
    <cfRule type="expression" dxfId="443" priority="742">
      <formula>EY$12=thời_gian_được_chọn</formula>
    </cfRule>
    <cfRule type="expression" dxfId="442" priority="743">
      <formula>MOD(COLUMN(),2)</formula>
    </cfRule>
    <cfRule type="expression" dxfId="441" priority="744">
      <formula>MOD(COLUMN(),2)=0</formula>
    </cfRule>
  </conditionalFormatting>
  <conditionalFormatting sqref="EY183:EY202">
    <cfRule type="expression" dxfId="440" priority="729">
      <formula>Phần_trăm_Hoàn_thành</formula>
    </cfRule>
    <cfRule type="expression" dxfId="439" priority="730">
      <formula>Phần_trăm_Ngoài_Hoàn_thành</formula>
    </cfRule>
    <cfRule type="expression" dxfId="438" priority="731">
      <formula>Thực_tế</formula>
    </cfRule>
    <cfRule type="expression" dxfId="437" priority="732">
      <formula>Ngoài_Thực_tế</formula>
    </cfRule>
    <cfRule type="expression" dxfId="436" priority="733">
      <formula>Kế_hoạch</formula>
    </cfRule>
    <cfRule type="expression" dxfId="435" priority="734">
      <formula>EY$12=thời_gian_được_chọn</formula>
    </cfRule>
    <cfRule type="expression" dxfId="434" priority="735">
      <formula>MOD(COLUMN(),2)</formula>
    </cfRule>
    <cfRule type="expression" dxfId="433" priority="736">
      <formula>MOD(COLUMN(),2)=0</formula>
    </cfRule>
  </conditionalFormatting>
  <conditionalFormatting sqref="EZ183:EZ202">
    <cfRule type="expression" dxfId="432" priority="713">
      <formula>Phần_trăm_Hoàn_thành</formula>
    </cfRule>
    <cfRule type="expression" dxfId="431" priority="714">
      <formula>Phần_trăm_Ngoài_Hoàn_thành</formula>
    </cfRule>
    <cfRule type="expression" dxfId="430" priority="715">
      <formula>Thực_tế</formula>
    </cfRule>
    <cfRule type="expression" dxfId="429" priority="716">
      <formula>Ngoài_Thực_tế</formula>
    </cfRule>
    <cfRule type="expression" dxfId="428" priority="717">
      <formula>Kế_hoạch</formula>
    </cfRule>
    <cfRule type="expression" dxfId="427" priority="718">
      <formula>EZ$12=thời_gian_được_chọn</formula>
    </cfRule>
    <cfRule type="expression" dxfId="426" priority="719">
      <formula>MOD(COLUMN(),2)</formula>
    </cfRule>
    <cfRule type="expression" dxfId="425" priority="720">
      <formula>MOD(COLUMN(),2)=0</formula>
    </cfRule>
  </conditionalFormatting>
  <conditionalFormatting sqref="FA13:FB182">
    <cfRule type="expression" dxfId="424" priority="697">
      <formula>Phần_trăm_Hoàn_thành</formula>
    </cfRule>
    <cfRule type="expression" dxfId="423" priority="698">
      <formula>Phần_trăm_Ngoài_Hoàn_thành</formula>
    </cfRule>
    <cfRule type="expression" dxfId="422" priority="699">
      <formula>Thực_tế</formula>
    </cfRule>
    <cfRule type="expression" dxfId="421" priority="700">
      <formula>Ngoài_Thực_tế</formula>
    </cfRule>
    <cfRule type="expression" dxfId="420" priority="701">
      <formula>Kế_hoạch</formula>
    </cfRule>
    <cfRule type="expression" dxfId="419" priority="702">
      <formula>FA$12=thời_gian_được_chọn</formula>
    </cfRule>
    <cfRule type="expression" dxfId="418" priority="703">
      <formula>MOD(COLUMN(),2)</formula>
    </cfRule>
    <cfRule type="expression" dxfId="417" priority="704">
      <formula>MOD(COLUMN(),2)=0</formula>
    </cfRule>
  </conditionalFormatting>
  <conditionalFormatting sqref="FA183:FA202">
    <cfRule type="expression" dxfId="416" priority="689">
      <formula>Phần_trăm_Hoàn_thành</formula>
    </cfRule>
    <cfRule type="expression" dxfId="415" priority="690">
      <formula>Phần_trăm_Ngoài_Hoàn_thành</formula>
    </cfRule>
    <cfRule type="expression" dxfId="414" priority="691">
      <formula>Thực_tế</formula>
    </cfRule>
    <cfRule type="expression" dxfId="413" priority="692">
      <formula>Ngoài_Thực_tế</formula>
    </cfRule>
    <cfRule type="expression" dxfId="412" priority="693">
      <formula>Kế_hoạch</formula>
    </cfRule>
    <cfRule type="expression" dxfId="411" priority="694">
      <formula>FA$12=thời_gian_được_chọn</formula>
    </cfRule>
    <cfRule type="expression" dxfId="410" priority="695">
      <formula>MOD(COLUMN(),2)</formula>
    </cfRule>
    <cfRule type="expression" dxfId="409" priority="696">
      <formula>MOD(COLUMN(),2)=0</formula>
    </cfRule>
  </conditionalFormatting>
  <conditionalFormatting sqref="FB183:FB202">
    <cfRule type="expression" dxfId="408" priority="673">
      <formula>Phần_trăm_Hoàn_thành</formula>
    </cfRule>
    <cfRule type="expression" dxfId="407" priority="674">
      <formula>Phần_trăm_Ngoài_Hoàn_thành</formula>
    </cfRule>
    <cfRule type="expression" dxfId="406" priority="675">
      <formula>Thực_tế</formula>
    </cfRule>
    <cfRule type="expression" dxfId="405" priority="676">
      <formula>Ngoài_Thực_tế</formula>
    </cfRule>
    <cfRule type="expression" dxfId="404" priority="677">
      <formula>Kế_hoạch</formula>
    </cfRule>
    <cfRule type="expression" dxfId="403" priority="678">
      <formula>FB$12=thời_gian_được_chọn</formula>
    </cfRule>
    <cfRule type="expression" dxfId="402" priority="679">
      <formula>MOD(COLUMN(),2)</formula>
    </cfRule>
    <cfRule type="expression" dxfId="401" priority="680">
      <formula>MOD(COLUMN(),2)=0</formula>
    </cfRule>
  </conditionalFormatting>
  <conditionalFormatting sqref="FC13:FD182">
    <cfRule type="expression" dxfId="400" priority="657">
      <formula>Phần_trăm_Hoàn_thành</formula>
    </cfRule>
    <cfRule type="expression" dxfId="399" priority="658">
      <formula>Phần_trăm_Ngoài_Hoàn_thành</formula>
    </cfRule>
    <cfRule type="expression" dxfId="398" priority="659">
      <formula>Thực_tế</formula>
    </cfRule>
    <cfRule type="expression" dxfId="397" priority="660">
      <formula>Ngoài_Thực_tế</formula>
    </cfRule>
    <cfRule type="expression" dxfId="396" priority="661">
      <formula>Kế_hoạch</formula>
    </cfRule>
    <cfRule type="expression" dxfId="395" priority="662">
      <formula>FC$12=thời_gian_được_chọn</formula>
    </cfRule>
    <cfRule type="expression" dxfId="394" priority="663">
      <formula>MOD(COLUMN(),2)</formula>
    </cfRule>
    <cfRule type="expression" dxfId="393" priority="664">
      <formula>MOD(COLUMN(),2)=0</formula>
    </cfRule>
  </conditionalFormatting>
  <conditionalFormatting sqref="FC183:FC202">
    <cfRule type="expression" dxfId="392" priority="649">
      <formula>Phần_trăm_Hoàn_thành</formula>
    </cfRule>
    <cfRule type="expression" dxfId="391" priority="650">
      <formula>Phần_trăm_Ngoài_Hoàn_thành</formula>
    </cfRule>
    <cfRule type="expression" dxfId="390" priority="651">
      <formula>Thực_tế</formula>
    </cfRule>
    <cfRule type="expression" dxfId="389" priority="652">
      <formula>Ngoài_Thực_tế</formula>
    </cfRule>
    <cfRule type="expression" dxfId="388" priority="653">
      <formula>Kế_hoạch</formula>
    </cfRule>
    <cfRule type="expression" dxfId="387" priority="654">
      <formula>FC$12=thời_gian_được_chọn</formula>
    </cfRule>
    <cfRule type="expression" dxfId="386" priority="655">
      <formula>MOD(COLUMN(),2)</formula>
    </cfRule>
    <cfRule type="expression" dxfId="385" priority="656">
      <formula>MOD(COLUMN(),2)=0</formula>
    </cfRule>
  </conditionalFormatting>
  <conditionalFormatting sqref="FD183:FD202">
    <cfRule type="expression" dxfId="384" priority="633">
      <formula>Phần_trăm_Hoàn_thành</formula>
    </cfRule>
    <cfRule type="expression" dxfId="383" priority="634">
      <formula>Phần_trăm_Ngoài_Hoàn_thành</formula>
    </cfRule>
    <cfRule type="expression" dxfId="382" priority="635">
      <formula>Thực_tế</formula>
    </cfRule>
    <cfRule type="expression" dxfId="381" priority="636">
      <formula>Ngoài_Thực_tế</formula>
    </cfRule>
    <cfRule type="expression" dxfId="380" priority="637">
      <formula>Kế_hoạch</formula>
    </cfRule>
    <cfRule type="expression" dxfId="379" priority="638">
      <formula>FD$12=thời_gian_được_chọn</formula>
    </cfRule>
    <cfRule type="expression" dxfId="378" priority="639">
      <formula>MOD(COLUMN(),2)</formula>
    </cfRule>
    <cfRule type="expression" dxfId="377" priority="640">
      <formula>MOD(COLUMN(),2)=0</formula>
    </cfRule>
  </conditionalFormatting>
  <conditionalFormatting sqref="FE13:FF182">
    <cfRule type="expression" dxfId="376" priority="617">
      <formula>Phần_trăm_Hoàn_thành</formula>
    </cfRule>
    <cfRule type="expression" dxfId="375" priority="618">
      <formula>Phần_trăm_Ngoài_Hoàn_thành</formula>
    </cfRule>
    <cfRule type="expression" dxfId="374" priority="619">
      <formula>Thực_tế</formula>
    </cfRule>
    <cfRule type="expression" dxfId="373" priority="620">
      <formula>Ngoài_Thực_tế</formula>
    </cfRule>
    <cfRule type="expression" dxfId="372" priority="621">
      <formula>Kế_hoạch</formula>
    </cfRule>
    <cfRule type="expression" dxfId="371" priority="622">
      <formula>FE$12=thời_gian_được_chọn</formula>
    </cfRule>
    <cfRule type="expression" dxfId="370" priority="623">
      <formula>MOD(COLUMN(),2)</formula>
    </cfRule>
    <cfRule type="expression" dxfId="369" priority="624">
      <formula>MOD(COLUMN(),2)=0</formula>
    </cfRule>
  </conditionalFormatting>
  <conditionalFormatting sqref="FE183:FE202">
    <cfRule type="expression" dxfId="368" priority="609">
      <formula>Phần_trăm_Hoàn_thành</formula>
    </cfRule>
    <cfRule type="expression" dxfId="367" priority="610">
      <formula>Phần_trăm_Ngoài_Hoàn_thành</formula>
    </cfRule>
    <cfRule type="expression" dxfId="366" priority="611">
      <formula>Thực_tế</formula>
    </cfRule>
    <cfRule type="expression" dxfId="365" priority="612">
      <formula>Ngoài_Thực_tế</formula>
    </cfRule>
    <cfRule type="expression" dxfId="364" priority="613">
      <formula>Kế_hoạch</formula>
    </cfRule>
    <cfRule type="expression" dxfId="363" priority="614">
      <formula>FE$12=thời_gian_được_chọn</formula>
    </cfRule>
    <cfRule type="expression" dxfId="362" priority="615">
      <formula>MOD(COLUMN(),2)</formula>
    </cfRule>
    <cfRule type="expression" dxfId="361" priority="616">
      <formula>MOD(COLUMN(),2)=0</formula>
    </cfRule>
  </conditionalFormatting>
  <conditionalFormatting sqref="FF183:FF202">
    <cfRule type="expression" dxfId="360" priority="593">
      <formula>Phần_trăm_Hoàn_thành</formula>
    </cfRule>
    <cfRule type="expression" dxfId="359" priority="594">
      <formula>Phần_trăm_Ngoài_Hoàn_thành</formula>
    </cfRule>
    <cfRule type="expression" dxfId="358" priority="595">
      <formula>Thực_tế</formula>
    </cfRule>
    <cfRule type="expression" dxfId="357" priority="596">
      <formula>Ngoài_Thực_tế</formula>
    </cfRule>
    <cfRule type="expression" dxfId="356" priority="597">
      <formula>Kế_hoạch</formula>
    </cfRule>
    <cfRule type="expression" dxfId="355" priority="598">
      <formula>FF$12=thời_gian_được_chọn</formula>
    </cfRule>
    <cfRule type="expression" dxfId="354" priority="599">
      <formula>MOD(COLUMN(),2)</formula>
    </cfRule>
    <cfRule type="expression" dxfId="353" priority="600">
      <formula>MOD(COLUMN(),2)=0</formula>
    </cfRule>
  </conditionalFormatting>
  <conditionalFormatting sqref="FG13:FH182">
    <cfRule type="expression" dxfId="352" priority="577">
      <formula>Phần_trăm_Hoàn_thành</formula>
    </cfRule>
    <cfRule type="expression" dxfId="351" priority="578">
      <formula>Phần_trăm_Ngoài_Hoàn_thành</formula>
    </cfRule>
    <cfRule type="expression" dxfId="350" priority="579">
      <formula>Thực_tế</formula>
    </cfRule>
    <cfRule type="expression" dxfId="349" priority="580">
      <formula>Ngoài_Thực_tế</formula>
    </cfRule>
    <cfRule type="expression" dxfId="348" priority="581">
      <formula>Kế_hoạch</formula>
    </cfRule>
    <cfRule type="expression" dxfId="347" priority="582">
      <formula>FG$12=thời_gian_được_chọn</formula>
    </cfRule>
    <cfRule type="expression" dxfId="346" priority="583">
      <formula>MOD(COLUMN(),2)</formula>
    </cfRule>
    <cfRule type="expression" dxfId="345" priority="584">
      <formula>MOD(COLUMN(),2)=0</formula>
    </cfRule>
  </conditionalFormatting>
  <conditionalFormatting sqref="FG183:FG202">
    <cfRule type="expression" dxfId="344" priority="569">
      <formula>Phần_trăm_Hoàn_thành</formula>
    </cfRule>
    <cfRule type="expression" dxfId="343" priority="570">
      <formula>Phần_trăm_Ngoài_Hoàn_thành</formula>
    </cfRule>
    <cfRule type="expression" dxfId="342" priority="571">
      <formula>Thực_tế</formula>
    </cfRule>
    <cfRule type="expression" dxfId="341" priority="572">
      <formula>Ngoài_Thực_tế</formula>
    </cfRule>
    <cfRule type="expression" dxfId="340" priority="573">
      <formula>Kế_hoạch</formula>
    </cfRule>
    <cfRule type="expression" dxfId="339" priority="574">
      <formula>FG$12=thời_gian_được_chọn</formula>
    </cfRule>
    <cfRule type="expression" dxfId="338" priority="575">
      <formula>MOD(COLUMN(),2)</formula>
    </cfRule>
    <cfRule type="expression" dxfId="337" priority="576">
      <formula>MOD(COLUMN(),2)=0</formula>
    </cfRule>
  </conditionalFormatting>
  <conditionalFormatting sqref="FH183:FH202">
    <cfRule type="expression" dxfId="336" priority="553">
      <formula>Phần_trăm_Hoàn_thành</formula>
    </cfRule>
    <cfRule type="expression" dxfId="335" priority="554">
      <formula>Phần_trăm_Ngoài_Hoàn_thành</formula>
    </cfRule>
    <cfRule type="expression" dxfId="334" priority="555">
      <formula>Thực_tế</formula>
    </cfRule>
    <cfRule type="expression" dxfId="333" priority="556">
      <formula>Ngoài_Thực_tế</formula>
    </cfRule>
    <cfRule type="expression" dxfId="332" priority="557">
      <formula>Kế_hoạch</formula>
    </cfRule>
    <cfRule type="expression" dxfId="331" priority="558">
      <formula>FH$12=thời_gian_được_chọn</formula>
    </cfRule>
    <cfRule type="expression" dxfId="330" priority="559">
      <formula>MOD(COLUMN(),2)</formula>
    </cfRule>
    <cfRule type="expression" dxfId="329" priority="560">
      <formula>MOD(COLUMN(),2)=0</formula>
    </cfRule>
  </conditionalFormatting>
  <conditionalFormatting sqref="FI13:FJ182">
    <cfRule type="expression" dxfId="328" priority="537">
      <formula>Phần_trăm_Hoàn_thành</formula>
    </cfRule>
    <cfRule type="expression" dxfId="327" priority="538">
      <formula>Phần_trăm_Ngoài_Hoàn_thành</formula>
    </cfRule>
    <cfRule type="expression" dxfId="326" priority="539">
      <formula>Thực_tế</formula>
    </cfRule>
    <cfRule type="expression" dxfId="325" priority="540">
      <formula>Ngoài_Thực_tế</formula>
    </cfRule>
    <cfRule type="expression" dxfId="324" priority="541">
      <formula>Kế_hoạch</formula>
    </cfRule>
    <cfRule type="expression" dxfId="323" priority="542">
      <formula>FI$12=thời_gian_được_chọn</formula>
    </cfRule>
    <cfRule type="expression" dxfId="322" priority="543">
      <formula>MOD(COLUMN(),2)</formula>
    </cfRule>
    <cfRule type="expression" dxfId="321" priority="544">
      <formula>MOD(COLUMN(),2)=0</formula>
    </cfRule>
  </conditionalFormatting>
  <conditionalFormatting sqref="FI183:FI202">
    <cfRule type="expression" dxfId="320" priority="529">
      <formula>Phần_trăm_Hoàn_thành</formula>
    </cfRule>
    <cfRule type="expression" dxfId="319" priority="530">
      <formula>Phần_trăm_Ngoài_Hoàn_thành</formula>
    </cfRule>
    <cfRule type="expression" dxfId="318" priority="531">
      <formula>Thực_tế</formula>
    </cfRule>
    <cfRule type="expression" dxfId="317" priority="532">
      <formula>Ngoài_Thực_tế</formula>
    </cfRule>
    <cfRule type="expression" dxfId="316" priority="533">
      <formula>Kế_hoạch</formula>
    </cfRule>
    <cfRule type="expression" dxfId="315" priority="534">
      <formula>FI$12=thời_gian_được_chọn</formula>
    </cfRule>
    <cfRule type="expression" dxfId="314" priority="535">
      <formula>MOD(COLUMN(),2)</formula>
    </cfRule>
    <cfRule type="expression" dxfId="313" priority="536">
      <formula>MOD(COLUMN(),2)=0</formula>
    </cfRule>
  </conditionalFormatting>
  <conditionalFormatting sqref="FJ183:FJ202">
    <cfRule type="expression" dxfId="312" priority="513">
      <formula>Phần_trăm_Hoàn_thành</formula>
    </cfRule>
    <cfRule type="expression" dxfId="311" priority="514">
      <formula>Phần_trăm_Ngoài_Hoàn_thành</formula>
    </cfRule>
    <cfRule type="expression" dxfId="310" priority="515">
      <formula>Thực_tế</formula>
    </cfRule>
    <cfRule type="expression" dxfId="309" priority="516">
      <formula>Ngoài_Thực_tế</formula>
    </cfRule>
    <cfRule type="expression" dxfId="308" priority="517">
      <formula>Kế_hoạch</formula>
    </cfRule>
    <cfRule type="expression" dxfId="307" priority="518">
      <formula>FJ$12=thời_gian_được_chọn</formula>
    </cfRule>
    <cfRule type="expression" dxfId="306" priority="519">
      <formula>MOD(COLUMN(),2)</formula>
    </cfRule>
    <cfRule type="expression" dxfId="305" priority="520">
      <formula>MOD(COLUMN(),2)=0</formula>
    </cfRule>
  </conditionalFormatting>
  <conditionalFormatting sqref="FK13:FL182">
    <cfRule type="expression" dxfId="304" priority="497">
      <formula>Phần_trăm_Hoàn_thành</formula>
    </cfRule>
    <cfRule type="expression" dxfId="303" priority="498">
      <formula>Phần_trăm_Ngoài_Hoàn_thành</formula>
    </cfRule>
    <cfRule type="expression" dxfId="302" priority="499">
      <formula>Thực_tế</formula>
    </cfRule>
    <cfRule type="expression" dxfId="301" priority="500">
      <formula>Ngoài_Thực_tế</formula>
    </cfRule>
    <cfRule type="expression" dxfId="300" priority="501">
      <formula>Kế_hoạch</formula>
    </cfRule>
    <cfRule type="expression" dxfId="299" priority="502">
      <formula>FK$12=thời_gian_được_chọn</formula>
    </cfRule>
    <cfRule type="expression" dxfId="298" priority="503">
      <formula>MOD(COLUMN(),2)</formula>
    </cfRule>
    <cfRule type="expression" dxfId="297" priority="504">
      <formula>MOD(COLUMN(),2)=0</formula>
    </cfRule>
  </conditionalFormatting>
  <conditionalFormatting sqref="FK183:FK202">
    <cfRule type="expression" dxfId="296" priority="489">
      <formula>Phần_trăm_Hoàn_thành</formula>
    </cfRule>
    <cfRule type="expression" dxfId="295" priority="490">
      <formula>Phần_trăm_Ngoài_Hoàn_thành</formula>
    </cfRule>
    <cfRule type="expression" dxfId="294" priority="491">
      <formula>Thực_tế</formula>
    </cfRule>
    <cfRule type="expression" dxfId="293" priority="492">
      <formula>Ngoài_Thực_tế</formula>
    </cfRule>
    <cfRule type="expression" dxfId="292" priority="493">
      <formula>Kế_hoạch</formula>
    </cfRule>
    <cfRule type="expression" dxfId="291" priority="494">
      <formula>FK$12=thời_gian_được_chọn</formula>
    </cfRule>
    <cfRule type="expression" dxfId="290" priority="495">
      <formula>MOD(COLUMN(),2)</formula>
    </cfRule>
    <cfRule type="expression" dxfId="289" priority="496">
      <formula>MOD(COLUMN(),2)=0</formula>
    </cfRule>
  </conditionalFormatting>
  <conditionalFormatting sqref="FL183:FL202">
    <cfRule type="expression" dxfId="288" priority="473">
      <formula>Phần_trăm_Hoàn_thành</formula>
    </cfRule>
    <cfRule type="expression" dxfId="287" priority="474">
      <formula>Phần_trăm_Ngoài_Hoàn_thành</formula>
    </cfRule>
    <cfRule type="expression" dxfId="286" priority="475">
      <formula>Thực_tế</formula>
    </cfRule>
    <cfRule type="expression" dxfId="285" priority="476">
      <formula>Ngoài_Thực_tế</formula>
    </cfRule>
    <cfRule type="expression" dxfId="284" priority="477">
      <formula>Kế_hoạch</formula>
    </cfRule>
    <cfRule type="expression" dxfId="283" priority="478">
      <formula>FL$12=thời_gian_được_chọn</formula>
    </cfRule>
    <cfRule type="expression" dxfId="282" priority="479">
      <formula>MOD(COLUMN(),2)</formula>
    </cfRule>
    <cfRule type="expression" dxfId="281" priority="480">
      <formula>MOD(COLUMN(),2)=0</formula>
    </cfRule>
  </conditionalFormatting>
  <conditionalFormatting sqref="FM13:FN182">
    <cfRule type="expression" dxfId="280" priority="457">
      <formula>Phần_trăm_Hoàn_thành</formula>
    </cfRule>
    <cfRule type="expression" dxfId="279" priority="458">
      <formula>Phần_trăm_Ngoài_Hoàn_thành</formula>
    </cfRule>
    <cfRule type="expression" dxfId="278" priority="459">
      <formula>Thực_tế</formula>
    </cfRule>
    <cfRule type="expression" dxfId="277" priority="460">
      <formula>Ngoài_Thực_tế</formula>
    </cfRule>
    <cfRule type="expression" dxfId="276" priority="461">
      <formula>Kế_hoạch</formula>
    </cfRule>
    <cfRule type="expression" dxfId="275" priority="462">
      <formula>FM$12=thời_gian_được_chọn</formula>
    </cfRule>
    <cfRule type="expression" dxfId="274" priority="463">
      <formula>MOD(COLUMN(),2)</formula>
    </cfRule>
    <cfRule type="expression" dxfId="273" priority="464">
      <formula>MOD(COLUMN(),2)=0</formula>
    </cfRule>
  </conditionalFormatting>
  <conditionalFormatting sqref="FM183:FM202">
    <cfRule type="expression" dxfId="272" priority="449">
      <formula>Phần_trăm_Hoàn_thành</formula>
    </cfRule>
    <cfRule type="expression" dxfId="271" priority="450">
      <formula>Phần_trăm_Ngoài_Hoàn_thành</formula>
    </cfRule>
    <cfRule type="expression" dxfId="270" priority="451">
      <formula>Thực_tế</formula>
    </cfRule>
    <cfRule type="expression" dxfId="269" priority="452">
      <formula>Ngoài_Thực_tế</formula>
    </cfRule>
    <cfRule type="expression" dxfId="268" priority="453">
      <formula>Kế_hoạch</formula>
    </cfRule>
    <cfRule type="expression" dxfId="267" priority="454">
      <formula>FM$12=thời_gian_được_chọn</formula>
    </cfRule>
    <cfRule type="expression" dxfId="266" priority="455">
      <formula>MOD(COLUMN(),2)</formula>
    </cfRule>
    <cfRule type="expression" dxfId="265" priority="456">
      <formula>MOD(COLUMN(),2)=0</formula>
    </cfRule>
  </conditionalFormatting>
  <conditionalFormatting sqref="FN183:FN202">
    <cfRule type="expression" dxfId="264" priority="433">
      <formula>Phần_trăm_Hoàn_thành</formula>
    </cfRule>
    <cfRule type="expression" dxfId="263" priority="434">
      <formula>Phần_trăm_Ngoài_Hoàn_thành</formula>
    </cfRule>
    <cfRule type="expression" dxfId="262" priority="435">
      <formula>Thực_tế</formula>
    </cfRule>
    <cfRule type="expression" dxfId="261" priority="436">
      <formula>Ngoài_Thực_tế</formula>
    </cfRule>
    <cfRule type="expression" dxfId="260" priority="437">
      <formula>Kế_hoạch</formula>
    </cfRule>
    <cfRule type="expression" dxfId="259" priority="438">
      <formula>FN$12=thời_gian_được_chọn</formula>
    </cfRule>
    <cfRule type="expression" dxfId="258" priority="439">
      <formula>MOD(COLUMN(),2)</formula>
    </cfRule>
    <cfRule type="expression" dxfId="257" priority="440">
      <formula>MOD(COLUMN(),2)=0</formula>
    </cfRule>
  </conditionalFormatting>
  <conditionalFormatting sqref="FO13:FP182">
    <cfRule type="expression" dxfId="256" priority="417">
      <formula>Phần_trăm_Hoàn_thành</formula>
    </cfRule>
    <cfRule type="expression" dxfId="255" priority="418">
      <formula>Phần_trăm_Ngoài_Hoàn_thành</formula>
    </cfRule>
    <cfRule type="expression" dxfId="254" priority="419">
      <formula>Thực_tế</formula>
    </cfRule>
    <cfRule type="expression" dxfId="253" priority="420">
      <formula>Ngoài_Thực_tế</formula>
    </cfRule>
    <cfRule type="expression" dxfId="252" priority="421">
      <formula>Kế_hoạch</formula>
    </cfRule>
    <cfRule type="expression" dxfId="251" priority="422">
      <formula>FO$12=thời_gian_được_chọn</formula>
    </cfRule>
    <cfRule type="expression" dxfId="250" priority="423">
      <formula>MOD(COLUMN(),2)</formula>
    </cfRule>
    <cfRule type="expression" dxfId="249" priority="424">
      <formula>MOD(COLUMN(),2)=0</formula>
    </cfRule>
  </conditionalFormatting>
  <conditionalFormatting sqref="FO183:FO202">
    <cfRule type="expression" dxfId="248" priority="409">
      <formula>Phần_trăm_Hoàn_thành</formula>
    </cfRule>
    <cfRule type="expression" dxfId="247" priority="410">
      <formula>Phần_trăm_Ngoài_Hoàn_thành</formula>
    </cfRule>
    <cfRule type="expression" dxfId="246" priority="411">
      <formula>Thực_tế</formula>
    </cfRule>
    <cfRule type="expression" dxfId="245" priority="412">
      <formula>Ngoài_Thực_tế</formula>
    </cfRule>
    <cfRule type="expression" dxfId="244" priority="413">
      <formula>Kế_hoạch</formula>
    </cfRule>
    <cfRule type="expression" dxfId="243" priority="414">
      <formula>FO$12=thời_gian_được_chọn</formula>
    </cfRule>
    <cfRule type="expression" dxfId="242" priority="415">
      <formula>MOD(COLUMN(),2)</formula>
    </cfRule>
    <cfRule type="expression" dxfId="241" priority="416">
      <formula>MOD(COLUMN(),2)=0</formula>
    </cfRule>
  </conditionalFormatting>
  <conditionalFormatting sqref="FP183:FP202">
    <cfRule type="expression" dxfId="240" priority="393">
      <formula>Phần_trăm_Hoàn_thành</formula>
    </cfRule>
    <cfRule type="expression" dxfId="239" priority="394">
      <formula>Phần_trăm_Ngoài_Hoàn_thành</formula>
    </cfRule>
    <cfRule type="expression" dxfId="238" priority="395">
      <formula>Thực_tế</formula>
    </cfRule>
    <cfRule type="expression" dxfId="237" priority="396">
      <formula>Ngoài_Thực_tế</formula>
    </cfRule>
    <cfRule type="expression" dxfId="236" priority="397">
      <formula>Kế_hoạch</formula>
    </cfRule>
    <cfRule type="expression" dxfId="235" priority="398">
      <formula>FP$12=thời_gian_được_chọn</formula>
    </cfRule>
    <cfRule type="expression" dxfId="234" priority="399">
      <formula>MOD(COLUMN(),2)</formula>
    </cfRule>
    <cfRule type="expression" dxfId="233" priority="400">
      <formula>MOD(COLUMN(),2)=0</formula>
    </cfRule>
  </conditionalFormatting>
  <conditionalFormatting sqref="FQ13:FR182">
    <cfRule type="expression" dxfId="232" priority="377">
      <formula>Phần_trăm_Hoàn_thành</formula>
    </cfRule>
    <cfRule type="expression" dxfId="231" priority="378">
      <formula>Phần_trăm_Ngoài_Hoàn_thành</formula>
    </cfRule>
    <cfRule type="expression" dxfId="230" priority="379">
      <formula>Thực_tế</formula>
    </cfRule>
    <cfRule type="expression" dxfId="229" priority="380">
      <formula>Ngoài_Thực_tế</formula>
    </cfRule>
    <cfRule type="expression" dxfId="228" priority="381">
      <formula>Kế_hoạch</formula>
    </cfRule>
    <cfRule type="expression" dxfId="227" priority="382">
      <formula>FQ$12=thời_gian_được_chọn</formula>
    </cfRule>
    <cfRule type="expression" dxfId="226" priority="383">
      <formula>MOD(COLUMN(),2)</formula>
    </cfRule>
    <cfRule type="expression" dxfId="225" priority="384">
      <formula>MOD(COLUMN(),2)=0</formula>
    </cfRule>
  </conditionalFormatting>
  <conditionalFormatting sqref="FQ183:FQ202">
    <cfRule type="expression" dxfId="224" priority="369">
      <formula>Phần_trăm_Hoàn_thành</formula>
    </cfRule>
    <cfRule type="expression" dxfId="223" priority="370">
      <formula>Phần_trăm_Ngoài_Hoàn_thành</formula>
    </cfRule>
    <cfRule type="expression" dxfId="222" priority="371">
      <formula>Thực_tế</formula>
    </cfRule>
    <cfRule type="expression" dxfId="221" priority="372">
      <formula>Ngoài_Thực_tế</formula>
    </cfRule>
    <cfRule type="expression" dxfId="220" priority="373">
      <formula>Kế_hoạch</formula>
    </cfRule>
    <cfRule type="expression" dxfId="219" priority="374">
      <formula>FQ$12=thời_gian_được_chọn</formula>
    </cfRule>
    <cfRule type="expression" dxfId="218" priority="375">
      <formula>MOD(COLUMN(),2)</formula>
    </cfRule>
    <cfRule type="expression" dxfId="217" priority="376">
      <formula>MOD(COLUMN(),2)=0</formula>
    </cfRule>
  </conditionalFormatting>
  <conditionalFormatting sqref="FR183:FR202">
    <cfRule type="expression" dxfId="216" priority="353">
      <formula>Phần_trăm_Hoàn_thành</formula>
    </cfRule>
    <cfRule type="expression" dxfId="215" priority="354">
      <formula>Phần_trăm_Ngoài_Hoàn_thành</formula>
    </cfRule>
    <cfRule type="expression" dxfId="214" priority="355">
      <formula>Thực_tế</formula>
    </cfRule>
    <cfRule type="expression" dxfId="213" priority="356">
      <formula>Ngoài_Thực_tế</formula>
    </cfRule>
    <cfRule type="expression" dxfId="212" priority="357">
      <formula>Kế_hoạch</formula>
    </cfRule>
    <cfRule type="expression" dxfId="211" priority="358">
      <formula>FR$12=thời_gian_được_chọn</formula>
    </cfRule>
    <cfRule type="expression" dxfId="210" priority="359">
      <formula>MOD(COLUMN(),2)</formula>
    </cfRule>
    <cfRule type="expression" dxfId="209" priority="360">
      <formula>MOD(COLUMN(),2)=0</formula>
    </cfRule>
  </conditionalFormatting>
  <conditionalFormatting sqref="FS13:FT182">
    <cfRule type="expression" dxfId="208" priority="337">
      <formula>Phần_trăm_Hoàn_thành</formula>
    </cfRule>
    <cfRule type="expression" dxfId="207" priority="338">
      <formula>Phần_trăm_Ngoài_Hoàn_thành</formula>
    </cfRule>
    <cfRule type="expression" dxfId="206" priority="339">
      <formula>Thực_tế</formula>
    </cfRule>
    <cfRule type="expression" dxfId="205" priority="340">
      <formula>Ngoài_Thực_tế</formula>
    </cfRule>
    <cfRule type="expression" dxfId="204" priority="341">
      <formula>Kế_hoạch</formula>
    </cfRule>
    <cfRule type="expression" dxfId="203" priority="342">
      <formula>FS$12=thời_gian_được_chọn</formula>
    </cfRule>
    <cfRule type="expression" dxfId="202" priority="343">
      <formula>MOD(COLUMN(),2)</formula>
    </cfRule>
    <cfRule type="expression" dxfId="201" priority="344">
      <formula>MOD(COLUMN(),2)=0</formula>
    </cfRule>
  </conditionalFormatting>
  <conditionalFormatting sqref="FS183:FS202">
    <cfRule type="expression" dxfId="200" priority="329">
      <formula>Phần_trăm_Hoàn_thành</formula>
    </cfRule>
    <cfRule type="expression" dxfId="199" priority="330">
      <formula>Phần_trăm_Ngoài_Hoàn_thành</formula>
    </cfRule>
    <cfRule type="expression" dxfId="198" priority="331">
      <formula>Thực_tế</formula>
    </cfRule>
    <cfRule type="expression" dxfId="197" priority="332">
      <formula>Ngoài_Thực_tế</formula>
    </cfRule>
    <cfRule type="expression" dxfId="196" priority="333">
      <formula>Kế_hoạch</formula>
    </cfRule>
    <cfRule type="expression" dxfId="195" priority="334">
      <formula>FS$12=thời_gian_được_chọn</formula>
    </cfRule>
    <cfRule type="expression" dxfId="194" priority="335">
      <formula>MOD(COLUMN(),2)</formula>
    </cfRule>
    <cfRule type="expression" dxfId="193" priority="336">
      <formula>MOD(COLUMN(),2)=0</formula>
    </cfRule>
  </conditionalFormatting>
  <conditionalFormatting sqref="FT183:FT202">
    <cfRule type="expression" dxfId="192" priority="313">
      <formula>Phần_trăm_Hoàn_thành</formula>
    </cfRule>
    <cfRule type="expression" dxfId="191" priority="314">
      <formula>Phần_trăm_Ngoài_Hoàn_thành</formula>
    </cfRule>
    <cfRule type="expression" dxfId="190" priority="315">
      <formula>Thực_tế</formula>
    </cfRule>
    <cfRule type="expression" dxfId="189" priority="316">
      <formula>Ngoài_Thực_tế</formula>
    </cfRule>
    <cfRule type="expression" dxfId="188" priority="317">
      <formula>Kế_hoạch</formula>
    </cfRule>
    <cfRule type="expression" dxfId="187" priority="318">
      <formula>FT$12=thời_gian_được_chọn</formula>
    </cfRule>
    <cfRule type="expression" dxfId="186" priority="319">
      <formula>MOD(COLUMN(),2)</formula>
    </cfRule>
    <cfRule type="expression" dxfId="185" priority="320">
      <formula>MOD(COLUMN(),2)=0</formula>
    </cfRule>
  </conditionalFormatting>
  <conditionalFormatting sqref="FU13:FV182">
    <cfRule type="expression" dxfId="184" priority="297">
      <formula>Phần_trăm_Hoàn_thành</formula>
    </cfRule>
    <cfRule type="expression" dxfId="183" priority="298">
      <formula>Phần_trăm_Ngoài_Hoàn_thành</formula>
    </cfRule>
    <cfRule type="expression" dxfId="182" priority="299">
      <formula>Thực_tế</formula>
    </cfRule>
    <cfRule type="expression" dxfId="181" priority="300">
      <formula>Ngoài_Thực_tế</formula>
    </cfRule>
    <cfRule type="expression" dxfId="180" priority="301">
      <formula>Kế_hoạch</formula>
    </cfRule>
    <cfRule type="expression" dxfId="179" priority="302">
      <formula>FU$12=thời_gian_được_chọn</formula>
    </cfRule>
    <cfRule type="expression" dxfId="178" priority="303">
      <formula>MOD(COLUMN(),2)</formula>
    </cfRule>
    <cfRule type="expression" dxfId="177" priority="304">
      <formula>MOD(COLUMN(),2)=0</formula>
    </cfRule>
  </conditionalFormatting>
  <conditionalFormatting sqref="FU183:FU202">
    <cfRule type="expression" dxfId="176" priority="289">
      <formula>Phần_trăm_Hoàn_thành</formula>
    </cfRule>
    <cfRule type="expression" dxfId="175" priority="290">
      <formula>Phần_trăm_Ngoài_Hoàn_thành</formula>
    </cfRule>
    <cfRule type="expression" dxfId="174" priority="291">
      <formula>Thực_tế</formula>
    </cfRule>
    <cfRule type="expression" dxfId="173" priority="292">
      <formula>Ngoài_Thực_tế</formula>
    </cfRule>
    <cfRule type="expression" dxfId="172" priority="293">
      <formula>Kế_hoạch</formula>
    </cfRule>
    <cfRule type="expression" dxfId="171" priority="294">
      <formula>FU$12=thời_gian_được_chọn</formula>
    </cfRule>
    <cfRule type="expression" dxfId="170" priority="295">
      <formula>MOD(COLUMN(),2)</formula>
    </cfRule>
    <cfRule type="expression" dxfId="169" priority="296">
      <formula>MOD(COLUMN(),2)=0</formula>
    </cfRule>
  </conditionalFormatting>
  <conditionalFormatting sqref="FV183:FV202">
    <cfRule type="expression" dxfId="168" priority="273">
      <formula>Phần_trăm_Hoàn_thành</formula>
    </cfRule>
    <cfRule type="expression" dxfId="167" priority="274">
      <formula>Phần_trăm_Ngoài_Hoàn_thành</formula>
    </cfRule>
    <cfRule type="expression" dxfId="166" priority="275">
      <formula>Thực_tế</formula>
    </cfRule>
    <cfRule type="expression" dxfId="165" priority="276">
      <formula>Ngoài_Thực_tế</formula>
    </cfRule>
    <cfRule type="expression" dxfId="164" priority="277">
      <formula>Kế_hoạch</formula>
    </cfRule>
    <cfRule type="expression" dxfId="163" priority="278">
      <formula>FV$12=thời_gian_được_chọn</formula>
    </cfRule>
    <cfRule type="expression" dxfId="162" priority="279">
      <formula>MOD(COLUMN(),2)</formula>
    </cfRule>
    <cfRule type="expression" dxfId="161" priority="280">
      <formula>MOD(COLUMN(),2)=0</formula>
    </cfRule>
  </conditionalFormatting>
  <conditionalFormatting sqref="FW13:FX182">
    <cfRule type="expression" dxfId="160" priority="257">
      <formula>Phần_trăm_Hoàn_thành</formula>
    </cfRule>
    <cfRule type="expression" dxfId="159" priority="258">
      <formula>Phần_trăm_Ngoài_Hoàn_thành</formula>
    </cfRule>
    <cfRule type="expression" dxfId="158" priority="259">
      <formula>Thực_tế</formula>
    </cfRule>
    <cfRule type="expression" dxfId="157" priority="260">
      <formula>Ngoài_Thực_tế</formula>
    </cfRule>
    <cfRule type="expression" dxfId="156" priority="261">
      <formula>Kế_hoạch</formula>
    </cfRule>
    <cfRule type="expression" dxfId="155" priority="262">
      <formula>FW$12=thời_gian_được_chọn</formula>
    </cfRule>
    <cfRule type="expression" dxfId="154" priority="263">
      <formula>MOD(COLUMN(),2)</formula>
    </cfRule>
    <cfRule type="expression" dxfId="153" priority="264">
      <formula>MOD(COLUMN(),2)=0</formula>
    </cfRule>
  </conditionalFormatting>
  <conditionalFormatting sqref="FW183:FW202">
    <cfRule type="expression" dxfId="152" priority="249">
      <formula>Phần_trăm_Hoàn_thành</formula>
    </cfRule>
    <cfRule type="expression" dxfId="151" priority="250">
      <formula>Phần_trăm_Ngoài_Hoàn_thành</formula>
    </cfRule>
    <cfRule type="expression" dxfId="150" priority="251">
      <formula>Thực_tế</formula>
    </cfRule>
    <cfRule type="expression" dxfId="149" priority="252">
      <formula>Ngoài_Thực_tế</formula>
    </cfRule>
    <cfRule type="expression" dxfId="148" priority="253">
      <formula>Kế_hoạch</formula>
    </cfRule>
    <cfRule type="expression" dxfId="147" priority="254">
      <formula>FW$12=thời_gian_được_chọn</formula>
    </cfRule>
    <cfRule type="expression" dxfId="146" priority="255">
      <formula>MOD(COLUMN(),2)</formula>
    </cfRule>
    <cfRule type="expression" dxfId="145" priority="256">
      <formula>MOD(COLUMN(),2)=0</formula>
    </cfRule>
  </conditionalFormatting>
  <conditionalFormatting sqref="FX183:FX202">
    <cfRule type="expression" dxfId="144" priority="233">
      <formula>Phần_trăm_Hoàn_thành</formula>
    </cfRule>
    <cfRule type="expression" dxfId="143" priority="234">
      <formula>Phần_trăm_Ngoài_Hoàn_thành</formula>
    </cfRule>
    <cfRule type="expression" dxfId="142" priority="235">
      <formula>Thực_tế</formula>
    </cfRule>
    <cfRule type="expression" dxfId="141" priority="236">
      <formula>Ngoài_Thực_tế</formula>
    </cfRule>
    <cfRule type="expression" dxfId="140" priority="237">
      <formula>Kế_hoạch</formula>
    </cfRule>
    <cfRule type="expression" dxfId="139" priority="238">
      <formula>FX$12=thời_gian_được_chọn</formula>
    </cfRule>
    <cfRule type="expression" dxfId="138" priority="239">
      <formula>MOD(COLUMN(),2)</formula>
    </cfRule>
    <cfRule type="expression" dxfId="137" priority="240">
      <formula>MOD(COLUMN(),2)=0</formula>
    </cfRule>
  </conditionalFormatting>
  <conditionalFormatting sqref="FY13:FZ182">
    <cfRule type="expression" dxfId="136" priority="217">
      <formula>Phần_trăm_Hoàn_thành</formula>
    </cfRule>
    <cfRule type="expression" dxfId="135" priority="218">
      <formula>Phần_trăm_Ngoài_Hoàn_thành</formula>
    </cfRule>
    <cfRule type="expression" dxfId="134" priority="219">
      <formula>Thực_tế</formula>
    </cfRule>
    <cfRule type="expression" dxfId="133" priority="220">
      <formula>Ngoài_Thực_tế</formula>
    </cfRule>
    <cfRule type="expression" dxfId="132" priority="221">
      <formula>Kế_hoạch</formula>
    </cfRule>
    <cfRule type="expression" dxfId="131" priority="222">
      <formula>FY$12=thời_gian_được_chọn</formula>
    </cfRule>
    <cfRule type="expression" dxfId="130" priority="223">
      <formula>MOD(COLUMN(),2)</formula>
    </cfRule>
    <cfRule type="expression" dxfId="129" priority="224">
      <formula>MOD(COLUMN(),2)=0</formula>
    </cfRule>
  </conditionalFormatting>
  <conditionalFormatting sqref="FY183:FY202">
    <cfRule type="expression" dxfId="128" priority="209">
      <formula>Phần_trăm_Hoàn_thành</formula>
    </cfRule>
    <cfRule type="expression" dxfId="127" priority="210">
      <formula>Phần_trăm_Ngoài_Hoàn_thành</formula>
    </cfRule>
    <cfRule type="expression" dxfId="126" priority="211">
      <formula>Thực_tế</formula>
    </cfRule>
    <cfRule type="expression" dxfId="125" priority="212">
      <formula>Ngoài_Thực_tế</formula>
    </cfRule>
    <cfRule type="expression" dxfId="124" priority="213">
      <formula>Kế_hoạch</formula>
    </cfRule>
    <cfRule type="expression" dxfId="123" priority="214">
      <formula>FY$12=thời_gian_được_chọn</formula>
    </cfRule>
    <cfRule type="expression" dxfId="122" priority="215">
      <formula>MOD(COLUMN(),2)</formula>
    </cfRule>
    <cfRule type="expression" dxfId="121" priority="216">
      <formula>MOD(COLUMN(),2)=0</formula>
    </cfRule>
  </conditionalFormatting>
  <conditionalFormatting sqref="FZ183:FZ202">
    <cfRule type="expression" dxfId="120" priority="193">
      <formula>Phần_trăm_Hoàn_thành</formula>
    </cfRule>
    <cfRule type="expression" dxfId="119" priority="194">
      <formula>Phần_trăm_Ngoài_Hoàn_thành</formula>
    </cfRule>
    <cfRule type="expression" dxfId="118" priority="195">
      <formula>Thực_tế</formula>
    </cfRule>
    <cfRule type="expression" dxfId="117" priority="196">
      <formula>Ngoài_Thực_tế</formula>
    </cfRule>
    <cfRule type="expression" dxfId="116" priority="197">
      <formula>Kế_hoạch</formula>
    </cfRule>
    <cfRule type="expression" dxfId="115" priority="198">
      <formula>FZ$12=thời_gian_được_chọn</formula>
    </cfRule>
    <cfRule type="expression" dxfId="114" priority="199">
      <formula>MOD(COLUMN(),2)</formula>
    </cfRule>
    <cfRule type="expression" dxfId="113" priority="200">
      <formula>MOD(COLUMN(),2)=0</formula>
    </cfRule>
  </conditionalFormatting>
  <conditionalFormatting sqref="GA13:GB182">
    <cfRule type="expression" dxfId="112" priority="177">
      <formula>Phần_trăm_Hoàn_thành</formula>
    </cfRule>
    <cfRule type="expression" dxfId="111" priority="178">
      <formula>Phần_trăm_Ngoài_Hoàn_thành</formula>
    </cfRule>
    <cfRule type="expression" dxfId="110" priority="179">
      <formula>Thực_tế</formula>
    </cfRule>
    <cfRule type="expression" dxfId="109" priority="180">
      <formula>Ngoài_Thực_tế</formula>
    </cfRule>
    <cfRule type="expression" dxfId="108" priority="181">
      <formula>Kế_hoạch</formula>
    </cfRule>
    <cfRule type="expression" dxfId="107" priority="182">
      <formula>GA$12=thời_gian_được_chọn</formula>
    </cfRule>
    <cfRule type="expression" dxfId="106" priority="183">
      <formula>MOD(COLUMN(),2)</formula>
    </cfRule>
    <cfRule type="expression" dxfId="105" priority="184">
      <formula>MOD(COLUMN(),2)=0</formula>
    </cfRule>
  </conditionalFormatting>
  <conditionalFormatting sqref="GA183:GA202">
    <cfRule type="expression" dxfId="104" priority="169">
      <formula>Phần_trăm_Hoàn_thành</formula>
    </cfRule>
    <cfRule type="expression" dxfId="103" priority="170">
      <formula>Phần_trăm_Ngoài_Hoàn_thành</formula>
    </cfRule>
    <cfRule type="expression" dxfId="102" priority="171">
      <formula>Thực_tế</formula>
    </cfRule>
    <cfRule type="expression" dxfId="101" priority="172">
      <formula>Ngoài_Thực_tế</formula>
    </cfRule>
    <cfRule type="expression" dxfId="100" priority="173">
      <formula>Kế_hoạch</formula>
    </cfRule>
    <cfRule type="expression" dxfId="99" priority="174">
      <formula>GA$12=thời_gian_được_chọn</formula>
    </cfRule>
    <cfRule type="expression" dxfId="98" priority="175">
      <formula>MOD(COLUMN(),2)</formula>
    </cfRule>
    <cfRule type="expression" dxfId="97" priority="176">
      <formula>MOD(COLUMN(),2)=0</formula>
    </cfRule>
  </conditionalFormatting>
  <conditionalFormatting sqref="GB183:GB202">
    <cfRule type="expression" dxfId="96" priority="153">
      <formula>Phần_trăm_Hoàn_thành</formula>
    </cfRule>
    <cfRule type="expression" dxfId="95" priority="154">
      <formula>Phần_trăm_Ngoài_Hoàn_thành</formula>
    </cfRule>
    <cfRule type="expression" dxfId="94" priority="155">
      <formula>Thực_tế</formula>
    </cfRule>
    <cfRule type="expression" dxfId="93" priority="156">
      <formula>Ngoài_Thực_tế</formula>
    </cfRule>
    <cfRule type="expression" dxfId="92" priority="157">
      <formula>Kế_hoạch</formula>
    </cfRule>
    <cfRule type="expression" dxfId="91" priority="158">
      <formula>GB$12=thời_gian_được_chọn</formula>
    </cfRule>
    <cfRule type="expression" dxfId="90" priority="159">
      <formula>MOD(COLUMN(),2)</formula>
    </cfRule>
    <cfRule type="expression" dxfId="89" priority="160">
      <formula>MOD(COLUMN(),2)=0</formula>
    </cfRule>
  </conditionalFormatting>
  <conditionalFormatting sqref="GC13:GD182">
    <cfRule type="expression" dxfId="88" priority="137">
      <formula>Phần_trăm_Hoàn_thành</formula>
    </cfRule>
    <cfRule type="expression" dxfId="87" priority="138">
      <formula>Phần_trăm_Ngoài_Hoàn_thành</formula>
    </cfRule>
    <cfRule type="expression" dxfId="86" priority="139">
      <formula>Thực_tế</formula>
    </cfRule>
    <cfRule type="expression" dxfId="85" priority="140">
      <formula>Ngoài_Thực_tế</formula>
    </cfRule>
    <cfRule type="expression" dxfId="84" priority="141">
      <formula>Kế_hoạch</formula>
    </cfRule>
    <cfRule type="expression" dxfId="83" priority="142">
      <formula>GC$12=thời_gian_được_chọn</formula>
    </cfRule>
    <cfRule type="expression" dxfId="82" priority="143">
      <formula>MOD(COLUMN(),2)</formula>
    </cfRule>
    <cfRule type="expression" dxfId="81" priority="144">
      <formula>MOD(COLUMN(),2)=0</formula>
    </cfRule>
  </conditionalFormatting>
  <conditionalFormatting sqref="GC183:GC202">
    <cfRule type="expression" dxfId="80" priority="129">
      <formula>Phần_trăm_Hoàn_thành</formula>
    </cfRule>
    <cfRule type="expression" dxfId="79" priority="130">
      <formula>Phần_trăm_Ngoài_Hoàn_thành</formula>
    </cfRule>
    <cfRule type="expression" dxfId="78" priority="131">
      <formula>Thực_tế</formula>
    </cfRule>
    <cfRule type="expression" dxfId="77" priority="132">
      <formula>Ngoài_Thực_tế</formula>
    </cfRule>
    <cfRule type="expression" dxfId="76" priority="133">
      <formula>Kế_hoạch</formula>
    </cfRule>
    <cfRule type="expression" dxfId="75" priority="134">
      <formula>GC$12=thời_gian_được_chọn</formula>
    </cfRule>
    <cfRule type="expression" dxfId="74" priority="135">
      <formula>MOD(COLUMN(),2)</formula>
    </cfRule>
    <cfRule type="expression" dxfId="73" priority="136">
      <formula>MOD(COLUMN(),2)=0</formula>
    </cfRule>
  </conditionalFormatting>
  <conditionalFormatting sqref="GD183:GD202">
    <cfRule type="expression" dxfId="72" priority="113">
      <formula>Phần_trăm_Hoàn_thành</formula>
    </cfRule>
    <cfRule type="expression" dxfId="71" priority="114">
      <formula>Phần_trăm_Ngoài_Hoàn_thành</formula>
    </cfRule>
    <cfRule type="expression" dxfId="70" priority="115">
      <formula>Thực_tế</formula>
    </cfRule>
    <cfRule type="expression" dxfId="69" priority="116">
      <formula>Ngoài_Thực_tế</formula>
    </cfRule>
    <cfRule type="expression" dxfId="68" priority="117">
      <formula>Kế_hoạch</formula>
    </cfRule>
    <cfRule type="expression" dxfId="67" priority="118">
      <formula>GD$12=thời_gian_được_chọn</formula>
    </cfRule>
    <cfRule type="expression" dxfId="66" priority="119">
      <formula>MOD(COLUMN(),2)</formula>
    </cfRule>
    <cfRule type="expression" dxfId="65" priority="120">
      <formula>MOD(COLUMN(),2)=0</formula>
    </cfRule>
  </conditionalFormatting>
  <conditionalFormatting sqref="GE13:GF182">
    <cfRule type="expression" dxfId="64" priority="97">
      <formula>Phần_trăm_Hoàn_thành</formula>
    </cfRule>
    <cfRule type="expression" dxfId="63" priority="98">
      <formula>Phần_trăm_Ngoài_Hoàn_thành</formula>
    </cfRule>
    <cfRule type="expression" dxfId="62" priority="99">
      <formula>Thực_tế</formula>
    </cfRule>
    <cfRule type="expression" dxfId="61" priority="100">
      <formula>Ngoài_Thực_tế</formula>
    </cfRule>
    <cfRule type="expression" dxfId="60" priority="101">
      <formula>Kế_hoạch</formula>
    </cfRule>
    <cfRule type="expression" dxfId="59" priority="102">
      <formula>GE$12=thời_gian_được_chọn</formula>
    </cfRule>
    <cfRule type="expression" dxfId="58" priority="103">
      <formula>MOD(COLUMN(),2)</formula>
    </cfRule>
    <cfRule type="expression" dxfId="57" priority="104">
      <formula>MOD(COLUMN(),2)=0</formula>
    </cfRule>
  </conditionalFormatting>
  <conditionalFormatting sqref="GE183:GE202">
    <cfRule type="expression" dxfId="56" priority="89">
      <formula>Phần_trăm_Hoàn_thành</formula>
    </cfRule>
    <cfRule type="expression" dxfId="55" priority="90">
      <formula>Phần_trăm_Ngoài_Hoàn_thành</formula>
    </cfRule>
    <cfRule type="expression" dxfId="54" priority="91">
      <formula>Thực_tế</formula>
    </cfRule>
    <cfRule type="expression" dxfId="53" priority="92">
      <formula>Ngoài_Thực_tế</formula>
    </cfRule>
    <cfRule type="expression" dxfId="52" priority="93">
      <formula>Kế_hoạch</formula>
    </cfRule>
    <cfRule type="expression" dxfId="51" priority="94">
      <formula>GE$12=thời_gian_được_chọn</formula>
    </cfRule>
    <cfRule type="expression" dxfId="50" priority="95">
      <formula>MOD(COLUMN(),2)</formula>
    </cfRule>
    <cfRule type="expression" dxfId="49" priority="96">
      <formula>MOD(COLUMN(),2)=0</formula>
    </cfRule>
  </conditionalFormatting>
  <conditionalFormatting sqref="GF183:GF202">
    <cfRule type="expression" dxfId="48" priority="73">
      <formula>Phần_trăm_Hoàn_thành</formula>
    </cfRule>
    <cfRule type="expression" dxfId="47" priority="74">
      <formula>Phần_trăm_Ngoài_Hoàn_thành</formula>
    </cfRule>
    <cfRule type="expression" dxfId="46" priority="75">
      <formula>Thực_tế</formula>
    </cfRule>
    <cfRule type="expression" dxfId="45" priority="76">
      <formula>Ngoài_Thực_tế</formula>
    </cfRule>
    <cfRule type="expression" dxfId="44" priority="77">
      <formula>Kế_hoạch</formula>
    </cfRule>
    <cfRule type="expression" dxfId="43" priority="78">
      <formula>GF$12=thời_gian_được_chọn</formula>
    </cfRule>
    <cfRule type="expression" dxfId="42" priority="79">
      <formula>MOD(COLUMN(),2)</formula>
    </cfRule>
    <cfRule type="expression" dxfId="41" priority="80">
      <formula>MOD(COLUMN(),2)=0</formula>
    </cfRule>
  </conditionalFormatting>
  <conditionalFormatting sqref="GG13:GH182">
    <cfRule type="expression" dxfId="40" priority="57">
      <formula>Phần_trăm_Hoàn_thành</formula>
    </cfRule>
    <cfRule type="expression" dxfId="39" priority="58">
      <formula>Phần_trăm_Ngoài_Hoàn_thành</formula>
    </cfRule>
    <cfRule type="expression" dxfId="38" priority="59">
      <formula>Thực_tế</formula>
    </cfRule>
    <cfRule type="expression" dxfId="37" priority="60">
      <formula>Ngoài_Thực_tế</formula>
    </cfRule>
    <cfRule type="expression" dxfId="36" priority="61">
      <formula>Kế_hoạch</formula>
    </cfRule>
    <cfRule type="expression" dxfId="35" priority="62">
      <formula>GG$12=thời_gian_được_chọn</formula>
    </cfRule>
    <cfRule type="expression" dxfId="34" priority="63">
      <formula>MOD(COLUMN(),2)</formula>
    </cfRule>
    <cfRule type="expression" dxfId="33" priority="64">
      <formula>MOD(COLUMN(),2)=0</formula>
    </cfRule>
  </conditionalFormatting>
  <conditionalFormatting sqref="GG183:GG202">
    <cfRule type="expression" dxfId="32" priority="49">
      <formula>Phần_trăm_Hoàn_thành</formula>
    </cfRule>
    <cfRule type="expression" dxfId="31" priority="50">
      <formula>Phần_trăm_Ngoài_Hoàn_thành</formula>
    </cfRule>
    <cfRule type="expression" dxfId="30" priority="51">
      <formula>Thực_tế</formula>
    </cfRule>
    <cfRule type="expression" dxfId="29" priority="52">
      <formula>Ngoài_Thực_tế</formula>
    </cfRule>
    <cfRule type="expression" dxfId="28" priority="53">
      <formula>Kế_hoạch</formula>
    </cfRule>
    <cfRule type="expression" dxfId="27" priority="54">
      <formula>GG$12=thời_gian_được_chọn</formula>
    </cfRule>
    <cfRule type="expression" dxfId="26" priority="55">
      <formula>MOD(COLUMN(),2)</formula>
    </cfRule>
    <cfRule type="expression" dxfId="25" priority="56">
      <formula>MOD(COLUMN(),2)=0</formula>
    </cfRule>
  </conditionalFormatting>
  <conditionalFormatting sqref="GH183:GH202">
    <cfRule type="expression" dxfId="24" priority="33">
      <formula>Phần_trăm_Hoàn_thành</formula>
    </cfRule>
    <cfRule type="expression" dxfId="23" priority="34">
      <formula>Phần_trăm_Ngoài_Hoàn_thành</formula>
    </cfRule>
    <cfRule type="expression" dxfId="22" priority="35">
      <formula>Thực_tế</formula>
    </cfRule>
    <cfRule type="expression" dxfId="21" priority="36">
      <formula>Ngoài_Thực_tế</formula>
    </cfRule>
    <cfRule type="expression" dxfId="20" priority="37">
      <formula>Kế_hoạch</formula>
    </cfRule>
    <cfRule type="expression" dxfId="19" priority="38">
      <formula>GH$12=thời_gian_được_chọn</formula>
    </cfRule>
    <cfRule type="expression" dxfId="18" priority="39">
      <formula>MOD(COLUMN(),2)</formula>
    </cfRule>
    <cfRule type="expression" dxfId="17" priority="40">
      <formula>MOD(COLUMN(),2)=0</formula>
    </cfRule>
  </conditionalFormatting>
  <conditionalFormatting sqref="GI13:GI182">
    <cfRule type="expression" dxfId="16" priority="17">
      <formula>Phần_trăm_Hoàn_thành</formula>
    </cfRule>
    <cfRule type="expression" dxfId="15" priority="18">
      <formula>Phần_trăm_Ngoài_Hoàn_thành</formula>
    </cfRule>
    <cfRule type="expression" dxfId="14" priority="19">
      <formula>Thực_tế</formula>
    </cfRule>
    <cfRule type="expression" dxfId="13" priority="20">
      <formula>Ngoài_Thực_tế</formula>
    </cfRule>
    <cfRule type="expression" dxfId="12" priority="21">
      <formula>Kế_hoạch</formula>
    </cfRule>
    <cfRule type="expression" dxfId="11" priority="22">
      <formula>GI$12=thời_gian_được_chọn</formula>
    </cfRule>
    <cfRule type="expression" dxfId="10" priority="23">
      <formula>MOD(COLUMN(),2)</formula>
    </cfRule>
    <cfRule type="expression" dxfId="9" priority="24">
      <formula>MOD(COLUMN(),2)=0</formula>
    </cfRule>
  </conditionalFormatting>
  <conditionalFormatting sqref="GI183:GI202">
    <cfRule type="expression" dxfId="8" priority="9">
      <formula>Phần_trăm_Hoàn_thành</formula>
    </cfRule>
    <cfRule type="expression" dxfId="7" priority="10">
      <formula>Phần_trăm_Ngoài_Hoàn_thành</formula>
    </cfRule>
    <cfRule type="expression" dxfId="6" priority="11">
      <formula>Thực_tế</formula>
    </cfRule>
    <cfRule type="expression" dxfId="5" priority="12">
      <formula>Ngoài_Thực_tế</formula>
    </cfRule>
    <cfRule type="expression" dxfId="4" priority="13">
      <formula>Kế_hoạch</formula>
    </cfRule>
    <cfRule type="expression" dxfId="3" priority="14">
      <formula>GI$12=thời_gian_được_chọn</formula>
    </cfRule>
    <cfRule type="expression" dxfId="2" priority="15">
      <formula>MOD(COLUMN(),2)</formula>
    </cfRule>
    <cfRule type="expression" dxfId="1" priority="16">
      <formula>MOD(COLUMN(),2)=0</formula>
    </cfRule>
  </conditionalFormatting>
  <dataValidations count="17">
    <dataValidation allowBlank="1" showInputMessage="1" showErrorMessage="1" prompt="Trình lập kế hoạch dự án sử dụng thời gian cho các khoảng thời gian. Bắt đầu=1 là thời gian 1 và thời lượng=5 là dự án có 5 giai đoạn bắt đầu từ thời gian bắt đầu. Nhập dữ liệu bắt đầu vào B5 để cập nhật biểu đồ" sqref="A1:B6"/>
    <dataValidation type="list" errorStyle="warning" allowBlank="1" showInputMessage="1" showErrorMessage="1" error="Nhập giá trị từ 1 đến 60 hoặc chọn thời gian từ danh sách - nhấn HỦY BỎ, ALT+MŨI TÊN XUỐNG, rồi nhấn ENTER để chọn giá trị" prompt="Nhập thời gian trong phạm vi từ 1 đến 60 hoặc chọn một thời gian từ danh sách. Nhấn ALT+MŨI TÊN XUỐNG để dẫn hướng trong danh sách, rồi nhấn ENTER để chọn giá trị" sqref="M8">
      <formula1>"1,2,3,4,5,6,7,8,9,10,11,12,13,14,15,16,17,18,19,20,21,22,23,24,25,26,27,28,29,30,31,32,33,34,35,36,37,38,39,40,41,42,43,44,45,46,47,48,49,50,51,52,53,54,55,56,57,58,59,60"</formula1>
    </dataValidation>
    <dataValidation allowBlank="1" showInputMessage="1" showErrorMessage="1" prompt="Ô chú giải này cho biết thời lượng kế hoạch" sqref="O8"/>
    <dataValidation allowBlank="1" showInputMessage="1" showErrorMessage="1" prompt="Ô chú giải này cho biết thời lượng thực tế" sqref="U8"/>
    <dataValidation allowBlank="1" showInputMessage="1" showErrorMessage="1" prompt="Ô chú giải này cho biết phần trăm dự án đã hoàn thành" sqref="Z8"/>
    <dataValidation allowBlank="1" showInputMessage="1" showErrorMessage="1" prompt="Ô chú giải này cho biết thời lượng thực tế ngoài kế hoạch" sqref="AD8"/>
    <dataValidation allowBlank="1" showInputMessage="1" showErrorMessage="1" prompt="Ô chú giải này cho biết phần trăm dự án đã hoàn thành ngoài kế hoạch" sqref="AJ8"/>
    <dataValidation allowBlank="1" showInputMessage="1" showErrorMessage="1" prompt="Thời gian được lập biểu đồ từ 1 đến 60 bắt đầu từ ô H4 đến ô BO4 " sqref="M9:M11 N9:GI10"/>
    <dataValidation allowBlank="1" showInputMessage="1" showErrorMessage="1" prompt="Nhập hoạt động vào cột B, bắt đầu với ô B5_x000a_" sqref="C9:G10"/>
    <dataValidation allowBlank="1" showInputMessage="1" showErrorMessage="1" prompt="Nhập thời gian bắt đầu kế hoạch vào cột C, bắt đầu với ô C5" sqref="H9:H10"/>
    <dataValidation allowBlank="1" showInputMessage="1" showErrorMessage="1" prompt="Nhập tỷ lệ phần trăm dự án được hoàn thành vào cột G, bắt đầu với ô G5" sqref="L9:L10"/>
    <dataValidation allowBlank="1" showInputMessage="1" showErrorMessage="1" prompt="Tiêu đề của dự án. Nhập tiêu đề mới vào ô này. Tô sáng thời gian trong H2. Chú thích biểu đồ nằm trong J2 đến AI2" sqref="D1:G1 C1:C4"/>
    <dataValidation allowBlank="1" showInputMessage="1" showErrorMessage="1" prompt="Chọn thời gian để tô sáng ở H2. Chú giải biểu đồ nằm trong J2 đến AI2" sqref="C5:D5 J4:K4"/>
    <dataValidation allowBlank="1" showInputMessage="1" showErrorMessage="1" prompt="Nhập thời gian thời lượng kế hoạch vào cột D, bắt đầu với ô D5" sqref="I10 I8 I6"/>
    <dataValidation allowBlank="1" showInputMessage="1" showErrorMessage="1" prompt="Nhập thời gian bắt đầu thực tế vào cột E, bắt đầu với ô E5" sqref="J10 J8 J6"/>
    <dataValidation allowBlank="1" showInputMessage="1" showErrorMessage="1" prompt="Nhập thời lượng thực tế vào cột F, bắt đầu với ô F5" sqref="K10 K8 K6"/>
    <dataValidation type="list" allowBlank="1" showInputMessage="1" showErrorMessage="1" sqref="G13:G281">
      <formula1>$J$3:$J$8</formula1>
    </dataValidation>
  </dataValidations>
  <printOptions horizontalCentered="1"/>
  <pageMargins left="0.45" right="0.45" top="0.5" bottom="0.5" header="0.3" footer="0.3"/>
  <pageSetup paperSize="9" scale="22" fitToHeight="0" orientation="landscape" r:id="rId1"/>
  <headerFooter differentFirst="1">
    <oddFooter>Page &amp;P of &amp;N</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zoomScale="70" zoomScaleNormal="70" workbookViewId="0">
      <selection activeCell="W34" sqref="W34"/>
    </sheetView>
  </sheetViews>
  <sheetFormatPr defaultRowHeight="15"/>
  <cols>
    <col min="16" max="16" width="22.25" customWidth="1"/>
  </cols>
  <sheetData>
    <row r="1" spans="1:1">
      <c r="A1" s="122"/>
    </row>
  </sheetData>
  <pageMargins left="0.7" right="0.7" top="0.75" bottom="0.75" header="0.3" footer="0.3"/>
  <drawing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topLeftCell="A13" workbookViewId="0">
      <selection activeCell="T6" sqref="T6"/>
    </sheetView>
  </sheetViews>
  <sheetFormatPr defaultRowHeight="15"/>
  <cols>
    <col min="1" max="1" width="13.5" style="125" customWidth="1"/>
    <col min="2" max="2" width="17.5" style="125" bestFit="1" customWidth="1"/>
    <col min="3" max="16384" width="9" style="125"/>
  </cols>
  <sheetData>
    <row r="1" spans="1:2">
      <c r="A1" s="135" t="s">
        <v>33</v>
      </c>
      <c r="B1" s="136" t="s">
        <v>37</v>
      </c>
    </row>
  </sheetData>
  <pageMargins left="0.7" right="0.7" top="0.75" bottom="0.75" header="0.3" footer="0.3"/>
  <drawing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X17"/>
  <sheetViews>
    <sheetView workbookViewId="0">
      <selection activeCell="P20" sqref="P20"/>
    </sheetView>
  </sheetViews>
  <sheetFormatPr defaultRowHeight="15"/>
  <cols>
    <col min="1" max="16384" width="9" style="114"/>
  </cols>
  <sheetData>
    <row r="3" spans="1:24" ht="25.5">
      <c r="A3" s="120" t="s">
        <v>33</v>
      </c>
      <c r="B3" s="121" t="s">
        <v>35</v>
      </c>
      <c r="C3" s="121" t="s">
        <v>36</v>
      </c>
    </row>
    <row r="4" spans="1:24">
      <c r="O4" s="256" t="s">
        <v>195</v>
      </c>
      <c r="P4" s="256"/>
      <c r="Q4" s="256"/>
      <c r="R4" s="256"/>
      <c r="S4" s="256"/>
      <c r="T4" s="256"/>
      <c r="U4" s="256"/>
      <c r="V4" s="256"/>
      <c r="W4" s="256"/>
      <c r="X4" s="256"/>
    </row>
    <row r="5" spans="1:24">
      <c r="O5" s="249" t="s">
        <v>196</v>
      </c>
      <c r="P5" s="249"/>
      <c r="Q5" s="249"/>
      <c r="R5" s="249"/>
      <c r="S5" s="249"/>
      <c r="T5" s="249"/>
      <c r="U5" s="249"/>
      <c r="V5" s="249"/>
      <c r="W5" s="249"/>
      <c r="X5" s="249"/>
    </row>
    <row r="6" spans="1:24">
      <c r="O6" s="249" t="s">
        <v>197</v>
      </c>
      <c r="P6" s="249"/>
      <c r="Q6" s="249"/>
      <c r="R6" s="249"/>
      <c r="S6" s="249"/>
      <c r="T6" s="249"/>
      <c r="U6" s="249"/>
      <c r="V6" s="249"/>
      <c r="W6" s="249"/>
      <c r="X6" s="249"/>
    </row>
    <row r="7" spans="1:24">
      <c r="O7" s="248" t="s">
        <v>198</v>
      </c>
      <c r="P7" s="248"/>
      <c r="Q7" s="248"/>
      <c r="R7" s="248"/>
      <c r="S7" s="248"/>
      <c r="T7" s="248"/>
      <c r="U7" s="248"/>
      <c r="V7" s="248"/>
      <c r="W7" s="248"/>
      <c r="X7" s="248"/>
    </row>
    <row r="8" spans="1:24">
      <c r="O8" s="248"/>
      <c r="P8" s="248"/>
      <c r="Q8" s="248"/>
      <c r="R8" s="248"/>
      <c r="S8" s="248"/>
      <c r="T8" s="248"/>
      <c r="U8" s="248"/>
      <c r="V8" s="248"/>
      <c r="W8" s="248"/>
      <c r="X8" s="248"/>
    </row>
    <row r="9" spans="1:24">
      <c r="O9" s="248"/>
      <c r="P9" s="248"/>
      <c r="Q9" s="248"/>
      <c r="R9" s="248"/>
      <c r="S9" s="248"/>
      <c r="T9" s="248"/>
      <c r="U9" s="248"/>
      <c r="V9" s="248"/>
      <c r="W9" s="248"/>
      <c r="X9" s="248"/>
    </row>
    <row r="10" spans="1:24">
      <c r="O10" s="248"/>
      <c r="P10" s="248"/>
      <c r="Q10" s="248"/>
      <c r="R10" s="248"/>
      <c r="S10" s="248"/>
      <c r="T10" s="248"/>
      <c r="U10" s="248"/>
      <c r="V10" s="248"/>
      <c r="W10" s="248"/>
      <c r="X10" s="248"/>
    </row>
    <row r="11" spans="1:24">
      <c r="O11" s="255" t="s">
        <v>199</v>
      </c>
      <c r="P11" s="255"/>
      <c r="Q11" s="255"/>
      <c r="R11" s="255"/>
      <c r="S11" s="255"/>
      <c r="T11" s="255"/>
      <c r="U11" s="255"/>
      <c r="V11" s="255"/>
      <c r="W11" s="255"/>
      <c r="X11" s="255"/>
    </row>
    <row r="12" spans="1:24">
      <c r="O12" s="255" t="s">
        <v>200</v>
      </c>
      <c r="P12" s="255"/>
      <c r="Q12" s="255"/>
      <c r="R12" s="255"/>
      <c r="S12" s="255"/>
      <c r="T12" s="255"/>
      <c r="U12" s="255"/>
      <c r="V12" s="255"/>
      <c r="W12" s="255"/>
      <c r="X12" s="255"/>
    </row>
    <row r="13" spans="1:24">
      <c r="O13" s="255" t="s">
        <v>201</v>
      </c>
      <c r="P13" s="255"/>
      <c r="Q13" s="255"/>
      <c r="R13" s="255"/>
      <c r="S13" s="255"/>
      <c r="T13" s="255"/>
      <c r="U13" s="255"/>
      <c r="V13" s="255"/>
      <c r="W13" s="255"/>
      <c r="X13" s="255"/>
    </row>
    <row r="14" spans="1:24">
      <c r="O14" s="248"/>
      <c r="P14" s="248"/>
      <c r="Q14" s="248"/>
      <c r="R14" s="248"/>
      <c r="S14" s="248"/>
      <c r="T14" s="248"/>
      <c r="U14" s="248"/>
      <c r="V14" s="248"/>
      <c r="W14" s="248"/>
      <c r="X14" s="248"/>
    </row>
    <row r="15" spans="1:24">
      <c r="O15" s="248"/>
      <c r="P15" s="248"/>
      <c r="Q15" s="248"/>
      <c r="R15" s="248"/>
      <c r="S15" s="248"/>
      <c r="T15" s="248"/>
      <c r="U15" s="248"/>
      <c r="V15" s="248"/>
      <c r="W15" s="248"/>
      <c r="X15" s="248"/>
    </row>
    <row r="16" spans="1:24">
      <c r="O16" s="248"/>
      <c r="P16" s="248"/>
      <c r="Q16" s="248"/>
      <c r="R16" s="248"/>
      <c r="S16" s="248"/>
      <c r="T16" s="248"/>
      <c r="U16" s="248"/>
      <c r="V16" s="248"/>
      <c r="W16" s="248"/>
      <c r="X16" s="248"/>
    </row>
    <row r="17" spans="15:24">
      <c r="O17" s="248"/>
      <c r="P17" s="248"/>
      <c r="Q17" s="248"/>
      <c r="R17" s="248"/>
      <c r="S17" s="248"/>
      <c r="T17" s="248"/>
      <c r="U17" s="248"/>
      <c r="V17" s="248"/>
      <c r="W17" s="248"/>
      <c r="X17" s="248"/>
    </row>
  </sheetData>
  <mergeCells count="14">
    <mergeCell ref="O9:X9"/>
    <mergeCell ref="O4:X4"/>
    <mergeCell ref="O5:X5"/>
    <mergeCell ref="O6:X6"/>
    <mergeCell ref="O7:X7"/>
    <mergeCell ref="O8:X8"/>
    <mergeCell ref="O16:X16"/>
    <mergeCell ref="O17:X17"/>
    <mergeCell ref="O10:X10"/>
    <mergeCell ref="O11:X11"/>
    <mergeCell ref="O12:X12"/>
    <mergeCell ref="O13:X13"/>
    <mergeCell ref="O14:X14"/>
    <mergeCell ref="O15:X15"/>
  </mergeCells>
  <pageMargins left="0.7" right="0.7" top="0.75" bottom="0.75" header="0.3" footer="0.3"/>
  <pageSetup orientation="portrait" horizontalDpi="300" verticalDpi="300" r:id="rId1"/>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A1:A5"/>
  <sheetViews>
    <sheetView topLeftCell="A13" workbookViewId="0">
      <selection activeCell="M18" sqref="M18"/>
    </sheetView>
  </sheetViews>
  <sheetFormatPr defaultRowHeight="15"/>
  <sheetData>
    <row r="1" spans="1:1">
      <c r="A1" s="42"/>
    </row>
    <row r="2" spans="1:1">
      <c r="A2" s="42"/>
    </row>
    <row r="3" spans="1:1">
      <c r="A3" s="42"/>
    </row>
    <row r="4" spans="1:1">
      <c r="A4" s="42"/>
    </row>
    <row r="5" spans="1:1">
      <c r="A5" s="42"/>
    </row>
  </sheetData>
  <pageMargins left="0.7" right="0.7" top="0.75" bottom="0.75" header="0.3" footer="0.3"/>
  <drawing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3:R40"/>
  <sheetViews>
    <sheetView topLeftCell="A4" workbookViewId="0">
      <selection activeCell="Q23" sqref="Q23"/>
    </sheetView>
  </sheetViews>
  <sheetFormatPr defaultRowHeight="15"/>
  <sheetData>
    <row r="3" spans="4:18">
      <c r="R3" s="42"/>
    </row>
    <row r="4" spans="4:18">
      <c r="D4" s="257"/>
      <c r="E4" s="257"/>
      <c r="F4" s="257"/>
      <c r="G4" s="257"/>
      <c r="H4" s="257"/>
      <c r="I4" s="257"/>
      <c r="J4" s="257"/>
      <c r="K4" s="257"/>
      <c r="L4" s="257"/>
      <c r="M4" s="257"/>
      <c r="N4" s="257"/>
      <c r="R4" s="42"/>
    </row>
    <row r="5" spans="4:18">
      <c r="D5" s="257"/>
      <c r="E5" s="257"/>
      <c r="F5" s="257"/>
      <c r="G5" s="257"/>
      <c r="H5" s="257"/>
      <c r="I5" s="257"/>
      <c r="J5" s="257"/>
      <c r="K5" s="257"/>
      <c r="L5" s="257"/>
      <c r="M5" s="257"/>
      <c r="N5" s="257"/>
      <c r="R5" s="124"/>
    </row>
    <row r="6" spans="4:18">
      <c r="D6" s="257"/>
      <c r="E6" s="257"/>
      <c r="F6" s="257"/>
      <c r="G6" s="257"/>
      <c r="H6" s="257"/>
      <c r="I6" s="257"/>
      <c r="J6" s="257"/>
      <c r="K6" s="257"/>
      <c r="L6" s="257"/>
      <c r="M6" s="257"/>
      <c r="N6" s="257"/>
      <c r="R6" s="124"/>
    </row>
    <row r="7" spans="4:18">
      <c r="D7" s="257"/>
      <c r="E7" s="257"/>
      <c r="F7" s="257"/>
      <c r="G7" s="257"/>
      <c r="H7" s="257"/>
      <c r="I7" s="257"/>
      <c r="J7" s="257"/>
      <c r="K7" s="257"/>
      <c r="L7" s="257"/>
      <c r="M7" s="257"/>
      <c r="N7" s="257"/>
      <c r="R7" s="42"/>
    </row>
    <row r="8" spans="4:18">
      <c r="D8" s="257"/>
      <c r="E8" s="257"/>
      <c r="F8" s="257"/>
      <c r="G8" s="257"/>
      <c r="H8" s="257"/>
      <c r="I8" s="257"/>
      <c r="J8" s="257"/>
      <c r="K8" s="257"/>
      <c r="L8" s="257"/>
      <c r="M8" s="257"/>
      <c r="N8" s="257"/>
    </row>
    <row r="9" spans="4:18">
      <c r="D9" s="257"/>
      <c r="E9" s="257"/>
      <c r="F9" s="257"/>
      <c r="G9" s="257"/>
      <c r="H9" s="257"/>
      <c r="I9" s="257"/>
      <c r="J9" s="257"/>
      <c r="K9" s="257"/>
      <c r="L9" s="257"/>
      <c r="M9" s="257"/>
      <c r="N9" s="257"/>
    </row>
    <row r="10" spans="4:18">
      <c r="D10" s="257"/>
      <c r="E10" s="257"/>
      <c r="F10" s="257"/>
      <c r="G10" s="257"/>
      <c r="H10" s="257"/>
      <c r="I10" s="257"/>
      <c r="J10" s="257"/>
      <c r="K10" s="257"/>
      <c r="L10" s="257"/>
      <c r="M10" s="257"/>
      <c r="N10" s="257"/>
    </row>
    <row r="11" spans="4:18">
      <c r="D11" s="257"/>
      <c r="E11" s="257"/>
      <c r="F11" s="257"/>
      <c r="G11" s="257"/>
      <c r="H11" s="257"/>
      <c r="I11" s="257"/>
      <c r="J11" s="257"/>
      <c r="K11" s="257"/>
      <c r="L11" s="257"/>
      <c r="M11" s="257"/>
      <c r="N11" s="257"/>
    </row>
    <row r="12" spans="4:18">
      <c r="D12" s="257"/>
      <c r="E12" s="257"/>
      <c r="F12" s="257"/>
      <c r="G12" s="257"/>
      <c r="H12" s="257"/>
      <c r="I12" s="257"/>
      <c r="J12" s="257"/>
      <c r="K12" s="257"/>
      <c r="L12" s="257"/>
      <c r="M12" s="257"/>
      <c r="N12" s="257"/>
    </row>
    <row r="13" spans="4:18">
      <c r="D13" s="257"/>
      <c r="E13" s="257"/>
      <c r="F13" s="257"/>
      <c r="G13" s="257"/>
      <c r="H13" s="257"/>
      <c r="I13" s="257"/>
      <c r="J13" s="257"/>
      <c r="K13" s="257"/>
      <c r="L13" s="257"/>
      <c r="M13" s="257"/>
      <c r="N13" s="257"/>
    </row>
    <row r="14" spans="4:18">
      <c r="D14" s="257"/>
      <c r="E14" s="257"/>
      <c r="F14" s="257"/>
      <c r="G14" s="257"/>
      <c r="H14" s="257"/>
      <c r="I14" s="257"/>
      <c r="J14" s="257"/>
      <c r="K14" s="257"/>
      <c r="L14" s="257"/>
      <c r="M14" s="257"/>
      <c r="N14" s="257"/>
    </row>
    <row r="15" spans="4:18">
      <c r="D15" s="257"/>
      <c r="E15" s="257"/>
      <c r="F15" s="257"/>
      <c r="G15" s="257"/>
      <c r="H15" s="257"/>
      <c r="I15" s="257"/>
      <c r="J15" s="257"/>
      <c r="K15" s="257"/>
      <c r="L15" s="257"/>
      <c r="M15" s="257"/>
      <c r="N15" s="257"/>
    </row>
    <row r="16" spans="4:18">
      <c r="D16" s="257"/>
      <c r="E16" s="257"/>
      <c r="F16" s="257"/>
      <c r="G16" s="257"/>
      <c r="H16" s="257"/>
      <c r="I16" s="257"/>
      <c r="J16" s="257"/>
      <c r="K16" s="257"/>
      <c r="L16" s="257"/>
      <c r="M16" s="257"/>
      <c r="N16" s="257"/>
    </row>
    <row r="17" spans="4:14">
      <c r="D17" s="257"/>
      <c r="E17" s="257"/>
      <c r="F17" s="257"/>
      <c r="G17" s="257"/>
      <c r="H17" s="257"/>
      <c r="I17" s="257"/>
      <c r="J17" s="257"/>
      <c r="K17" s="257"/>
      <c r="L17" s="257"/>
      <c r="M17" s="257"/>
      <c r="N17" s="257"/>
    </row>
    <row r="18" spans="4:14">
      <c r="D18" s="257"/>
      <c r="E18" s="257"/>
      <c r="F18" s="257"/>
      <c r="G18" s="257"/>
      <c r="H18" s="257"/>
      <c r="I18" s="257"/>
      <c r="J18" s="257"/>
      <c r="K18" s="257"/>
      <c r="L18" s="257"/>
      <c r="M18" s="257"/>
      <c r="N18" s="257"/>
    </row>
    <row r="19" spans="4:14">
      <c r="D19" s="257"/>
      <c r="E19" s="257"/>
      <c r="F19" s="257"/>
      <c r="G19" s="257"/>
      <c r="H19" s="257"/>
      <c r="I19" s="257"/>
      <c r="J19" s="257"/>
      <c r="K19" s="257"/>
      <c r="L19" s="257"/>
      <c r="M19" s="257"/>
      <c r="N19" s="257"/>
    </row>
    <row r="20" spans="4:14">
      <c r="D20" s="257"/>
      <c r="E20" s="257"/>
      <c r="F20" s="257"/>
      <c r="G20" s="257"/>
      <c r="H20" s="257"/>
      <c r="I20" s="257"/>
      <c r="J20" s="257"/>
      <c r="K20" s="257"/>
      <c r="L20" s="257"/>
      <c r="M20" s="257"/>
      <c r="N20" s="257"/>
    </row>
    <row r="21" spans="4:14">
      <c r="D21" s="257"/>
      <c r="E21" s="257"/>
      <c r="F21" s="257"/>
      <c r="G21" s="257"/>
      <c r="H21" s="257"/>
      <c r="I21" s="257"/>
      <c r="J21" s="257"/>
      <c r="K21" s="257"/>
      <c r="L21" s="257"/>
      <c r="M21" s="257"/>
      <c r="N21" s="257"/>
    </row>
    <row r="22" spans="4:14">
      <c r="D22" s="257"/>
      <c r="E22" s="257"/>
      <c r="F22" s="257"/>
      <c r="G22" s="257"/>
      <c r="H22" s="257"/>
      <c r="I22" s="257"/>
      <c r="J22" s="257"/>
      <c r="K22" s="257"/>
      <c r="L22" s="257"/>
      <c r="M22" s="257"/>
      <c r="N22" s="257"/>
    </row>
    <row r="23" spans="4:14">
      <c r="D23" s="257"/>
      <c r="E23" s="257"/>
      <c r="F23" s="257"/>
      <c r="G23" s="257"/>
      <c r="H23" s="257"/>
      <c r="I23" s="257"/>
      <c r="J23" s="257"/>
      <c r="K23" s="257"/>
      <c r="L23" s="257"/>
      <c r="M23" s="257"/>
      <c r="N23" s="257"/>
    </row>
    <row r="24" spans="4:14">
      <c r="D24" s="257"/>
      <c r="E24" s="257"/>
      <c r="F24" s="257"/>
      <c r="G24" s="257"/>
      <c r="H24" s="257"/>
      <c r="I24" s="257"/>
      <c r="J24" s="257"/>
      <c r="K24" s="257"/>
      <c r="L24" s="257"/>
      <c r="M24" s="257"/>
      <c r="N24" s="257"/>
    </row>
    <row r="25" spans="4:14">
      <c r="D25" s="257"/>
      <c r="E25" s="257"/>
      <c r="F25" s="257"/>
      <c r="G25" s="257"/>
      <c r="H25" s="257"/>
      <c r="I25" s="257"/>
      <c r="J25" s="257"/>
      <c r="K25" s="257"/>
      <c r="L25" s="257"/>
      <c r="M25" s="257"/>
      <c r="N25" s="257"/>
    </row>
    <row r="26" spans="4:14">
      <c r="D26" s="257"/>
      <c r="E26" s="257"/>
      <c r="F26" s="257"/>
      <c r="G26" s="257"/>
      <c r="H26" s="257"/>
      <c r="I26" s="257"/>
      <c r="J26" s="257"/>
      <c r="K26" s="257"/>
      <c r="L26" s="257"/>
      <c r="M26" s="257"/>
      <c r="N26" s="257"/>
    </row>
    <row r="27" spans="4:14">
      <c r="D27" s="257"/>
      <c r="E27" s="257"/>
      <c r="F27" s="257"/>
      <c r="G27" s="257"/>
      <c r="H27" s="257"/>
      <c r="I27" s="257"/>
      <c r="J27" s="257"/>
      <c r="K27" s="257"/>
      <c r="L27" s="257"/>
      <c r="M27" s="257"/>
      <c r="N27" s="257"/>
    </row>
    <row r="28" spans="4:14">
      <c r="D28" s="257"/>
      <c r="E28" s="257"/>
      <c r="F28" s="257"/>
      <c r="G28" s="257"/>
      <c r="H28" s="257"/>
      <c r="I28" s="257"/>
      <c r="J28" s="257"/>
      <c r="K28" s="257"/>
      <c r="L28" s="257"/>
      <c r="M28" s="257"/>
      <c r="N28" s="257"/>
    </row>
    <row r="29" spans="4:14">
      <c r="D29" s="257"/>
      <c r="E29" s="257"/>
      <c r="F29" s="257"/>
      <c r="G29" s="257"/>
      <c r="H29" s="257"/>
      <c r="I29" s="257"/>
      <c r="J29" s="257"/>
      <c r="K29" s="257"/>
      <c r="L29" s="257"/>
      <c r="M29" s="257"/>
      <c r="N29" s="257"/>
    </row>
    <row r="30" spans="4:14">
      <c r="D30" s="257"/>
      <c r="E30" s="257"/>
      <c r="F30" s="257"/>
      <c r="G30" s="257"/>
      <c r="H30" s="257"/>
      <c r="I30" s="257"/>
      <c r="J30" s="257"/>
      <c r="K30" s="257"/>
      <c r="L30" s="257"/>
      <c r="M30" s="257"/>
      <c r="N30" s="257"/>
    </row>
    <row r="31" spans="4:14">
      <c r="D31" s="257"/>
      <c r="E31" s="257"/>
      <c r="F31" s="257"/>
      <c r="G31" s="257"/>
      <c r="H31" s="257"/>
      <c r="I31" s="257"/>
      <c r="J31" s="257"/>
      <c r="K31" s="257"/>
      <c r="L31" s="257"/>
      <c r="M31" s="257"/>
      <c r="N31" s="257"/>
    </row>
    <row r="32" spans="4:14">
      <c r="D32" s="257"/>
      <c r="E32" s="257"/>
      <c r="F32" s="257"/>
      <c r="G32" s="257"/>
      <c r="H32" s="257"/>
      <c r="I32" s="257"/>
      <c r="J32" s="257"/>
      <c r="K32" s="257"/>
      <c r="L32" s="257"/>
      <c r="M32" s="257"/>
      <c r="N32" s="257"/>
    </row>
    <row r="33" spans="4:14">
      <c r="D33" s="257"/>
      <c r="E33" s="257"/>
      <c r="F33" s="257"/>
      <c r="G33" s="257"/>
      <c r="H33" s="257"/>
      <c r="I33" s="257"/>
      <c r="J33" s="257"/>
      <c r="K33" s="257"/>
      <c r="L33" s="257"/>
      <c r="M33" s="257"/>
      <c r="N33" s="257"/>
    </row>
    <row r="34" spans="4:14">
      <c r="D34" s="257"/>
      <c r="E34" s="257"/>
      <c r="F34" s="257"/>
      <c r="G34" s="257"/>
      <c r="H34" s="257"/>
      <c r="I34" s="257"/>
      <c r="J34" s="257"/>
      <c r="K34" s="257"/>
      <c r="L34" s="257"/>
      <c r="M34" s="257"/>
      <c r="N34" s="257"/>
    </row>
    <row r="35" spans="4:14">
      <c r="D35" s="257"/>
      <c r="E35" s="257"/>
      <c r="F35" s="257"/>
      <c r="G35" s="257"/>
      <c r="H35" s="257"/>
      <c r="I35" s="257"/>
      <c r="J35" s="257"/>
      <c r="K35" s="257"/>
      <c r="L35" s="257"/>
      <c r="M35" s="257"/>
      <c r="N35" s="257"/>
    </row>
    <row r="36" spans="4:14">
      <c r="D36" s="257"/>
      <c r="E36" s="257"/>
      <c r="F36" s="257"/>
      <c r="G36" s="257"/>
      <c r="H36" s="257"/>
      <c r="I36" s="257"/>
      <c r="J36" s="257"/>
      <c r="K36" s="257"/>
      <c r="L36" s="257"/>
      <c r="M36" s="257"/>
      <c r="N36" s="257"/>
    </row>
    <row r="37" spans="4:14">
      <c r="D37" s="257"/>
      <c r="E37" s="257"/>
      <c r="F37" s="257"/>
      <c r="G37" s="257"/>
      <c r="H37" s="257"/>
      <c r="I37" s="257"/>
      <c r="J37" s="257"/>
      <c r="K37" s="257"/>
      <c r="L37" s="257"/>
      <c r="M37" s="257"/>
      <c r="N37" s="257"/>
    </row>
    <row r="38" spans="4:14">
      <c r="D38" s="257"/>
      <c r="E38" s="257"/>
      <c r="F38" s="257"/>
      <c r="G38" s="257"/>
      <c r="H38" s="257"/>
      <c r="I38" s="257"/>
      <c r="J38" s="257"/>
      <c r="K38" s="257"/>
      <c r="L38" s="257"/>
      <c r="M38" s="257"/>
      <c r="N38" s="257"/>
    </row>
    <row r="39" spans="4:14">
      <c r="D39" s="257"/>
      <c r="E39" s="257"/>
      <c r="F39" s="257"/>
      <c r="G39" s="257"/>
      <c r="H39" s="257"/>
      <c r="I39" s="257"/>
      <c r="J39" s="257"/>
      <c r="K39" s="257"/>
      <c r="L39" s="257"/>
      <c r="M39" s="257"/>
      <c r="N39" s="257"/>
    </row>
    <row r="40" spans="4:14">
      <c r="D40" s="257"/>
      <c r="E40" s="257"/>
      <c r="F40" s="257"/>
      <c r="G40" s="257"/>
      <c r="H40" s="257"/>
      <c r="I40" s="257"/>
      <c r="J40" s="257"/>
      <c r="K40" s="257"/>
      <c r="L40" s="257"/>
      <c r="M40" s="257"/>
      <c r="N40" s="257"/>
    </row>
  </sheetData>
  <mergeCells count="1">
    <mergeCell ref="D4:N40"/>
  </mergeCells>
  <pageMargins left="0.7" right="0.7" top="0.75" bottom="0.75" header="0.3" footer="0.3"/>
  <drawing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6:M38"/>
  <sheetViews>
    <sheetView topLeftCell="A4" workbookViewId="0">
      <selection activeCell="C35" sqref="C35"/>
    </sheetView>
  </sheetViews>
  <sheetFormatPr defaultRowHeight="15"/>
  <sheetData>
    <row r="6" spans="4:13">
      <c r="D6" s="258"/>
      <c r="E6" s="258"/>
      <c r="F6" s="258"/>
      <c r="G6" s="258"/>
      <c r="H6" s="258"/>
      <c r="I6" s="258"/>
      <c r="J6" s="258"/>
      <c r="K6" s="258"/>
      <c r="L6" s="258"/>
      <c r="M6" s="258"/>
    </row>
    <row r="7" spans="4:13">
      <c r="D7" s="258"/>
      <c r="E7" s="258"/>
      <c r="F7" s="258"/>
      <c r="G7" s="258"/>
      <c r="H7" s="258"/>
      <c r="I7" s="258"/>
      <c r="J7" s="258"/>
      <c r="K7" s="258"/>
      <c r="L7" s="258"/>
      <c r="M7" s="258"/>
    </row>
    <row r="8" spans="4:13">
      <c r="D8" s="258"/>
      <c r="E8" s="258"/>
      <c r="F8" s="258"/>
      <c r="G8" s="258"/>
      <c r="H8" s="258"/>
      <c r="I8" s="258"/>
      <c r="J8" s="258"/>
      <c r="K8" s="258"/>
      <c r="L8" s="258"/>
      <c r="M8" s="258"/>
    </row>
    <row r="9" spans="4:13">
      <c r="D9" s="258"/>
      <c r="E9" s="258"/>
      <c r="F9" s="258"/>
      <c r="G9" s="258"/>
      <c r="H9" s="258"/>
      <c r="I9" s="258"/>
      <c r="J9" s="258"/>
      <c r="K9" s="258"/>
      <c r="L9" s="258"/>
      <c r="M9" s="258"/>
    </row>
    <row r="10" spans="4:13">
      <c r="D10" s="258"/>
      <c r="E10" s="258"/>
      <c r="F10" s="258"/>
      <c r="G10" s="258"/>
      <c r="H10" s="258"/>
      <c r="I10" s="258"/>
      <c r="J10" s="258"/>
      <c r="K10" s="258"/>
      <c r="L10" s="258"/>
      <c r="M10" s="258"/>
    </row>
    <row r="11" spans="4:13">
      <c r="D11" s="258"/>
      <c r="E11" s="258"/>
      <c r="F11" s="258"/>
      <c r="G11" s="258"/>
      <c r="H11" s="258"/>
      <c r="I11" s="258"/>
      <c r="J11" s="258"/>
      <c r="K11" s="258"/>
      <c r="L11" s="258"/>
      <c r="M11" s="258"/>
    </row>
    <row r="12" spans="4:13">
      <c r="D12" s="258"/>
      <c r="E12" s="258"/>
      <c r="F12" s="258"/>
      <c r="G12" s="258"/>
      <c r="H12" s="258"/>
      <c r="I12" s="258"/>
      <c r="J12" s="258"/>
      <c r="K12" s="258"/>
      <c r="L12" s="258"/>
      <c r="M12" s="258"/>
    </row>
    <row r="13" spans="4:13">
      <c r="D13" s="258"/>
      <c r="E13" s="258"/>
      <c r="F13" s="258"/>
      <c r="G13" s="258"/>
      <c r="H13" s="258"/>
      <c r="I13" s="258"/>
      <c r="J13" s="258"/>
      <c r="K13" s="258"/>
      <c r="L13" s="258"/>
      <c r="M13" s="258"/>
    </row>
    <row r="14" spans="4:13">
      <c r="D14" s="258"/>
      <c r="E14" s="258"/>
      <c r="F14" s="258"/>
      <c r="G14" s="258"/>
      <c r="H14" s="258"/>
      <c r="I14" s="258"/>
      <c r="J14" s="258"/>
      <c r="K14" s="258"/>
      <c r="L14" s="258"/>
      <c r="M14" s="258"/>
    </row>
    <row r="15" spans="4:13">
      <c r="D15" s="258"/>
      <c r="E15" s="258"/>
      <c r="F15" s="258"/>
      <c r="G15" s="258"/>
      <c r="H15" s="258"/>
      <c r="I15" s="258"/>
      <c r="J15" s="258"/>
      <c r="K15" s="258"/>
      <c r="L15" s="258"/>
      <c r="M15" s="258"/>
    </row>
    <row r="16" spans="4:13">
      <c r="D16" s="258"/>
      <c r="E16" s="258"/>
      <c r="F16" s="258"/>
      <c r="G16" s="258"/>
      <c r="H16" s="258"/>
      <c r="I16" s="258"/>
      <c r="J16" s="258"/>
      <c r="K16" s="258"/>
      <c r="L16" s="258"/>
      <c r="M16" s="258"/>
    </row>
    <row r="17" spans="4:13">
      <c r="D17" s="258"/>
      <c r="E17" s="258"/>
      <c r="F17" s="258"/>
      <c r="G17" s="258"/>
      <c r="H17" s="258"/>
      <c r="I17" s="258"/>
      <c r="J17" s="258"/>
      <c r="K17" s="258"/>
      <c r="L17" s="258"/>
      <c r="M17" s="258"/>
    </row>
    <row r="18" spans="4:13">
      <c r="D18" s="258"/>
      <c r="E18" s="258"/>
      <c r="F18" s="258"/>
      <c r="G18" s="258"/>
      <c r="H18" s="258"/>
      <c r="I18" s="258"/>
      <c r="J18" s="258"/>
      <c r="K18" s="258"/>
      <c r="L18" s="258"/>
      <c r="M18" s="258"/>
    </row>
    <row r="19" spans="4:13">
      <c r="D19" s="258"/>
      <c r="E19" s="258"/>
      <c r="F19" s="258"/>
      <c r="G19" s="258"/>
      <c r="H19" s="258"/>
      <c r="I19" s="258"/>
      <c r="J19" s="258"/>
      <c r="K19" s="258"/>
      <c r="L19" s="258"/>
      <c r="M19" s="258"/>
    </row>
    <row r="20" spans="4:13">
      <c r="D20" s="258"/>
      <c r="E20" s="258"/>
      <c r="F20" s="258"/>
      <c r="G20" s="258"/>
      <c r="H20" s="258"/>
      <c r="I20" s="258"/>
      <c r="J20" s="258"/>
      <c r="K20" s="258"/>
      <c r="L20" s="258"/>
      <c r="M20" s="258"/>
    </row>
    <row r="21" spans="4:13">
      <c r="D21" s="258"/>
      <c r="E21" s="258"/>
      <c r="F21" s="258"/>
      <c r="G21" s="258"/>
      <c r="H21" s="258"/>
      <c r="I21" s="258"/>
      <c r="J21" s="258"/>
      <c r="K21" s="258"/>
      <c r="L21" s="258"/>
      <c r="M21" s="258"/>
    </row>
    <row r="22" spans="4:13">
      <c r="D22" s="258"/>
      <c r="E22" s="258"/>
      <c r="F22" s="258"/>
      <c r="G22" s="258"/>
      <c r="H22" s="258"/>
      <c r="I22" s="258"/>
      <c r="J22" s="258"/>
      <c r="K22" s="258"/>
      <c r="L22" s="258"/>
      <c r="M22" s="258"/>
    </row>
    <row r="23" spans="4:13">
      <c r="D23" s="258"/>
      <c r="E23" s="258"/>
      <c r="F23" s="258"/>
      <c r="G23" s="258"/>
      <c r="H23" s="258"/>
      <c r="I23" s="258"/>
      <c r="J23" s="258"/>
      <c r="K23" s="258"/>
      <c r="L23" s="258"/>
      <c r="M23" s="258"/>
    </row>
    <row r="24" spans="4:13">
      <c r="D24" s="258"/>
      <c r="E24" s="258"/>
      <c r="F24" s="258"/>
      <c r="G24" s="258"/>
      <c r="H24" s="258"/>
      <c r="I24" s="258"/>
      <c r="J24" s="258"/>
      <c r="K24" s="258"/>
      <c r="L24" s="258"/>
      <c r="M24" s="258"/>
    </row>
    <row r="25" spans="4:13">
      <c r="D25" s="258"/>
      <c r="E25" s="258"/>
      <c r="F25" s="258"/>
      <c r="G25" s="258"/>
      <c r="H25" s="258"/>
      <c r="I25" s="258"/>
      <c r="J25" s="258"/>
      <c r="K25" s="258"/>
      <c r="L25" s="258"/>
      <c r="M25" s="258"/>
    </row>
    <row r="26" spans="4:13">
      <c r="D26" s="258"/>
      <c r="E26" s="258"/>
      <c r="F26" s="258"/>
      <c r="G26" s="258"/>
      <c r="H26" s="258"/>
      <c r="I26" s="258"/>
      <c r="J26" s="258"/>
      <c r="K26" s="258"/>
      <c r="L26" s="258"/>
      <c r="M26" s="258"/>
    </row>
    <row r="27" spans="4:13">
      <c r="D27" s="258"/>
      <c r="E27" s="258"/>
      <c r="F27" s="258"/>
      <c r="G27" s="258"/>
      <c r="H27" s="258"/>
      <c r="I27" s="258"/>
      <c r="J27" s="258"/>
      <c r="K27" s="258"/>
      <c r="L27" s="258"/>
      <c r="M27" s="258"/>
    </row>
    <row r="28" spans="4:13">
      <c r="D28" s="258"/>
      <c r="E28" s="258"/>
      <c r="F28" s="258"/>
      <c r="G28" s="258"/>
      <c r="H28" s="258"/>
      <c r="I28" s="258"/>
      <c r="J28" s="258"/>
      <c r="K28" s="258"/>
      <c r="L28" s="258"/>
      <c r="M28" s="258"/>
    </row>
    <row r="29" spans="4:13">
      <c r="D29" s="258"/>
      <c r="E29" s="258"/>
      <c r="F29" s="258"/>
      <c r="G29" s="258"/>
      <c r="H29" s="258"/>
      <c r="I29" s="258"/>
      <c r="J29" s="258"/>
      <c r="K29" s="258"/>
      <c r="L29" s="258"/>
      <c r="M29" s="258"/>
    </row>
    <row r="30" spans="4:13">
      <c r="D30" s="258"/>
      <c r="E30" s="258"/>
      <c r="F30" s="258"/>
      <c r="G30" s="258"/>
      <c r="H30" s="258"/>
      <c r="I30" s="258"/>
      <c r="J30" s="258"/>
      <c r="K30" s="258"/>
      <c r="L30" s="258"/>
      <c r="M30" s="258"/>
    </row>
    <row r="31" spans="4:13">
      <c r="D31" s="258"/>
      <c r="E31" s="258"/>
      <c r="F31" s="258"/>
      <c r="G31" s="258"/>
      <c r="H31" s="258"/>
      <c r="I31" s="258"/>
      <c r="J31" s="258"/>
      <c r="K31" s="258"/>
      <c r="L31" s="258"/>
      <c r="M31" s="258"/>
    </row>
    <row r="32" spans="4:13">
      <c r="D32" s="258"/>
      <c r="E32" s="258"/>
      <c r="F32" s="258"/>
      <c r="G32" s="258"/>
      <c r="H32" s="258"/>
      <c r="I32" s="258"/>
      <c r="J32" s="258"/>
      <c r="K32" s="258"/>
      <c r="L32" s="258"/>
      <c r="M32" s="258"/>
    </row>
    <row r="33" spans="4:13">
      <c r="D33" s="258"/>
      <c r="E33" s="258"/>
      <c r="F33" s="258"/>
      <c r="G33" s="258"/>
      <c r="H33" s="258"/>
      <c r="I33" s="258"/>
      <c r="J33" s="258"/>
      <c r="K33" s="258"/>
      <c r="L33" s="258"/>
      <c r="M33" s="258"/>
    </row>
    <row r="34" spans="4:13">
      <c r="D34" s="258"/>
      <c r="E34" s="258"/>
      <c r="F34" s="258"/>
      <c r="G34" s="258"/>
      <c r="H34" s="258"/>
      <c r="I34" s="258"/>
      <c r="J34" s="258"/>
      <c r="K34" s="258"/>
      <c r="L34" s="258"/>
      <c r="M34" s="258"/>
    </row>
    <row r="35" spans="4:13">
      <c r="D35" s="258"/>
      <c r="E35" s="258"/>
      <c r="F35" s="258"/>
      <c r="G35" s="258"/>
      <c r="H35" s="258"/>
      <c r="I35" s="258"/>
      <c r="J35" s="258"/>
      <c r="K35" s="258"/>
      <c r="L35" s="258"/>
      <c r="M35" s="258"/>
    </row>
    <row r="36" spans="4:13">
      <c r="D36" s="258"/>
      <c r="E36" s="258"/>
      <c r="F36" s="258"/>
      <c r="G36" s="258"/>
      <c r="H36" s="258"/>
      <c r="I36" s="258"/>
      <c r="J36" s="258"/>
      <c r="K36" s="258"/>
      <c r="L36" s="258"/>
      <c r="M36" s="258"/>
    </row>
    <row r="37" spans="4:13">
      <c r="D37" s="258"/>
      <c r="E37" s="258"/>
      <c r="F37" s="258"/>
      <c r="G37" s="258"/>
      <c r="H37" s="258"/>
      <c r="I37" s="258"/>
      <c r="J37" s="258"/>
      <c r="K37" s="258"/>
      <c r="L37" s="258"/>
      <c r="M37" s="258"/>
    </row>
    <row r="38" spans="4:13">
      <c r="D38" s="258"/>
      <c r="E38" s="258"/>
      <c r="F38" s="258"/>
      <c r="G38" s="258"/>
      <c r="H38" s="258"/>
      <c r="I38" s="258"/>
      <c r="J38" s="258"/>
      <c r="K38" s="258"/>
      <c r="L38" s="258"/>
      <c r="M38" s="258"/>
    </row>
  </sheetData>
  <mergeCells count="1">
    <mergeCell ref="D6:M38"/>
  </mergeCells>
  <pageMargins left="0.7" right="0.7" top="0.75" bottom="0.75" header="0.3" footer="0.3"/>
  <drawing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B39" sqref="B39"/>
    </sheetView>
  </sheetViews>
  <sheetFormatPr defaultRowHeight="15"/>
  <sheetData/>
  <pageMargins left="0.7" right="0.7" top="0.75" bottom="0.75" header="0.3" footer="0.3"/>
  <drawing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P7:P10"/>
  <sheetViews>
    <sheetView topLeftCell="A4" workbookViewId="0">
      <selection activeCell="I22" sqref="I22"/>
    </sheetView>
  </sheetViews>
  <sheetFormatPr defaultRowHeight="15"/>
  <cols>
    <col min="16" max="16" width="13.5" bestFit="1" customWidth="1"/>
  </cols>
  <sheetData>
    <row r="7" spans="16:16">
      <c r="P7" s="128">
        <v>9491475</v>
      </c>
    </row>
    <row r="8" spans="16:16">
      <c r="P8" s="128">
        <v>35092400</v>
      </c>
    </row>
    <row r="9" spans="16:16">
      <c r="P9" s="128">
        <v>11724500</v>
      </c>
    </row>
    <row r="10" spans="16:16">
      <c r="P10" s="128">
        <v>11270416.33333</v>
      </c>
    </row>
  </sheetData>
  <pageMargins left="0.7" right="0.7" top="0.75" bottom="0.75" header="0.3" footer="0.3"/>
  <drawing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A1:X44"/>
  <sheetViews>
    <sheetView topLeftCell="B1" zoomScale="85" zoomScaleNormal="85" workbookViewId="0">
      <selection activeCell="J39" sqref="J39"/>
    </sheetView>
  </sheetViews>
  <sheetFormatPr defaultRowHeight="15"/>
  <cols>
    <col min="1" max="1" width="15.125" style="126" bestFit="1" customWidth="1"/>
    <col min="2" max="2" width="6.625" style="126" bestFit="1" customWidth="1"/>
    <col min="3" max="3" width="17.75" style="126" bestFit="1" customWidth="1"/>
    <col min="4" max="16384" width="9" style="126"/>
  </cols>
  <sheetData>
    <row r="1" spans="1:24" ht="37.5">
      <c r="A1" s="129" t="s">
        <v>43</v>
      </c>
      <c r="B1" s="130" t="s">
        <v>39</v>
      </c>
      <c r="C1" s="129" t="s">
        <v>38</v>
      </c>
    </row>
    <row r="4" spans="1:24">
      <c r="Q4" s="131" t="s">
        <v>209</v>
      </c>
      <c r="R4" s="127"/>
      <c r="S4" s="127"/>
      <c r="T4" s="127"/>
      <c r="U4" s="127"/>
      <c r="V4" s="127"/>
      <c r="W4" s="127"/>
      <c r="X4" s="127"/>
    </row>
    <row r="5" spans="1:24">
      <c r="Q5" s="127" t="s">
        <v>210</v>
      </c>
      <c r="R5" s="127"/>
      <c r="S5" s="127"/>
      <c r="T5" s="127"/>
      <c r="U5" s="127"/>
      <c r="V5" s="127"/>
      <c r="W5" s="127"/>
      <c r="X5" s="127"/>
    </row>
    <row r="6" spans="1:24">
      <c r="Q6" s="127" t="s">
        <v>211</v>
      </c>
      <c r="R6" s="127"/>
      <c r="S6" s="127"/>
      <c r="T6" s="127"/>
      <c r="U6" s="127"/>
      <c r="V6" s="127"/>
      <c r="W6" s="127"/>
      <c r="X6" s="127"/>
    </row>
    <row r="7" spans="1:24">
      <c r="Q7" s="127" t="s">
        <v>212</v>
      </c>
      <c r="R7" s="127"/>
      <c r="S7" s="127"/>
      <c r="T7" s="127"/>
      <c r="U7" s="127"/>
      <c r="V7" s="127"/>
      <c r="W7" s="127"/>
      <c r="X7" s="127"/>
    </row>
    <row r="8" spans="1:24">
      <c r="Q8" s="127"/>
      <c r="R8" s="127"/>
      <c r="S8" s="127"/>
      <c r="T8" s="127"/>
      <c r="U8" s="127"/>
      <c r="V8" s="127"/>
      <c r="W8" s="127"/>
      <c r="X8" s="127"/>
    </row>
    <row r="9" spans="1:24">
      <c r="Q9" s="131" t="s">
        <v>213</v>
      </c>
      <c r="R9" s="127"/>
      <c r="S9" s="127"/>
      <c r="T9" s="127"/>
      <c r="U9" s="127"/>
      <c r="V9" s="127"/>
      <c r="W9" s="127"/>
      <c r="X9" s="127"/>
    </row>
    <row r="10" spans="1:24">
      <c r="Q10" s="127" t="s">
        <v>214</v>
      </c>
      <c r="R10" s="127"/>
      <c r="S10" s="127"/>
      <c r="T10" s="127"/>
      <c r="U10" s="127"/>
      <c r="V10" s="127"/>
      <c r="W10" s="127"/>
      <c r="X10" s="127"/>
    </row>
    <row r="11" spans="1:24">
      <c r="Q11" s="127" t="s">
        <v>215</v>
      </c>
      <c r="R11" s="127"/>
      <c r="S11" s="127"/>
      <c r="T11" s="127"/>
      <c r="U11" s="127"/>
      <c r="V11" s="127"/>
      <c r="W11" s="127"/>
      <c r="X11" s="127"/>
    </row>
    <row r="12" spans="1:24">
      <c r="Q12" s="127" t="s">
        <v>216</v>
      </c>
      <c r="R12" s="127"/>
      <c r="S12" s="127"/>
      <c r="T12" s="127"/>
      <c r="U12" s="127"/>
      <c r="V12" s="127"/>
      <c r="W12" s="127"/>
      <c r="X12" s="127"/>
    </row>
    <row r="13" spans="1:24">
      <c r="Q13" s="127" t="s">
        <v>217</v>
      </c>
      <c r="R13" s="127"/>
      <c r="S13" s="127"/>
      <c r="T13" s="127"/>
      <c r="U13" s="127"/>
      <c r="V13" s="127"/>
      <c r="W13" s="127"/>
      <c r="X13" s="127"/>
    </row>
    <row r="14" spans="1:24">
      <c r="Q14" s="127" t="s">
        <v>218</v>
      </c>
      <c r="R14" s="127"/>
      <c r="S14" s="127"/>
      <c r="T14" s="127"/>
      <c r="U14" s="127"/>
      <c r="V14" s="127"/>
      <c r="W14" s="127"/>
      <c r="X14" s="127"/>
    </row>
    <row r="15" spans="1:24">
      <c r="Q15" s="127" t="s">
        <v>219</v>
      </c>
      <c r="R15" s="127"/>
      <c r="S15" s="127"/>
      <c r="T15" s="127"/>
      <c r="U15" s="127"/>
      <c r="V15" s="127"/>
      <c r="W15" s="127"/>
      <c r="X15" s="127"/>
    </row>
    <row r="16" spans="1:24">
      <c r="Q16" s="127"/>
      <c r="R16" s="127"/>
      <c r="S16" s="127"/>
      <c r="T16" s="127"/>
      <c r="U16" s="127"/>
      <c r="V16" s="127"/>
      <c r="W16" s="127"/>
      <c r="X16" s="127"/>
    </row>
    <row r="17" spans="17:24">
      <c r="Q17" s="127"/>
      <c r="R17" s="127"/>
      <c r="S17" s="127"/>
      <c r="T17" s="127"/>
      <c r="U17" s="127"/>
      <c r="V17" s="127"/>
      <c r="W17" s="127"/>
      <c r="X17" s="127"/>
    </row>
    <row r="18" spans="17:24">
      <c r="Q18" s="131" t="s">
        <v>220</v>
      </c>
      <c r="R18" s="127"/>
      <c r="S18" s="127"/>
      <c r="T18" s="127"/>
      <c r="U18" s="127"/>
      <c r="V18" s="127"/>
      <c r="W18" s="127"/>
      <c r="X18" s="127"/>
    </row>
    <row r="19" spans="17:24">
      <c r="Q19" s="127" t="s">
        <v>221</v>
      </c>
      <c r="R19" s="127"/>
      <c r="S19" s="127"/>
      <c r="T19" s="127"/>
      <c r="U19" s="127"/>
      <c r="V19" s="127"/>
      <c r="W19" s="127"/>
      <c r="X19" s="127"/>
    </row>
    <row r="20" spans="17:24">
      <c r="Q20" s="127" t="s">
        <v>222</v>
      </c>
      <c r="R20" s="127"/>
      <c r="S20" s="127"/>
      <c r="T20" s="127"/>
      <c r="U20" s="127"/>
      <c r="V20" s="127"/>
      <c r="W20" s="127"/>
      <c r="X20" s="127"/>
    </row>
    <row r="21" spans="17:24">
      <c r="Q21" s="127" t="s">
        <v>223</v>
      </c>
      <c r="R21" s="127"/>
      <c r="S21" s="127"/>
      <c r="T21" s="127"/>
      <c r="U21" s="127"/>
      <c r="V21" s="127"/>
      <c r="W21" s="127"/>
      <c r="X21" s="127"/>
    </row>
    <row r="22" spans="17:24">
      <c r="Q22" s="127" t="s">
        <v>224</v>
      </c>
      <c r="R22" s="127"/>
      <c r="S22" s="127"/>
      <c r="T22" s="127"/>
      <c r="U22" s="127"/>
      <c r="V22" s="127"/>
      <c r="W22" s="127"/>
      <c r="X22" s="127"/>
    </row>
    <row r="23" spans="17:24">
      <c r="Q23" s="127" t="s">
        <v>225</v>
      </c>
      <c r="R23" s="127"/>
      <c r="S23" s="127"/>
      <c r="T23" s="127"/>
      <c r="U23" s="127"/>
      <c r="V23" s="127"/>
      <c r="W23" s="127"/>
      <c r="X23" s="127"/>
    </row>
    <row r="24" spans="17:24">
      <c r="Q24" s="127" t="s">
        <v>226</v>
      </c>
      <c r="R24" s="127"/>
      <c r="S24" s="127"/>
      <c r="T24" s="127"/>
      <c r="U24" s="127"/>
      <c r="V24" s="127"/>
      <c r="W24" s="127"/>
      <c r="X24" s="127"/>
    </row>
    <row r="25" spans="17:24">
      <c r="Q25" s="127" t="s">
        <v>227</v>
      </c>
      <c r="R25" s="127"/>
      <c r="S25" s="127"/>
      <c r="T25" s="127"/>
      <c r="U25" s="127"/>
      <c r="V25" s="127"/>
      <c r="W25" s="127"/>
      <c r="X25" s="127"/>
    </row>
    <row r="26" spans="17:24">
      <c r="R26" s="127"/>
      <c r="S26" s="127"/>
      <c r="T26" s="127"/>
      <c r="U26" s="127"/>
      <c r="V26" s="127"/>
      <c r="W26" s="127"/>
      <c r="X26" s="127"/>
    </row>
    <row r="27" spans="17:24">
      <c r="R27" s="127"/>
      <c r="S27" s="127"/>
      <c r="T27" s="127"/>
      <c r="U27" s="127"/>
      <c r="V27" s="127"/>
      <c r="W27" s="127"/>
      <c r="X27" s="127"/>
    </row>
    <row r="28" spans="17:24">
      <c r="R28" s="127"/>
      <c r="S28" s="127"/>
      <c r="T28" s="127"/>
      <c r="U28" s="127"/>
      <c r="V28" s="127"/>
      <c r="W28" s="127"/>
      <c r="X28" s="127"/>
    </row>
    <row r="29" spans="17:24">
      <c r="Q29" s="131" t="s">
        <v>228</v>
      </c>
      <c r="R29" s="127"/>
      <c r="S29" s="127"/>
      <c r="T29" s="127"/>
      <c r="U29" s="127"/>
      <c r="V29" s="127"/>
      <c r="W29" s="127"/>
      <c r="X29" s="127"/>
    </row>
    <row r="30" spans="17:24">
      <c r="Q30" s="127" t="s">
        <v>229</v>
      </c>
    </row>
    <row r="31" spans="17:24">
      <c r="Q31" s="127" t="s">
        <v>230</v>
      </c>
    </row>
    <row r="44" spans="1:1" ht="15.75">
      <c r="A44" s="102" t="s">
        <v>231</v>
      </c>
    </row>
  </sheetData>
  <pageMargins left="0.7" right="0.7" top="0.75" bottom="0.75" header="0.3" footer="0.3"/>
  <drawing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O41"/>
  <sheetViews>
    <sheetView workbookViewId="0">
      <selection activeCell="Q25" sqref="Q25"/>
    </sheetView>
  </sheetViews>
  <sheetFormatPr defaultRowHeight="15"/>
  <sheetData>
    <row r="2" spans="2:15">
      <c r="B2" s="258"/>
      <c r="C2" s="258"/>
      <c r="D2" s="258"/>
      <c r="E2" s="258"/>
      <c r="F2" s="258"/>
      <c r="G2" s="258"/>
      <c r="H2" s="258"/>
      <c r="I2" s="258"/>
      <c r="J2" s="258"/>
      <c r="K2" s="258"/>
      <c r="L2" s="258"/>
      <c r="M2" s="258"/>
      <c r="N2" s="258"/>
      <c r="O2" s="258"/>
    </row>
    <row r="3" spans="2:15">
      <c r="B3" s="258"/>
      <c r="C3" s="258"/>
      <c r="D3" s="258"/>
      <c r="E3" s="258"/>
      <c r="F3" s="258"/>
      <c r="G3" s="258"/>
      <c r="H3" s="258"/>
      <c r="I3" s="258"/>
      <c r="J3" s="258"/>
      <c r="K3" s="258"/>
      <c r="L3" s="258"/>
      <c r="M3" s="258"/>
      <c r="N3" s="258"/>
      <c r="O3" s="258"/>
    </row>
    <row r="4" spans="2:15">
      <c r="B4" s="258"/>
      <c r="C4" s="258"/>
      <c r="D4" s="258"/>
      <c r="E4" s="258"/>
      <c r="F4" s="258"/>
      <c r="G4" s="258"/>
      <c r="H4" s="258"/>
      <c r="I4" s="258"/>
      <c r="J4" s="258"/>
      <c r="K4" s="258"/>
      <c r="L4" s="258"/>
      <c r="M4" s="258"/>
      <c r="N4" s="258"/>
      <c r="O4" s="258"/>
    </row>
    <row r="5" spans="2:15">
      <c r="B5" s="258"/>
      <c r="C5" s="258"/>
      <c r="D5" s="258"/>
      <c r="E5" s="258"/>
      <c r="F5" s="258"/>
      <c r="G5" s="258"/>
      <c r="H5" s="258"/>
      <c r="I5" s="258"/>
      <c r="J5" s="258"/>
      <c r="K5" s="258"/>
      <c r="L5" s="258"/>
      <c r="M5" s="258"/>
      <c r="N5" s="258"/>
      <c r="O5" s="258"/>
    </row>
    <row r="6" spans="2:15">
      <c r="B6" s="258"/>
      <c r="C6" s="258"/>
      <c r="D6" s="258"/>
      <c r="E6" s="258"/>
      <c r="F6" s="258"/>
      <c r="G6" s="258"/>
      <c r="H6" s="258"/>
      <c r="I6" s="258"/>
      <c r="J6" s="258"/>
      <c r="K6" s="258"/>
      <c r="L6" s="258"/>
      <c r="M6" s="258"/>
      <c r="N6" s="258"/>
      <c r="O6" s="258"/>
    </row>
    <row r="7" spans="2:15">
      <c r="B7" s="258"/>
      <c r="C7" s="258"/>
      <c r="D7" s="258"/>
      <c r="E7" s="258"/>
      <c r="F7" s="258"/>
      <c r="G7" s="258"/>
      <c r="H7" s="258"/>
      <c r="I7" s="258"/>
      <c r="J7" s="258"/>
      <c r="K7" s="258"/>
      <c r="L7" s="258"/>
      <c r="M7" s="258"/>
      <c r="N7" s="258"/>
      <c r="O7" s="258"/>
    </row>
    <row r="8" spans="2:15">
      <c r="B8" s="258"/>
      <c r="C8" s="258"/>
      <c r="D8" s="258"/>
      <c r="E8" s="258"/>
      <c r="F8" s="258"/>
      <c r="G8" s="258"/>
      <c r="H8" s="258"/>
      <c r="I8" s="258"/>
      <c r="J8" s="258"/>
      <c r="K8" s="258"/>
      <c r="L8" s="258"/>
      <c r="M8" s="258"/>
      <c r="N8" s="258"/>
      <c r="O8" s="258"/>
    </row>
    <row r="9" spans="2:15">
      <c r="B9" s="258"/>
      <c r="C9" s="258"/>
      <c r="D9" s="258"/>
      <c r="E9" s="258"/>
      <c r="F9" s="258"/>
      <c r="G9" s="258"/>
      <c r="H9" s="258"/>
      <c r="I9" s="258"/>
      <c r="J9" s="258"/>
      <c r="K9" s="258"/>
      <c r="L9" s="258"/>
      <c r="M9" s="258"/>
      <c r="N9" s="258"/>
      <c r="O9" s="258"/>
    </row>
    <row r="10" spans="2:15">
      <c r="B10" s="258"/>
      <c r="C10" s="258"/>
      <c r="D10" s="258"/>
      <c r="E10" s="258"/>
      <c r="F10" s="258"/>
      <c r="G10" s="258"/>
      <c r="H10" s="258"/>
      <c r="I10" s="258"/>
      <c r="J10" s="258"/>
      <c r="K10" s="258"/>
      <c r="L10" s="258"/>
      <c r="M10" s="258"/>
      <c r="N10" s="258"/>
      <c r="O10" s="258"/>
    </row>
    <row r="11" spans="2:15">
      <c r="B11" s="258"/>
      <c r="C11" s="258"/>
      <c r="D11" s="258"/>
      <c r="E11" s="258"/>
      <c r="F11" s="258"/>
      <c r="G11" s="258"/>
      <c r="H11" s="258"/>
      <c r="I11" s="258"/>
      <c r="J11" s="258"/>
      <c r="K11" s="258"/>
      <c r="L11" s="258"/>
      <c r="M11" s="258"/>
      <c r="N11" s="258"/>
      <c r="O11" s="258"/>
    </row>
    <row r="12" spans="2:15">
      <c r="B12" s="258"/>
      <c r="C12" s="258"/>
      <c r="D12" s="258"/>
      <c r="E12" s="258"/>
      <c r="F12" s="258"/>
      <c r="G12" s="258"/>
      <c r="H12" s="258"/>
      <c r="I12" s="258"/>
      <c r="J12" s="258"/>
      <c r="K12" s="258"/>
      <c r="L12" s="258"/>
      <c r="M12" s="258"/>
      <c r="N12" s="258"/>
      <c r="O12" s="258"/>
    </row>
    <row r="13" spans="2:15">
      <c r="B13" s="258"/>
      <c r="C13" s="258"/>
      <c r="D13" s="258"/>
      <c r="E13" s="258"/>
      <c r="F13" s="258"/>
      <c r="G13" s="258"/>
      <c r="H13" s="258"/>
      <c r="I13" s="258"/>
      <c r="J13" s="258"/>
      <c r="K13" s="258"/>
      <c r="L13" s="258"/>
      <c r="M13" s="258"/>
      <c r="N13" s="258"/>
      <c r="O13" s="258"/>
    </row>
    <row r="14" spans="2:15">
      <c r="B14" s="258"/>
      <c r="C14" s="258"/>
      <c r="D14" s="258"/>
      <c r="E14" s="258"/>
      <c r="F14" s="258"/>
      <c r="G14" s="258"/>
      <c r="H14" s="258"/>
      <c r="I14" s="258"/>
      <c r="J14" s="258"/>
      <c r="K14" s="258"/>
      <c r="L14" s="258"/>
      <c r="M14" s="258"/>
      <c r="N14" s="258"/>
      <c r="O14" s="258"/>
    </row>
    <row r="15" spans="2:15">
      <c r="B15" s="258"/>
      <c r="C15" s="258"/>
      <c r="D15" s="258"/>
      <c r="E15" s="258"/>
      <c r="F15" s="258"/>
      <c r="G15" s="258"/>
      <c r="H15" s="258"/>
      <c r="I15" s="258"/>
      <c r="J15" s="258"/>
      <c r="K15" s="258"/>
      <c r="L15" s="258"/>
      <c r="M15" s="258"/>
      <c r="N15" s="258"/>
      <c r="O15" s="258"/>
    </row>
    <row r="16" spans="2:15">
      <c r="B16" s="258"/>
      <c r="C16" s="258"/>
      <c r="D16" s="258"/>
      <c r="E16" s="258"/>
      <c r="F16" s="258"/>
      <c r="G16" s="258"/>
      <c r="H16" s="258"/>
      <c r="I16" s="258"/>
      <c r="J16" s="258"/>
      <c r="K16" s="258"/>
      <c r="L16" s="258"/>
      <c r="M16" s="258"/>
      <c r="N16" s="258"/>
      <c r="O16" s="258"/>
    </row>
    <row r="17" spans="2:15">
      <c r="B17" s="258"/>
      <c r="C17" s="258"/>
      <c r="D17" s="258"/>
      <c r="E17" s="258"/>
      <c r="F17" s="258"/>
      <c r="G17" s="258"/>
      <c r="H17" s="258"/>
      <c r="I17" s="258"/>
      <c r="J17" s="258"/>
      <c r="K17" s="258"/>
      <c r="L17" s="258"/>
      <c r="M17" s="258"/>
      <c r="N17" s="258"/>
      <c r="O17" s="258"/>
    </row>
    <row r="18" spans="2:15">
      <c r="B18" s="258"/>
      <c r="C18" s="258"/>
      <c r="D18" s="258"/>
      <c r="E18" s="258"/>
      <c r="F18" s="258"/>
      <c r="G18" s="258"/>
      <c r="H18" s="258"/>
      <c r="I18" s="258"/>
      <c r="J18" s="258"/>
      <c r="K18" s="258"/>
      <c r="L18" s="258"/>
      <c r="M18" s="258"/>
      <c r="N18" s="258"/>
      <c r="O18" s="258"/>
    </row>
    <row r="19" spans="2:15">
      <c r="B19" s="258"/>
      <c r="C19" s="258"/>
      <c r="D19" s="258"/>
      <c r="E19" s="258"/>
      <c r="F19" s="258"/>
      <c r="G19" s="258"/>
      <c r="H19" s="258"/>
      <c r="I19" s="258"/>
      <c r="J19" s="258"/>
      <c r="K19" s="258"/>
      <c r="L19" s="258"/>
      <c r="M19" s="258"/>
      <c r="N19" s="258"/>
      <c r="O19" s="258"/>
    </row>
    <row r="20" spans="2:15">
      <c r="B20" s="258"/>
      <c r="C20" s="258"/>
      <c r="D20" s="258"/>
      <c r="E20" s="258"/>
      <c r="F20" s="258"/>
      <c r="G20" s="258"/>
      <c r="H20" s="258"/>
      <c r="I20" s="258"/>
      <c r="J20" s="258"/>
      <c r="K20" s="258"/>
      <c r="L20" s="258"/>
      <c r="M20" s="258"/>
      <c r="N20" s="258"/>
      <c r="O20" s="258"/>
    </row>
    <row r="21" spans="2:15">
      <c r="B21" s="258"/>
      <c r="C21" s="258"/>
      <c r="D21" s="258"/>
      <c r="E21" s="258"/>
      <c r="F21" s="258"/>
      <c r="G21" s="258"/>
      <c r="H21" s="258"/>
      <c r="I21" s="258"/>
      <c r="J21" s="258"/>
      <c r="K21" s="258"/>
      <c r="L21" s="258"/>
      <c r="M21" s="258"/>
      <c r="N21" s="258"/>
      <c r="O21" s="258"/>
    </row>
    <row r="22" spans="2:15">
      <c r="B22" s="258"/>
      <c r="C22" s="258"/>
      <c r="D22" s="258"/>
      <c r="E22" s="258"/>
      <c r="F22" s="258"/>
      <c r="G22" s="258"/>
      <c r="H22" s="258"/>
      <c r="I22" s="258"/>
      <c r="J22" s="258"/>
      <c r="K22" s="258"/>
      <c r="L22" s="258"/>
      <c r="M22" s="258"/>
      <c r="N22" s="258"/>
      <c r="O22" s="258"/>
    </row>
    <row r="23" spans="2:15">
      <c r="B23" s="258"/>
      <c r="C23" s="258"/>
      <c r="D23" s="258"/>
      <c r="E23" s="258"/>
      <c r="F23" s="258"/>
      <c r="G23" s="258"/>
      <c r="H23" s="258"/>
      <c r="I23" s="258"/>
      <c r="J23" s="258"/>
      <c r="K23" s="258"/>
      <c r="L23" s="258"/>
      <c r="M23" s="258"/>
      <c r="N23" s="258"/>
      <c r="O23" s="258"/>
    </row>
    <row r="24" spans="2:15">
      <c r="B24" s="258"/>
      <c r="C24" s="258"/>
      <c r="D24" s="258"/>
      <c r="E24" s="258"/>
      <c r="F24" s="258"/>
      <c r="G24" s="258"/>
      <c r="H24" s="258"/>
      <c r="I24" s="258"/>
      <c r="J24" s="258"/>
      <c r="K24" s="258"/>
      <c r="L24" s="258"/>
      <c r="M24" s="258"/>
      <c r="N24" s="258"/>
      <c r="O24" s="258"/>
    </row>
    <row r="25" spans="2:15">
      <c r="B25" s="258"/>
      <c r="C25" s="258"/>
      <c r="D25" s="258"/>
      <c r="E25" s="258"/>
      <c r="F25" s="258"/>
      <c r="G25" s="258"/>
      <c r="H25" s="258"/>
      <c r="I25" s="258"/>
      <c r="J25" s="258"/>
      <c r="K25" s="258"/>
      <c r="L25" s="258"/>
      <c r="M25" s="258"/>
      <c r="N25" s="258"/>
      <c r="O25" s="258"/>
    </row>
    <row r="26" spans="2:15">
      <c r="B26" s="258"/>
      <c r="C26" s="258"/>
      <c r="D26" s="258"/>
      <c r="E26" s="258"/>
      <c r="F26" s="258"/>
      <c r="G26" s="258"/>
      <c r="H26" s="258"/>
      <c r="I26" s="258"/>
      <c r="J26" s="258"/>
      <c r="K26" s="258"/>
      <c r="L26" s="258"/>
      <c r="M26" s="258"/>
      <c r="N26" s="258"/>
      <c r="O26" s="258"/>
    </row>
    <row r="27" spans="2:15">
      <c r="B27" s="258"/>
      <c r="C27" s="258"/>
      <c r="D27" s="258"/>
      <c r="E27" s="258"/>
      <c r="F27" s="258"/>
      <c r="G27" s="258"/>
      <c r="H27" s="258"/>
      <c r="I27" s="258"/>
      <c r="J27" s="258"/>
      <c r="K27" s="258"/>
      <c r="L27" s="258"/>
      <c r="M27" s="258"/>
      <c r="N27" s="258"/>
      <c r="O27" s="258"/>
    </row>
    <row r="28" spans="2:15">
      <c r="B28" s="258"/>
      <c r="C28" s="258"/>
      <c r="D28" s="258"/>
      <c r="E28" s="258"/>
      <c r="F28" s="258"/>
      <c r="G28" s="258"/>
      <c r="H28" s="258"/>
      <c r="I28" s="258"/>
      <c r="J28" s="258"/>
      <c r="K28" s="258"/>
      <c r="L28" s="258"/>
      <c r="M28" s="258"/>
      <c r="N28" s="258"/>
      <c r="O28" s="258"/>
    </row>
    <row r="29" spans="2:15">
      <c r="B29" s="258"/>
      <c r="C29" s="258"/>
      <c r="D29" s="258"/>
      <c r="E29" s="258"/>
      <c r="F29" s="258"/>
      <c r="G29" s="258"/>
      <c r="H29" s="258"/>
      <c r="I29" s="258"/>
      <c r="J29" s="258"/>
      <c r="K29" s="258"/>
      <c r="L29" s="258"/>
      <c r="M29" s="258"/>
      <c r="N29" s="258"/>
      <c r="O29" s="258"/>
    </row>
    <row r="30" spans="2:15">
      <c r="B30" s="258"/>
      <c r="C30" s="258"/>
      <c r="D30" s="258"/>
      <c r="E30" s="258"/>
      <c r="F30" s="258"/>
      <c r="G30" s="258"/>
      <c r="H30" s="258"/>
      <c r="I30" s="258"/>
      <c r="J30" s="258"/>
      <c r="K30" s="258"/>
      <c r="L30" s="258"/>
      <c r="M30" s="258"/>
      <c r="N30" s="258"/>
      <c r="O30" s="258"/>
    </row>
    <row r="31" spans="2:15">
      <c r="B31" s="258"/>
      <c r="C31" s="258"/>
      <c r="D31" s="258"/>
      <c r="E31" s="258"/>
      <c r="F31" s="258"/>
      <c r="G31" s="258"/>
      <c r="H31" s="258"/>
      <c r="I31" s="258"/>
      <c r="J31" s="258"/>
      <c r="K31" s="258"/>
      <c r="L31" s="258"/>
      <c r="M31" s="258"/>
      <c r="N31" s="258"/>
      <c r="O31" s="258"/>
    </row>
    <row r="32" spans="2:15">
      <c r="B32" s="258"/>
      <c r="C32" s="258"/>
      <c r="D32" s="258"/>
      <c r="E32" s="258"/>
      <c r="F32" s="258"/>
      <c r="G32" s="258"/>
      <c r="H32" s="258"/>
      <c r="I32" s="258"/>
      <c r="J32" s="258"/>
      <c r="K32" s="258"/>
      <c r="L32" s="258"/>
      <c r="M32" s="258"/>
      <c r="N32" s="258"/>
      <c r="O32" s="258"/>
    </row>
    <row r="33" spans="2:15">
      <c r="B33" s="258"/>
      <c r="C33" s="258"/>
      <c r="D33" s="258"/>
      <c r="E33" s="258"/>
      <c r="F33" s="258"/>
      <c r="G33" s="258"/>
      <c r="H33" s="258"/>
      <c r="I33" s="258"/>
      <c r="J33" s="258"/>
      <c r="K33" s="258"/>
      <c r="L33" s="258"/>
      <c r="M33" s="258"/>
      <c r="N33" s="258"/>
      <c r="O33" s="258"/>
    </row>
    <row r="34" spans="2:15">
      <c r="B34" s="258"/>
      <c r="C34" s="258"/>
      <c r="D34" s="258"/>
      <c r="E34" s="258"/>
      <c r="F34" s="258"/>
      <c r="G34" s="258"/>
      <c r="H34" s="258"/>
      <c r="I34" s="258"/>
      <c r="J34" s="258"/>
      <c r="K34" s="258"/>
      <c r="L34" s="258"/>
      <c r="M34" s="258"/>
      <c r="N34" s="258"/>
      <c r="O34" s="258"/>
    </row>
    <row r="35" spans="2:15">
      <c r="B35" s="258"/>
      <c r="C35" s="258"/>
      <c r="D35" s="258"/>
      <c r="E35" s="258"/>
      <c r="F35" s="258"/>
      <c r="G35" s="258"/>
      <c r="H35" s="258"/>
      <c r="I35" s="258"/>
      <c r="J35" s="258"/>
      <c r="K35" s="258"/>
      <c r="L35" s="258"/>
      <c r="M35" s="258"/>
      <c r="N35" s="258"/>
      <c r="O35" s="258"/>
    </row>
    <row r="36" spans="2:15">
      <c r="B36" s="258"/>
      <c r="C36" s="258"/>
      <c r="D36" s="258"/>
      <c r="E36" s="258"/>
      <c r="F36" s="258"/>
      <c r="G36" s="258"/>
      <c r="H36" s="258"/>
      <c r="I36" s="258"/>
      <c r="J36" s="258"/>
      <c r="K36" s="258"/>
      <c r="L36" s="258"/>
      <c r="M36" s="258"/>
      <c r="N36" s="258"/>
      <c r="O36" s="258"/>
    </row>
    <row r="37" spans="2:15">
      <c r="B37" s="258"/>
      <c r="C37" s="258"/>
      <c r="D37" s="258"/>
      <c r="E37" s="258"/>
      <c r="F37" s="258"/>
      <c r="G37" s="258"/>
      <c r="H37" s="258"/>
      <c r="I37" s="258"/>
      <c r="J37" s="258"/>
      <c r="K37" s="258"/>
      <c r="L37" s="258"/>
      <c r="M37" s="258"/>
      <c r="N37" s="258"/>
      <c r="O37" s="258"/>
    </row>
    <row r="38" spans="2:15">
      <c r="B38" s="258"/>
      <c r="C38" s="258"/>
      <c r="D38" s="258"/>
      <c r="E38" s="258"/>
      <c r="F38" s="258"/>
      <c r="G38" s="258"/>
      <c r="H38" s="258"/>
      <c r="I38" s="258"/>
      <c r="J38" s="258"/>
      <c r="K38" s="258"/>
      <c r="L38" s="258"/>
      <c r="M38" s="258"/>
      <c r="N38" s="258"/>
      <c r="O38" s="258"/>
    </row>
    <row r="39" spans="2:15">
      <c r="B39" s="258"/>
      <c r="C39" s="258"/>
      <c r="D39" s="258"/>
      <c r="E39" s="258"/>
      <c r="F39" s="258"/>
      <c r="G39" s="258"/>
      <c r="H39" s="258"/>
      <c r="I39" s="258"/>
      <c r="J39" s="258"/>
      <c r="K39" s="258"/>
      <c r="L39" s="258"/>
      <c r="M39" s="258"/>
      <c r="N39" s="258"/>
      <c r="O39" s="258"/>
    </row>
    <row r="40" spans="2:15">
      <c r="B40" s="258"/>
      <c r="C40" s="258"/>
      <c r="D40" s="258"/>
      <c r="E40" s="258"/>
      <c r="F40" s="258"/>
      <c r="G40" s="258"/>
      <c r="H40" s="258"/>
      <c r="I40" s="258"/>
      <c r="J40" s="258"/>
      <c r="K40" s="258"/>
      <c r="L40" s="258"/>
      <c r="M40" s="258"/>
      <c r="N40" s="258"/>
      <c r="O40" s="258"/>
    </row>
    <row r="41" spans="2:15">
      <c r="B41" s="258"/>
      <c r="C41" s="258"/>
      <c r="D41" s="258"/>
      <c r="E41" s="258"/>
      <c r="F41" s="258"/>
      <c r="G41" s="258"/>
      <c r="H41" s="258"/>
      <c r="I41" s="258"/>
      <c r="J41" s="258"/>
      <c r="K41" s="258"/>
      <c r="L41" s="258"/>
      <c r="M41" s="258"/>
      <c r="N41" s="258"/>
      <c r="O41" s="258"/>
    </row>
  </sheetData>
  <mergeCells count="1">
    <mergeCell ref="B2:O41"/>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22"/>
  <sheetViews>
    <sheetView workbookViewId="0">
      <pane ySplit="1" topLeftCell="A44" activePane="bottomLeft" state="frozen"/>
      <selection pane="bottomLeft" activeCell="E15" sqref="E15"/>
    </sheetView>
  </sheetViews>
  <sheetFormatPr defaultRowHeight="18" customHeight="1"/>
  <cols>
    <col min="1" max="1" width="14.125" style="140" bestFit="1" customWidth="1"/>
    <col min="2" max="2" width="15" style="141" customWidth="1"/>
    <col min="3" max="3" width="19.375" style="141" customWidth="1"/>
    <col min="4" max="4" width="19.875" style="141" customWidth="1"/>
    <col min="5" max="5" width="44.5" style="141" customWidth="1"/>
    <col min="6" max="6" width="43.125" style="141" bestFit="1" customWidth="1"/>
    <col min="7" max="7" width="8" style="140" bestFit="1" customWidth="1"/>
    <col min="8" max="16384" width="9" style="140"/>
  </cols>
  <sheetData>
    <row r="1" spans="1:7" s="142" customFormat="1" ht="18" customHeight="1">
      <c r="A1" s="143" t="s">
        <v>242</v>
      </c>
      <c r="B1" s="143" t="s">
        <v>243</v>
      </c>
      <c r="C1" s="143" t="s">
        <v>244</v>
      </c>
      <c r="D1" s="143" t="s">
        <v>245</v>
      </c>
      <c r="E1" s="143" t="s">
        <v>246</v>
      </c>
      <c r="F1" s="143" t="s">
        <v>247</v>
      </c>
      <c r="G1" s="143" t="s">
        <v>248</v>
      </c>
    </row>
    <row r="2" spans="1:7" ht="18" customHeight="1">
      <c r="A2" s="208" t="s">
        <v>250</v>
      </c>
      <c r="B2" s="223" t="s">
        <v>249</v>
      </c>
      <c r="C2" s="208" t="s">
        <v>277</v>
      </c>
      <c r="D2" s="223" t="s">
        <v>249</v>
      </c>
      <c r="E2" s="145" t="s">
        <v>251</v>
      </c>
      <c r="F2" s="145" t="s">
        <v>256</v>
      </c>
      <c r="G2" s="144"/>
    </row>
    <row r="3" spans="1:7" ht="18" customHeight="1">
      <c r="A3" s="209"/>
      <c r="B3" s="224"/>
      <c r="C3" s="209"/>
      <c r="D3" s="224"/>
      <c r="E3" s="145" t="s">
        <v>259</v>
      </c>
      <c r="F3" s="145" t="s">
        <v>260</v>
      </c>
      <c r="G3" s="144"/>
    </row>
    <row r="4" spans="1:7" ht="18" customHeight="1">
      <c r="A4" s="209"/>
      <c r="B4" s="225"/>
      <c r="C4" s="210"/>
      <c r="D4" s="225"/>
      <c r="E4" s="145" t="s">
        <v>253</v>
      </c>
      <c r="F4" s="145" t="s">
        <v>254</v>
      </c>
      <c r="G4" s="144"/>
    </row>
    <row r="5" spans="1:7" ht="18" customHeight="1">
      <c r="A5" s="209"/>
      <c r="B5" s="226" t="s">
        <v>257</v>
      </c>
      <c r="C5" s="202" t="s">
        <v>278</v>
      </c>
      <c r="D5" s="226" t="s">
        <v>257</v>
      </c>
      <c r="E5" s="146" t="s">
        <v>251</v>
      </c>
      <c r="F5" s="146" t="s">
        <v>256</v>
      </c>
      <c r="G5" s="147"/>
    </row>
    <row r="6" spans="1:7" ht="18" customHeight="1">
      <c r="A6" s="209"/>
      <c r="B6" s="227"/>
      <c r="C6" s="207"/>
      <c r="D6" s="227"/>
      <c r="E6" s="146" t="s">
        <v>252</v>
      </c>
      <c r="F6" s="146" t="s">
        <v>255</v>
      </c>
      <c r="G6" s="147"/>
    </row>
    <row r="7" spans="1:7" ht="18" customHeight="1">
      <c r="A7" s="209"/>
      <c r="B7" s="227"/>
      <c r="C7" s="207"/>
      <c r="D7" s="227"/>
      <c r="E7" s="146" t="s">
        <v>253</v>
      </c>
      <c r="F7" s="146" t="s">
        <v>254</v>
      </c>
      <c r="G7" s="147"/>
    </row>
    <row r="8" spans="1:7" ht="18" customHeight="1">
      <c r="A8" s="209"/>
      <c r="B8" s="228"/>
      <c r="C8" s="203"/>
      <c r="D8" s="228"/>
      <c r="E8" s="146" t="s">
        <v>258</v>
      </c>
      <c r="F8" s="146" t="s">
        <v>261</v>
      </c>
      <c r="G8" s="147"/>
    </row>
    <row r="9" spans="1:7" ht="18" customHeight="1">
      <c r="A9" s="209"/>
      <c r="B9" s="226" t="s">
        <v>262</v>
      </c>
      <c r="C9" s="202" t="s">
        <v>279</v>
      </c>
      <c r="D9" s="226" t="s">
        <v>263</v>
      </c>
      <c r="E9" s="146" t="s">
        <v>251</v>
      </c>
      <c r="F9" s="146" t="s">
        <v>256</v>
      </c>
      <c r="G9" s="147"/>
    </row>
    <row r="10" spans="1:7" ht="18" customHeight="1">
      <c r="A10" s="209"/>
      <c r="B10" s="227"/>
      <c r="C10" s="207"/>
      <c r="D10" s="227"/>
      <c r="E10" s="146" t="s">
        <v>349</v>
      </c>
      <c r="F10" s="146" t="s">
        <v>265</v>
      </c>
      <c r="G10" s="147"/>
    </row>
    <row r="11" spans="1:7" ht="18" customHeight="1">
      <c r="A11" s="209"/>
      <c r="B11" s="228"/>
      <c r="C11" s="203"/>
      <c r="D11" s="228"/>
      <c r="E11" s="146" t="s">
        <v>264</v>
      </c>
      <c r="F11" s="146" t="s">
        <v>266</v>
      </c>
      <c r="G11" s="147"/>
    </row>
    <row r="12" spans="1:7" ht="18" customHeight="1">
      <c r="A12" s="209"/>
      <c r="B12" s="223" t="s">
        <v>267</v>
      </c>
      <c r="C12" s="208" t="s">
        <v>280</v>
      </c>
      <c r="D12" s="223" t="s">
        <v>267</v>
      </c>
      <c r="E12" s="145" t="s">
        <v>251</v>
      </c>
      <c r="F12" s="145" t="s">
        <v>256</v>
      </c>
      <c r="G12" s="144"/>
    </row>
    <row r="13" spans="1:7" ht="18" customHeight="1">
      <c r="A13" s="209"/>
      <c r="B13" s="224"/>
      <c r="C13" s="209"/>
      <c r="D13" s="224"/>
      <c r="E13" s="145" t="s">
        <v>268</v>
      </c>
      <c r="F13" s="145" t="s">
        <v>255</v>
      </c>
      <c r="G13" s="144"/>
    </row>
    <row r="14" spans="1:7" ht="18" customHeight="1">
      <c r="A14" s="209"/>
      <c r="B14" s="224"/>
      <c r="C14" s="209"/>
      <c r="D14" s="224"/>
      <c r="E14" s="145" t="s">
        <v>269</v>
      </c>
      <c r="F14" s="145" t="s">
        <v>271</v>
      </c>
      <c r="G14" s="144"/>
    </row>
    <row r="15" spans="1:7" ht="18" customHeight="1">
      <c r="A15" s="209"/>
      <c r="B15" s="224"/>
      <c r="C15" s="209"/>
      <c r="D15" s="224"/>
      <c r="E15" s="145" t="s">
        <v>270</v>
      </c>
      <c r="F15" s="145" t="s">
        <v>272</v>
      </c>
      <c r="G15" s="144"/>
    </row>
    <row r="16" spans="1:7" ht="18" customHeight="1">
      <c r="A16" s="209"/>
      <c r="B16" s="225"/>
      <c r="C16" s="210"/>
      <c r="D16" s="225"/>
      <c r="E16" s="146" t="s">
        <v>305</v>
      </c>
      <c r="F16" s="146"/>
      <c r="G16" s="147"/>
    </row>
    <row r="17" spans="1:7" ht="18" customHeight="1">
      <c r="A17" s="209"/>
      <c r="B17" s="223" t="s">
        <v>273</v>
      </c>
      <c r="C17" s="208" t="s">
        <v>281</v>
      </c>
      <c r="D17" s="223" t="s">
        <v>273</v>
      </c>
      <c r="E17" s="145" t="s">
        <v>274</v>
      </c>
      <c r="F17" s="145"/>
      <c r="G17" s="144"/>
    </row>
    <row r="18" spans="1:7" ht="18" customHeight="1">
      <c r="A18" s="210"/>
      <c r="B18" s="225"/>
      <c r="C18" s="210"/>
      <c r="D18" s="225"/>
      <c r="E18" s="145" t="s">
        <v>275</v>
      </c>
      <c r="F18" s="145"/>
      <c r="G18" s="144"/>
    </row>
    <row r="19" spans="1:7" ht="18" customHeight="1">
      <c r="A19" s="208" t="s">
        <v>276</v>
      </c>
      <c r="B19" s="223" t="s">
        <v>276</v>
      </c>
      <c r="C19" s="208" t="s">
        <v>282</v>
      </c>
      <c r="D19" s="216" t="s">
        <v>340</v>
      </c>
      <c r="E19" s="145" t="s">
        <v>283</v>
      </c>
      <c r="F19" s="145"/>
      <c r="G19" s="144"/>
    </row>
    <row r="20" spans="1:7" ht="18" customHeight="1">
      <c r="A20" s="209"/>
      <c r="B20" s="224"/>
      <c r="C20" s="209"/>
      <c r="D20" s="218"/>
      <c r="E20" s="145" t="s">
        <v>284</v>
      </c>
      <c r="F20" s="145"/>
      <c r="G20" s="144"/>
    </row>
    <row r="21" spans="1:7" ht="18" customHeight="1">
      <c r="A21" s="209"/>
      <c r="B21" s="224"/>
      <c r="C21" s="209"/>
      <c r="D21" s="218"/>
      <c r="E21" s="145" t="s">
        <v>285</v>
      </c>
      <c r="F21" s="145"/>
      <c r="G21" s="144"/>
    </row>
    <row r="22" spans="1:7" ht="18" customHeight="1">
      <c r="A22" s="209"/>
      <c r="B22" s="224"/>
      <c r="C22" s="209"/>
      <c r="D22" s="218"/>
      <c r="E22" s="145" t="s">
        <v>286</v>
      </c>
      <c r="F22" s="145"/>
      <c r="G22" s="144"/>
    </row>
    <row r="23" spans="1:7" ht="18" customHeight="1">
      <c r="A23" s="209"/>
      <c r="B23" s="224"/>
      <c r="C23" s="209"/>
      <c r="D23" s="218"/>
      <c r="E23" s="145" t="s">
        <v>287</v>
      </c>
      <c r="F23" s="145"/>
      <c r="G23" s="144"/>
    </row>
    <row r="24" spans="1:7" ht="18" customHeight="1">
      <c r="A24" s="209"/>
      <c r="B24" s="224"/>
      <c r="C24" s="209"/>
      <c r="D24" s="218"/>
      <c r="E24" s="145" t="s">
        <v>288</v>
      </c>
      <c r="F24" s="145"/>
      <c r="G24" s="144"/>
    </row>
    <row r="25" spans="1:7" ht="18" customHeight="1">
      <c r="A25" s="209"/>
      <c r="B25" s="224"/>
      <c r="C25" s="209"/>
      <c r="D25" s="218"/>
      <c r="E25" s="145" t="s">
        <v>289</v>
      </c>
      <c r="F25" s="145"/>
      <c r="G25" s="144"/>
    </row>
    <row r="26" spans="1:7" ht="18" customHeight="1">
      <c r="A26" s="209"/>
      <c r="B26" s="224"/>
      <c r="C26" s="210"/>
      <c r="D26" s="217"/>
      <c r="E26" s="146" t="s">
        <v>290</v>
      </c>
      <c r="F26" s="146"/>
      <c r="G26" s="147"/>
    </row>
    <row r="27" spans="1:7" ht="18" customHeight="1">
      <c r="A27" s="209"/>
      <c r="B27" s="224"/>
      <c r="C27" s="208" t="s">
        <v>297</v>
      </c>
      <c r="D27" s="216" t="s">
        <v>301</v>
      </c>
      <c r="E27" s="145" t="s">
        <v>298</v>
      </c>
      <c r="F27" s="145"/>
      <c r="G27" s="144"/>
    </row>
    <row r="28" spans="1:7" ht="18" customHeight="1">
      <c r="A28" s="209"/>
      <c r="B28" s="224"/>
      <c r="C28" s="209"/>
      <c r="D28" s="218"/>
      <c r="E28" s="145" t="s">
        <v>299</v>
      </c>
      <c r="F28" s="145"/>
      <c r="G28" s="144"/>
    </row>
    <row r="29" spans="1:7" ht="18" customHeight="1">
      <c r="A29" s="209"/>
      <c r="B29" s="224"/>
      <c r="C29" s="210"/>
      <c r="D29" s="217"/>
      <c r="E29" s="145" t="s">
        <v>300</v>
      </c>
      <c r="F29" s="145"/>
      <c r="G29" s="144"/>
    </row>
    <row r="30" spans="1:7" ht="18" customHeight="1">
      <c r="A30" s="209"/>
      <c r="B30" s="224"/>
      <c r="C30" s="208" t="s">
        <v>303</v>
      </c>
      <c r="D30" s="216" t="s">
        <v>302</v>
      </c>
      <c r="E30" s="145" t="s">
        <v>304</v>
      </c>
      <c r="F30" s="145"/>
      <c r="G30" s="144"/>
    </row>
    <row r="31" spans="1:7" ht="18" customHeight="1">
      <c r="A31" s="209"/>
      <c r="B31" s="224"/>
      <c r="C31" s="209"/>
      <c r="D31" s="218"/>
      <c r="E31" s="146" t="s">
        <v>306</v>
      </c>
      <c r="F31" s="146"/>
      <c r="G31" s="147"/>
    </row>
    <row r="32" spans="1:7" ht="18" customHeight="1">
      <c r="A32" s="209"/>
      <c r="B32" s="224"/>
      <c r="C32" s="209"/>
      <c r="D32" s="218"/>
      <c r="E32" s="146" t="s">
        <v>307</v>
      </c>
      <c r="F32" s="146"/>
      <c r="G32" s="147"/>
    </row>
    <row r="33" spans="1:7" ht="18" customHeight="1">
      <c r="A33" s="209"/>
      <c r="B33" s="224"/>
      <c r="C33" s="208" t="s">
        <v>309</v>
      </c>
      <c r="D33" s="216" t="s">
        <v>308</v>
      </c>
      <c r="E33" s="145" t="s">
        <v>310</v>
      </c>
      <c r="F33" s="145"/>
      <c r="G33" s="144"/>
    </row>
    <row r="34" spans="1:7" ht="18" customHeight="1">
      <c r="A34" s="209"/>
      <c r="B34" s="224"/>
      <c r="C34" s="209"/>
      <c r="D34" s="218"/>
      <c r="E34" s="145" t="s">
        <v>311</v>
      </c>
      <c r="F34" s="145"/>
      <c r="G34" s="144"/>
    </row>
    <row r="35" spans="1:7" ht="18" customHeight="1">
      <c r="A35" s="209"/>
      <c r="B35" s="224"/>
      <c r="C35" s="210"/>
      <c r="D35" s="217"/>
      <c r="E35" s="145" t="s">
        <v>350</v>
      </c>
      <c r="F35" s="145"/>
      <c r="G35" s="144"/>
    </row>
    <row r="36" spans="1:7" ht="18" customHeight="1">
      <c r="A36" s="209"/>
      <c r="B36" s="224"/>
      <c r="C36" s="208" t="s">
        <v>312</v>
      </c>
      <c r="D36" s="216" t="s">
        <v>352</v>
      </c>
      <c r="E36" s="145" t="s">
        <v>313</v>
      </c>
      <c r="F36" s="145"/>
      <c r="G36" s="144"/>
    </row>
    <row r="37" spans="1:7" ht="18" customHeight="1">
      <c r="A37" s="209"/>
      <c r="B37" s="224"/>
      <c r="C37" s="209"/>
      <c r="D37" s="218"/>
      <c r="E37" s="145" t="s">
        <v>311</v>
      </c>
      <c r="F37" s="145"/>
      <c r="G37" s="144"/>
    </row>
    <row r="38" spans="1:7" ht="18" customHeight="1">
      <c r="A38" s="209"/>
      <c r="B38" s="224"/>
      <c r="C38" s="209"/>
      <c r="D38" s="218"/>
      <c r="E38" s="145" t="s">
        <v>350</v>
      </c>
      <c r="F38" s="145"/>
      <c r="G38" s="144"/>
    </row>
    <row r="39" spans="1:7" ht="18" customHeight="1">
      <c r="A39" s="209"/>
      <c r="B39" s="224"/>
      <c r="C39" s="210"/>
      <c r="D39" s="217"/>
      <c r="E39" s="145" t="s">
        <v>314</v>
      </c>
      <c r="F39" s="145"/>
      <c r="G39" s="144"/>
    </row>
    <row r="40" spans="1:7" ht="18" customHeight="1">
      <c r="A40" s="209"/>
      <c r="B40" s="224"/>
      <c r="C40" s="202" t="s">
        <v>351</v>
      </c>
      <c r="D40" s="204" t="s">
        <v>353</v>
      </c>
      <c r="E40" s="146" t="s">
        <v>354</v>
      </c>
      <c r="F40" s="146"/>
      <c r="G40" s="147"/>
    </row>
    <row r="41" spans="1:7" ht="18" customHeight="1">
      <c r="A41" s="209"/>
      <c r="B41" s="224"/>
      <c r="C41" s="207"/>
      <c r="D41" s="206"/>
      <c r="E41" s="146" t="s">
        <v>355</v>
      </c>
      <c r="F41" s="146"/>
      <c r="G41" s="147"/>
    </row>
    <row r="42" spans="1:7" ht="18" customHeight="1">
      <c r="A42" s="209"/>
      <c r="B42" s="224"/>
      <c r="C42" s="207"/>
      <c r="D42" s="206"/>
      <c r="E42" s="146" t="s">
        <v>357</v>
      </c>
      <c r="F42" s="146"/>
      <c r="G42" s="147"/>
    </row>
    <row r="43" spans="1:7" ht="18" customHeight="1">
      <c r="A43" s="209"/>
      <c r="B43" s="224"/>
      <c r="C43" s="207"/>
      <c r="D43" s="206"/>
      <c r="E43" s="146" t="s">
        <v>356</v>
      </c>
      <c r="F43" s="146"/>
      <c r="G43" s="147"/>
    </row>
    <row r="44" spans="1:7" ht="18" customHeight="1">
      <c r="A44" s="209"/>
      <c r="B44" s="226" t="s">
        <v>296</v>
      </c>
      <c r="C44" s="202" t="s">
        <v>292</v>
      </c>
      <c r="D44" s="204" t="s">
        <v>291</v>
      </c>
      <c r="E44" s="146" t="s">
        <v>293</v>
      </c>
      <c r="F44" s="146"/>
      <c r="G44" s="147"/>
    </row>
    <row r="45" spans="1:7" ht="18" customHeight="1">
      <c r="A45" s="209"/>
      <c r="B45" s="227"/>
      <c r="C45" s="207"/>
      <c r="D45" s="206"/>
      <c r="E45" s="146" t="s">
        <v>294</v>
      </c>
      <c r="F45" s="146"/>
      <c r="G45" s="147"/>
    </row>
    <row r="46" spans="1:7" ht="18" customHeight="1">
      <c r="A46" s="209"/>
      <c r="B46" s="227"/>
      <c r="C46" s="203"/>
      <c r="D46" s="205"/>
      <c r="E46" s="146" t="s">
        <v>295</v>
      </c>
      <c r="F46" s="146"/>
      <c r="G46" s="147"/>
    </row>
    <row r="47" spans="1:7" ht="18" customHeight="1">
      <c r="A47" s="209"/>
      <c r="B47" s="227"/>
      <c r="C47" s="202" t="s">
        <v>315</v>
      </c>
      <c r="D47" s="204" t="s">
        <v>316</v>
      </c>
      <c r="E47" s="146" t="s">
        <v>323</v>
      </c>
      <c r="F47" s="146"/>
      <c r="G47" s="147"/>
    </row>
    <row r="48" spans="1:7" ht="18" customHeight="1">
      <c r="A48" s="209"/>
      <c r="B48" s="228"/>
      <c r="C48" s="203"/>
      <c r="D48" s="205"/>
      <c r="E48" s="146" t="s">
        <v>317</v>
      </c>
      <c r="F48" s="146"/>
      <c r="G48" s="147"/>
    </row>
    <row r="49" spans="1:7" ht="18" customHeight="1">
      <c r="A49" s="209"/>
      <c r="B49" s="226" t="s">
        <v>318</v>
      </c>
      <c r="C49" s="202" t="s">
        <v>320</v>
      </c>
      <c r="D49" s="204" t="s">
        <v>319</v>
      </c>
      <c r="E49" s="146" t="s">
        <v>293</v>
      </c>
      <c r="F49" s="146"/>
      <c r="G49" s="147"/>
    </row>
    <row r="50" spans="1:7" ht="18" customHeight="1">
      <c r="A50" s="209"/>
      <c r="B50" s="227"/>
      <c r="C50" s="207"/>
      <c r="D50" s="206"/>
      <c r="E50" s="146" t="s">
        <v>294</v>
      </c>
      <c r="F50" s="146"/>
      <c r="G50" s="147"/>
    </row>
    <row r="51" spans="1:7" ht="18" customHeight="1">
      <c r="A51" s="209"/>
      <c r="B51" s="227"/>
      <c r="C51" s="203"/>
      <c r="D51" s="205"/>
      <c r="E51" s="146" t="s">
        <v>295</v>
      </c>
      <c r="F51" s="146"/>
      <c r="G51" s="147"/>
    </row>
    <row r="52" spans="1:7" ht="18" customHeight="1">
      <c r="A52" s="209"/>
      <c r="B52" s="227"/>
      <c r="C52" s="202" t="s">
        <v>321</v>
      </c>
      <c r="D52" s="204" t="s">
        <v>322</v>
      </c>
      <c r="E52" s="146" t="s">
        <v>324</v>
      </c>
      <c r="F52" s="146"/>
      <c r="G52" s="147"/>
    </row>
    <row r="53" spans="1:7" ht="18" customHeight="1">
      <c r="A53" s="209"/>
      <c r="B53" s="227"/>
      <c r="C53" s="203"/>
      <c r="D53" s="205"/>
      <c r="E53" s="146" t="s">
        <v>325</v>
      </c>
      <c r="F53" s="146"/>
      <c r="G53" s="147"/>
    </row>
    <row r="54" spans="1:7" ht="18" customHeight="1">
      <c r="A54" s="209"/>
      <c r="B54" s="227"/>
      <c r="C54" s="202" t="s">
        <v>326</v>
      </c>
      <c r="D54" s="204" t="s">
        <v>327</v>
      </c>
      <c r="E54" s="146" t="s">
        <v>328</v>
      </c>
      <c r="F54" s="146"/>
      <c r="G54" s="147"/>
    </row>
    <row r="55" spans="1:7" ht="18" customHeight="1">
      <c r="A55" s="209"/>
      <c r="B55" s="227"/>
      <c r="C55" s="207"/>
      <c r="D55" s="206"/>
      <c r="E55" s="146" t="s">
        <v>329</v>
      </c>
      <c r="F55" s="146"/>
      <c r="G55" s="147"/>
    </row>
    <row r="56" spans="1:7" ht="18" customHeight="1">
      <c r="A56" s="209"/>
      <c r="B56" s="227"/>
      <c r="C56" s="207"/>
      <c r="D56" s="206"/>
      <c r="E56" s="146" t="s">
        <v>332</v>
      </c>
      <c r="F56" s="146"/>
      <c r="G56" s="147"/>
    </row>
    <row r="57" spans="1:7" ht="18" customHeight="1">
      <c r="A57" s="209"/>
      <c r="B57" s="227"/>
      <c r="C57" s="207"/>
      <c r="D57" s="206"/>
      <c r="E57" s="146" t="s">
        <v>330</v>
      </c>
      <c r="F57" s="146"/>
      <c r="G57" s="147"/>
    </row>
    <row r="58" spans="1:7" ht="18" customHeight="1">
      <c r="A58" s="209"/>
      <c r="B58" s="228"/>
      <c r="C58" s="203"/>
      <c r="D58" s="205"/>
      <c r="E58" s="146" t="s">
        <v>331</v>
      </c>
      <c r="F58" s="146"/>
      <c r="G58" s="147"/>
    </row>
    <row r="59" spans="1:7" ht="18" customHeight="1">
      <c r="A59" s="209"/>
      <c r="B59" s="223" t="s">
        <v>333</v>
      </c>
      <c r="C59" s="202" t="s">
        <v>335</v>
      </c>
      <c r="D59" s="204" t="s">
        <v>334</v>
      </c>
      <c r="E59" s="146" t="s">
        <v>336</v>
      </c>
      <c r="F59" s="146"/>
      <c r="G59" s="147"/>
    </row>
    <row r="60" spans="1:7" ht="18" customHeight="1">
      <c r="A60" s="209"/>
      <c r="B60" s="224"/>
      <c r="C60" s="203"/>
      <c r="D60" s="205"/>
      <c r="E60" s="146" t="s">
        <v>337</v>
      </c>
      <c r="F60" s="146"/>
      <c r="G60" s="147"/>
    </row>
    <row r="61" spans="1:7" ht="18" customHeight="1">
      <c r="A61" s="209"/>
      <c r="B61" s="224"/>
      <c r="C61" s="208" t="s">
        <v>338</v>
      </c>
      <c r="D61" s="216" t="s">
        <v>339</v>
      </c>
      <c r="E61" s="145" t="s">
        <v>341</v>
      </c>
      <c r="F61" s="145"/>
      <c r="G61" s="144"/>
    </row>
    <row r="62" spans="1:7" ht="18" customHeight="1">
      <c r="A62" s="209"/>
      <c r="B62" s="224"/>
      <c r="C62" s="209"/>
      <c r="D62" s="218"/>
      <c r="E62" s="145" t="s">
        <v>342</v>
      </c>
      <c r="F62" s="145"/>
      <c r="G62" s="144"/>
    </row>
    <row r="63" spans="1:7" ht="18" customHeight="1">
      <c r="A63" s="209"/>
      <c r="B63" s="224"/>
      <c r="C63" s="210"/>
      <c r="D63" s="217"/>
      <c r="E63" s="145" t="s">
        <v>343</v>
      </c>
      <c r="F63" s="145"/>
      <c r="G63" s="144"/>
    </row>
    <row r="64" spans="1:7" ht="18" customHeight="1">
      <c r="A64" s="209"/>
      <c r="B64" s="224"/>
      <c r="C64" s="202" t="s">
        <v>344</v>
      </c>
      <c r="D64" s="226" t="s">
        <v>345</v>
      </c>
      <c r="E64" s="146" t="s">
        <v>346</v>
      </c>
      <c r="F64" s="146"/>
      <c r="G64" s="147"/>
    </row>
    <row r="65" spans="1:7" ht="18" customHeight="1">
      <c r="A65" s="209"/>
      <c r="B65" s="224"/>
      <c r="C65" s="207"/>
      <c r="D65" s="227"/>
      <c r="E65" s="146" t="s">
        <v>347</v>
      </c>
      <c r="F65" s="146"/>
      <c r="G65" s="147"/>
    </row>
    <row r="66" spans="1:7" ht="18" customHeight="1">
      <c r="A66" s="209"/>
      <c r="B66" s="225"/>
      <c r="C66" s="203"/>
      <c r="D66" s="228"/>
      <c r="E66" s="146" t="s">
        <v>348</v>
      </c>
      <c r="F66" s="146"/>
      <c r="G66" s="147"/>
    </row>
    <row r="67" spans="1:7" ht="18" customHeight="1">
      <c r="A67" s="209"/>
      <c r="B67" s="226" t="s">
        <v>358</v>
      </c>
      <c r="C67" s="202" t="s">
        <v>359</v>
      </c>
      <c r="D67" s="204" t="s">
        <v>360</v>
      </c>
      <c r="E67" s="146" t="s">
        <v>361</v>
      </c>
      <c r="F67" s="146"/>
      <c r="G67" s="147"/>
    </row>
    <row r="68" spans="1:7" ht="18" customHeight="1">
      <c r="A68" s="209"/>
      <c r="B68" s="227"/>
      <c r="C68" s="203"/>
      <c r="D68" s="205"/>
      <c r="E68" s="146" t="s">
        <v>362</v>
      </c>
      <c r="F68" s="146"/>
      <c r="G68" s="147"/>
    </row>
    <row r="69" spans="1:7" ht="18" customHeight="1">
      <c r="A69" s="209"/>
      <c r="B69" s="227"/>
      <c r="C69" s="202" t="s">
        <v>363</v>
      </c>
      <c r="D69" s="204" t="s">
        <v>374</v>
      </c>
      <c r="E69" s="146" t="s">
        <v>364</v>
      </c>
      <c r="F69" s="146"/>
      <c r="G69" s="147"/>
    </row>
    <row r="70" spans="1:7" ht="18" customHeight="1">
      <c r="A70" s="209"/>
      <c r="B70" s="227"/>
      <c r="C70" s="207"/>
      <c r="D70" s="206"/>
      <c r="E70" s="146" t="s">
        <v>365</v>
      </c>
      <c r="F70" s="146"/>
      <c r="G70" s="147"/>
    </row>
    <row r="71" spans="1:7" ht="18" customHeight="1">
      <c r="A71" s="209"/>
      <c r="B71" s="227"/>
      <c r="C71" s="207"/>
      <c r="D71" s="206"/>
      <c r="E71" s="146" t="s">
        <v>366</v>
      </c>
      <c r="F71" s="146"/>
      <c r="G71" s="147"/>
    </row>
    <row r="72" spans="1:7" ht="18" customHeight="1">
      <c r="A72" s="209"/>
      <c r="B72" s="227"/>
      <c r="C72" s="203"/>
      <c r="D72" s="205"/>
      <c r="E72" s="146" t="s">
        <v>367</v>
      </c>
      <c r="F72" s="146"/>
      <c r="G72" s="147"/>
    </row>
    <row r="73" spans="1:7" ht="18" customHeight="1">
      <c r="A73" s="209"/>
      <c r="B73" s="227"/>
      <c r="C73" s="202" t="s">
        <v>368</v>
      </c>
      <c r="D73" s="204" t="s">
        <v>375</v>
      </c>
      <c r="E73" s="146" t="s">
        <v>369</v>
      </c>
      <c r="F73" s="146"/>
      <c r="G73" s="147"/>
    </row>
    <row r="74" spans="1:7" ht="18" customHeight="1">
      <c r="A74" s="209"/>
      <c r="B74" s="227"/>
      <c r="C74" s="207"/>
      <c r="D74" s="206"/>
      <c r="E74" s="146" t="s">
        <v>370</v>
      </c>
      <c r="F74" s="146"/>
      <c r="G74" s="147"/>
    </row>
    <row r="75" spans="1:7" ht="18" customHeight="1">
      <c r="A75" s="209"/>
      <c r="B75" s="227"/>
      <c r="C75" s="207"/>
      <c r="D75" s="206"/>
      <c r="E75" s="146" t="s">
        <v>371</v>
      </c>
      <c r="F75" s="146"/>
      <c r="G75" s="147"/>
    </row>
    <row r="76" spans="1:7" ht="18" customHeight="1">
      <c r="A76" s="209"/>
      <c r="B76" s="227"/>
      <c r="C76" s="207"/>
      <c r="D76" s="206"/>
      <c r="E76" s="146" t="s">
        <v>372</v>
      </c>
      <c r="F76" s="146"/>
      <c r="G76" s="147"/>
    </row>
    <row r="77" spans="1:7" ht="18" customHeight="1">
      <c r="A77" s="209"/>
      <c r="B77" s="228"/>
      <c r="C77" s="203"/>
      <c r="D77" s="205"/>
      <c r="E77" s="146" t="s">
        <v>373</v>
      </c>
      <c r="F77" s="146"/>
      <c r="G77" s="147"/>
    </row>
    <row r="78" spans="1:7" ht="18" customHeight="1">
      <c r="A78" s="209"/>
      <c r="B78" s="223" t="s">
        <v>377</v>
      </c>
      <c r="C78" s="149" t="s">
        <v>378</v>
      </c>
      <c r="D78" s="156" t="s">
        <v>379</v>
      </c>
      <c r="E78" s="146" t="s">
        <v>380</v>
      </c>
      <c r="F78" s="146"/>
      <c r="G78" s="147"/>
    </row>
    <row r="79" spans="1:7" ht="18" customHeight="1">
      <c r="A79" s="209"/>
      <c r="B79" s="224"/>
      <c r="C79" s="208" t="s">
        <v>376</v>
      </c>
      <c r="D79" s="216" t="s">
        <v>381</v>
      </c>
      <c r="E79" s="145" t="s">
        <v>382</v>
      </c>
      <c r="F79" s="145"/>
      <c r="G79" s="144"/>
    </row>
    <row r="80" spans="1:7" ht="18" customHeight="1">
      <c r="A80" s="209"/>
      <c r="B80" s="225"/>
      <c r="C80" s="210"/>
      <c r="D80" s="217"/>
      <c r="E80" s="145" t="s">
        <v>383</v>
      </c>
      <c r="F80" s="145"/>
      <c r="G80" s="144"/>
    </row>
    <row r="81" spans="1:7" ht="18" customHeight="1">
      <c r="A81" s="209"/>
      <c r="B81" s="226" t="s">
        <v>384</v>
      </c>
      <c r="C81" s="202" t="s">
        <v>385</v>
      </c>
      <c r="D81" s="204" t="s">
        <v>386</v>
      </c>
      <c r="E81" s="146" t="s">
        <v>387</v>
      </c>
      <c r="F81" s="146"/>
      <c r="G81" s="147"/>
    </row>
    <row r="82" spans="1:7" ht="18" customHeight="1">
      <c r="A82" s="209"/>
      <c r="B82" s="227"/>
      <c r="C82" s="207"/>
      <c r="D82" s="206"/>
      <c r="E82" s="146" t="s">
        <v>388</v>
      </c>
      <c r="F82" s="146"/>
      <c r="G82" s="147"/>
    </row>
    <row r="83" spans="1:7" ht="18" customHeight="1">
      <c r="A83" s="209"/>
      <c r="B83" s="227"/>
      <c r="C83" s="203"/>
      <c r="D83" s="205"/>
      <c r="E83" s="146" t="s">
        <v>389</v>
      </c>
      <c r="F83" s="146"/>
      <c r="G83" s="147"/>
    </row>
    <row r="84" spans="1:7" ht="18" customHeight="1">
      <c r="A84" s="209"/>
      <c r="B84" s="227"/>
      <c r="C84" s="202" t="s">
        <v>390</v>
      </c>
      <c r="D84" s="204" t="s">
        <v>391</v>
      </c>
      <c r="E84" s="146" t="s">
        <v>392</v>
      </c>
      <c r="F84" s="146"/>
      <c r="G84" s="147"/>
    </row>
    <row r="85" spans="1:7" ht="18" customHeight="1">
      <c r="A85" s="209"/>
      <c r="B85" s="227"/>
      <c r="C85" s="207"/>
      <c r="D85" s="206"/>
      <c r="E85" s="146" t="s">
        <v>393</v>
      </c>
      <c r="F85" s="146"/>
      <c r="G85" s="147"/>
    </row>
    <row r="86" spans="1:7" ht="18" customHeight="1">
      <c r="A86" s="209"/>
      <c r="B86" s="227"/>
      <c r="C86" s="207"/>
      <c r="D86" s="206"/>
      <c r="E86" s="146" t="s">
        <v>389</v>
      </c>
      <c r="F86" s="146"/>
      <c r="G86" s="147"/>
    </row>
    <row r="87" spans="1:7" ht="18" customHeight="1">
      <c r="A87" s="209"/>
      <c r="B87" s="227"/>
      <c r="C87" s="203"/>
      <c r="D87" s="205"/>
      <c r="E87" s="146" t="s">
        <v>394</v>
      </c>
      <c r="F87" s="146"/>
      <c r="G87" s="147"/>
    </row>
    <row r="88" spans="1:7" ht="18" customHeight="1">
      <c r="A88" s="209"/>
      <c r="B88" s="227"/>
      <c r="C88" s="202" t="s">
        <v>395</v>
      </c>
      <c r="D88" s="204" t="s">
        <v>396</v>
      </c>
      <c r="E88" s="146" t="s">
        <v>397</v>
      </c>
      <c r="F88" s="146"/>
      <c r="G88" s="147"/>
    </row>
    <row r="89" spans="1:7" ht="18" customHeight="1">
      <c r="A89" s="209"/>
      <c r="B89" s="227"/>
      <c r="C89" s="207"/>
      <c r="D89" s="206"/>
      <c r="E89" s="146" t="s">
        <v>398</v>
      </c>
      <c r="F89" s="146"/>
      <c r="G89" s="147"/>
    </row>
    <row r="90" spans="1:7" ht="18" customHeight="1">
      <c r="A90" s="210"/>
      <c r="B90" s="228"/>
      <c r="C90" s="203"/>
      <c r="D90" s="205"/>
      <c r="E90" s="146" t="s">
        <v>399</v>
      </c>
      <c r="F90" s="146"/>
      <c r="G90" s="147"/>
    </row>
    <row r="91" spans="1:7" ht="18" customHeight="1">
      <c r="A91" s="208" t="s">
        <v>400</v>
      </c>
      <c r="B91" s="223" t="s">
        <v>401</v>
      </c>
      <c r="C91" s="208" t="s">
        <v>402</v>
      </c>
      <c r="D91" s="216" t="s">
        <v>403</v>
      </c>
      <c r="E91" s="145" t="s">
        <v>404</v>
      </c>
      <c r="F91" s="145"/>
      <c r="G91" s="144"/>
    </row>
    <row r="92" spans="1:7" ht="18" customHeight="1">
      <c r="A92" s="209"/>
      <c r="B92" s="224"/>
      <c r="C92" s="210"/>
      <c r="D92" s="217"/>
      <c r="E92" s="146" t="s">
        <v>405</v>
      </c>
      <c r="F92" s="146"/>
      <c r="G92" s="147"/>
    </row>
    <row r="93" spans="1:7" ht="18" customHeight="1">
      <c r="A93" s="209"/>
      <c r="B93" s="224"/>
      <c r="C93" s="208" t="s">
        <v>628</v>
      </c>
      <c r="D93" s="216" t="s">
        <v>627</v>
      </c>
      <c r="E93" s="145" t="s">
        <v>406</v>
      </c>
      <c r="F93" s="145"/>
      <c r="G93" s="144"/>
    </row>
    <row r="94" spans="1:7" ht="18" customHeight="1">
      <c r="A94" s="209"/>
      <c r="B94" s="224"/>
      <c r="C94" s="210"/>
      <c r="D94" s="217"/>
      <c r="E94" s="145" t="s">
        <v>407</v>
      </c>
      <c r="F94" s="145"/>
      <c r="G94" s="144"/>
    </row>
    <row r="95" spans="1:7" ht="18" customHeight="1">
      <c r="A95" s="209"/>
      <c r="B95" s="224"/>
      <c r="C95" s="208" t="s">
        <v>409</v>
      </c>
      <c r="D95" s="223" t="s">
        <v>410</v>
      </c>
      <c r="E95" s="145" t="s">
        <v>411</v>
      </c>
      <c r="F95" s="145"/>
      <c r="G95" s="144"/>
    </row>
    <row r="96" spans="1:7" ht="18" customHeight="1">
      <c r="A96" s="209"/>
      <c r="B96" s="225"/>
      <c r="C96" s="210"/>
      <c r="D96" s="225"/>
      <c r="E96" s="146" t="s">
        <v>412</v>
      </c>
      <c r="F96" s="146"/>
      <c r="G96" s="147"/>
    </row>
    <row r="97" spans="1:7" ht="18" customHeight="1">
      <c r="A97" s="209"/>
      <c r="B97" s="223" t="s">
        <v>413</v>
      </c>
      <c r="C97" s="208" t="s">
        <v>408</v>
      </c>
      <c r="D97" s="216" t="s">
        <v>626</v>
      </c>
      <c r="E97" s="145" t="s">
        <v>414</v>
      </c>
      <c r="F97" s="145"/>
      <c r="G97" s="144"/>
    </row>
    <row r="98" spans="1:7" ht="18" customHeight="1">
      <c r="A98" s="209"/>
      <c r="B98" s="224"/>
      <c r="C98" s="209"/>
      <c r="D98" s="218"/>
      <c r="E98" s="146" t="s">
        <v>415</v>
      </c>
      <c r="F98" s="146"/>
      <c r="G98" s="147"/>
    </row>
    <row r="99" spans="1:7" ht="18" customHeight="1">
      <c r="A99" s="209"/>
      <c r="B99" s="224"/>
      <c r="C99" s="209"/>
      <c r="D99" s="218"/>
      <c r="E99" s="146" t="s">
        <v>424</v>
      </c>
      <c r="F99" s="146"/>
      <c r="G99" s="147"/>
    </row>
    <row r="100" spans="1:7" ht="18" customHeight="1">
      <c r="A100" s="209"/>
      <c r="B100" s="224"/>
      <c r="C100" s="210"/>
      <c r="D100" s="217"/>
      <c r="E100" s="145" t="s">
        <v>416</v>
      </c>
      <c r="F100" s="145"/>
      <c r="G100" s="144"/>
    </row>
    <row r="101" spans="1:7" ht="18" customHeight="1">
      <c r="A101" s="209"/>
      <c r="B101" s="224"/>
      <c r="C101" s="208" t="s">
        <v>418</v>
      </c>
      <c r="D101" s="216" t="s">
        <v>417</v>
      </c>
      <c r="E101" s="145" t="s">
        <v>419</v>
      </c>
      <c r="F101" s="145"/>
      <c r="G101" s="144"/>
    </row>
    <row r="102" spans="1:7" ht="18" customHeight="1">
      <c r="A102" s="209"/>
      <c r="B102" s="224"/>
      <c r="C102" s="209"/>
      <c r="D102" s="218"/>
      <c r="E102" s="145" t="s">
        <v>443</v>
      </c>
      <c r="F102" s="145"/>
      <c r="G102" s="144"/>
    </row>
    <row r="103" spans="1:7" ht="18" customHeight="1">
      <c r="A103" s="209"/>
      <c r="B103" s="224"/>
      <c r="C103" s="209"/>
      <c r="D103" s="218"/>
      <c r="E103" s="145" t="s">
        <v>416</v>
      </c>
      <c r="F103" s="145"/>
      <c r="G103" s="144"/>
    </row>
    <row r="104" spans="1:7" ht="18" customHeight="1">
      <c r="A104" s="209"/>
      <c r="B104" s="224"/>
      <c r="C104" s="209"/>
      <c r="D104" s="218"/>
      <c r="E104" s="146" t="s">
        <v>561</v>
      </c>
      <c r="F104" s="146" t="s">
        <v>563</v>
      </c>
      <c r="G104" s="147"/>
    </row>
    <row r="105" spans="1:7" ht="18" customHeight="1">
      <c r="A105" s="209"/>
      <c r="B105" s="224"/>
      <c r="C105" s="210"/>
      <c r="D105" s="217"/>
      <c r="E105" s="149" t="s">
        <v>562</v>
      </c>
      <c r="F105" s="146" t="s">
        <v>563</v>
      </c>
      <c r="G105" s="147"/>
    </row>
    <row r="106" spans="1:7" ht="18" customHeight="1">
      <c r="A106" s="209"/>
      <c r="B106" s="224"/>
      <c r="C106" s="208" t="s">
        <v>420</v>
      </c>
      <c r="D106" s="216" t="s">
        <v>421</v>
      </c>
      <c r="E106" s="145" t="s">
        <v>422</v>
      </c>
      <c r="F106" s="145"/>
      <c r="G106" s="144"/>
    </row>
    <row r="107" spans="1:7" ht="18" customHeight="1">
      <c r="A107" s="209"/>
      <c r="B107" s="224"/>
      <c r="C107" s="209"/>
      <c r="D107" s="218"/>
      <c r="E107" s="145" t="s">
        <v>423</v>
      </c>
      <c r="F107" s="145"/>
      <c r="G107" s="144"/>
    </row>
    <row r="108" spans="1:7" ht="18" customHeight="1">
      <c r="A108" s="209"/>
      <c r="B108" s="224"/>
      <c r="C108" s="209"/>
      <c r="D108" s="218"/>
      <c r="E108" s="146" t="s">
        <v>425</v>
      </c>
      <c r="F108" s="146"/>
      <c r="G108" s="147"/>
    </row>
    <row r="109" spans="1:7" ht="18" customHeight="1">
      <c r="A109" s="209"/>
      <c r="B109" s="224"/>
      <c r="C109" s="210"/>
      <c r="D109" s="217"/>
      <c r="E109" s="146" t="s">
        <v>426</v>
      </c>
      <c r="F109" s="146"/>
      <c r="G109" s="147"/>
    </row>
    <row r="110" spans="1:7" ht="18" customHeight="1">
      <c r="A110" s="209"/>
      <c r="B110" s="224"/>
      <c r="C110" s="208" t="s">
        <v>427</v>
      </c>
      <c r="D110" s="216" t="s">
        <v>428</v>
      </c>
      <c r="E110" s="145" t="s">
        <v>429</v>
      </c>
      <c r="F110" s="145"/>
      <c r="G110" s="144"/>
    </row>
    <row r="111" spans="1:7" ht="18" customHeight="1">
      <c r="A111" s="209"/>
      <c r="B111" s="225"/>
      <c r="C111" s="210"/>
      <c r="D111" s="217"/>
      <c r="E111" s="145" t="s">
        <v>430</v>
      </c>
      <c r="F111" s="145"/>
      <c r="G111" s="144"/>
    </row>
    <row r="112" spans="1:7" ht="18" customHeight="1">
      <c r="A112" s="209"/>
      <c r="B112" s="223" t="s">
        <v>431</v>
      </c>
      <c r="C112" s="202" t="s">
        <v>432</v>
      </c>
      <c r="D112" s="204" t="s">
        <v>433</v>
      </c>
      <c r="E112" s="146" t="s">
        <v>434</v>
      </c>
      <c r="F112" s="146" t="s">
        <v>447</v>
      </c>
      <c r="G112" s="147"/>
    </row>
    <row r="113" spans="1:7" ht="18" customHeight="1">
      <c r="A113" s="209"/>
      <c r="B113" s="224"/>
      <c r="C113" s="203"/>
      <c r="D113" s="205"/>
      <c r="E113" s="146" t="s">
        <v>416</v>
      </c>
      <c r="F113" s="146"/>
      <c r="G113" s="147"/>
    </row>
    <row r="114" spans="1:7" ht="18" customHeight="1">
      <c r="A114" s="209"/>
      <c r="B114" s="224"/>
      <c r="C114" s="208" t="s">
        <v>435</v>
      </c>
      <c r="D114" s="216" t="s">
        <v>436</v>
      </c>
      <c r="E114" s="145" t="s">
        <v>437</v>
      </c>
      <c r="F114" s="145"/>
      <c r="G114" s="144"/>
    </row>
    <row r="115" spans="1:7" ht="18" customHeight="1">
      <c r="A115" s="209"/>
      <c r="B115" s="224"/>
      <c r="C115" s="209"/>
      <c r="D115" s="218"/>
      <c r="E115" s="145" t="s">
        <v>442</v>
      </c>
      <c r="F115" s="145"/>
      <c r="G115" s="144"/>
    </row>
    <row r="116" spans="1:7" ht="18" customHeight="1">
      <c r="A116" s="209"/>
      <c r="B116" s="224"/>
      <c r="C116" s="210"/>
      <c r="D116" s="217"/>
      <c r="E116" s="145" t="s">
        <v>438</v>
      </c>
      <c r="F116" s="145"/>
      <c r="G116" s="144"/>
    </row>
    <row r="117" spans="1:7" ht="18" customHeight="1">
      <c r="A117" s="209"/>
      <c r="B117" s="224"/>
      <c r="C117" s="208" t="s">
        <v>439</v>
      </c>
      <c r="D117" s="216" t="s">
        <v>440</v>
      </c>
      <c r="E117" s="145" t="s">
        <v>441</v>
      </c>
      <c r="F117" s="145" t="s">
        <v>446</v>
      </c>
      <c r="G117" s="144"/>
    </row>
    <row r="118" spans="1:7" ht="18" customHeight="1">
      <c r="A118" s="209"/>
      <c r="B118" s="224"/>
      <c r="C118" s="209"/>
      <c r="D118" s="218"/>
      <c r="E118" s="145" t="s">
        <v>444</v>
      </c>
      <c r="F118" s="145"/>
      <c r="G118" s="144"/>
    </row>
    <row r="119" spans="1:7" ht="18" customHeight="1">
      <c r="A119" s="209"/>
      <c r="B119" s="224"/>
      <c r="C119" s="209"/>
      <c r="D119" s="218"/>
      <c r="E119" s="145" t="s">
        <v>416</v>
      </c>
      <c r="F119" s="145"/>
      <c r="G119" s="144"/>
    </row>
    <row r="120" spans="1:7" ht="18" customHeight="1">
      <c r="A120" s="209"/>
      <c r="B120" s="224"/>
      <c r="C120" s="209"/>
      <c r="D120" s="218"/>
      <c r="E120" s="146" t="s">
        <v>445</v>
      </c>
      <c r="F120" s="146"/>
      <c r="G120" s="147"/>
    </row>
    <row r="121" spans="1:7" ht="18" customHeight="1">
      <c r="A121" s="209"/>
      <c r="B121" s="223" t="s">
        <v>448</v>
      </c>
      <c r="C121" s="202" t="s">
        <v>449</v>
      </c>
      <c r="D121" s="204" t="s">
        <v>450</v>
      </c>
      <c r="E121" s="146" t="s">
        <v>451</v>
      </c>
      <c r="F121" s="146"/>
      <c r="G121" s="147"/>
    </row>
    <row r="122" spans="1:7" ht="18" customHeight="1">
      <c r="A122" s="209"/>
      <c r="B122" s="224"/>
      <c r="C122" s="203"/>
      <c r="D122" s="205"/>
      <c r="E122" s="146" t="s">
        <v>452</v>
      </c>
      <c r="F122" s="146"/>
      <c r="G122" s="147"/>
    </row>
    <row r="123" spans="1:7" ht="18" customHeight="1">
      <c r="A123" s="209"/>
      <c r="B123" s="224"/>
      <c r="C123" s="208" t="s">
        <v>453</v>
      </c>
      <c r="D123" s="216" t="s">
        <v>448</v>
      </c>
      <c r="E123" s="145" t="s">
        <v>454</v>
      </c>
      <c r="F123" s="145"/>
      <c r="G123" s="144"/>
    </row>
    <row r="124" spans="1:7" ht="18" customHeight="1">
      <c r="A124" s="209"/>
      <c r="B124" s="224"/>
      <c r="C124" s="210"/>
      <c r="D124" s="217"/>
      <c r="E124" s="145" t="s">
        <v>455</v>
      </c>
      <c r="F124" s="145" t="s">
        <v>456</v>
      </c>
      <c r="G124" s="144"/>
    </row>
    <row r="125" spans="1:7" ht="18" customHeight="1">
      <c r="A125" s="209"/>
      <c r="B125" s="224"/>
      <c r="C125" s="208" t="s">
        <v>457</v>
      </c>
      <c r="D125" s="216" t="s">
        <v>458</v>
      </c>
      <c r="E125" s="145" t="s">
        <v>459</v>
      </c>
      <c r="F125" s="145"/>
      <c r="G125" s="144"/>
    </row>
    <row r="126" spans="1:7" ht="18" customHeight="1">
      <c r="A126" s="209"/>
      <c r="B126" s="224"/>
      <c r="C126" s="209"/>
      <c r="D126" s="218"/>
      <c r="E126" s="145" t="s">
        <v>460</v>
      </c>
      <c r="F126" s="145" t="s">
        <v>461</v>
      </c>
      <c r="G126" s="144"/>
    </row>
    <row r="127" spans="1:7" ht="18" customHeight="1">
      <c r="A127" s="209"/>
      <c r="B127" s="225"/>
      <c r="C127" s="210"/>
      <c r="D127" s="217"/>
      <c r="E127" s="145" t="s">
        <v>416</v>
      </c>
      <c r="F127" s="145" t="s">
        <v>456</v>
      </c>
      <c r="G127" s="144"/>
    </row>
    <row r="128" spans="1:7" ht="18" customHeight="1">
      <c r="A128" s="209"/>
      <c r="B128" s="223" t="s">
        <v>462</v>
      </c>
      <c r="C128" s="208" t="s">
        <v>463</v>
      </c>
      <c r="D128" s="216" t="s">
        <v>464</v>
      </c>
      <c r="E128" s="145" t="s">
        <v>469</v>
      </c>
      <c r="F128" s="145"/>
      <c r="G128" s="144"/>
    </row>
    <row r="129" spans="1:7" ht="18" customHeight="1">
      <c r="A129" s="209"/>
      <c r="B129" s="224"/>
      <c r="C129" s="210"/>
      <c r="D129" s="217"/>
      <c r="E129" s="145" t="s">
        <v>470</v>
      </c>
      <c r="F129" s="145"/>
      <c r="G129" s="144"/>
    </row>
    <row r="130" spans="1:7" ht="18" customHeight="1">
      <c r="A130" s="209"/>
      <c r="B130" s="224"/>
      <c r="C130" s="208" t="s">
        <v>465</v>
      </c>
      <c r="D130" s="216" t="s">
        <v>466</v>
      </c>
      <c r="E130" s="145" t="s">
        <v>471</v>
      </c>
      <c r="F130" s="145"/>
      <c r="G130" s="144"/>
    </row>
    <row r="131" spans="1:7" ht="18" customHeight="1">
      <c r="A131" s="209"/>
      <c r="B131" s="224"/>
      <c r="C131" s="210"/>
      <c r="D131" s="217"/>
      <c r="E131" s="145" t="s">
        <v>472</v>
      </c>
      <c r="F131" s="145"/>
      <c r="G131" s="144"/>
    </row>
    <row r="132" spans="1:7" ht="18" customHeight="1">
      <c r="A132" s="209"/>
      <c r="B132" s="224"/>
      <c r="C132" s="208" t="s">
        <v>467</v>
      </c>
      <c r="D132" s="216" t="s">
        <v>468</v>
      </c>
      <c r="E132" s="145" t="s">
        <v>473</v>
      </c>
      <c r="F132" s="145"/>
      <c r="G132" s="144"/>
    </row>
    <row r="133" spans="1:7" ht="18" customHeight="1">
      <c r="A133" s="209"/>
      <c r="B133" s="224"/>
      <c r="C133" s="209"/>
      <c r="D133" s="218"/>
      <c r="E133" s="145" t="s">
        <v>474</v>
      </c>
      <c r="F133" s="145"/>
      <c r="G133" s="144"/>
    </row>
    <row r="134" spans="1:7" ht="18" customHeight="1">
      <c r="A134" s="209"/>
      <c r="B134" s="224"/>
      <c r="C134" s="209"/>
      <c r="D134" s="218"/>
      <c r="E134" s="145" t="s">
        <v>416</v>
      </c>
      <c r="F134" s="145"/>
      <c r="G134" s="144"/>
    </row>
    <row r="135" spans="1:7" ht="18" customHeight="1">
      <c r="A135" s="210"/>
      <c r="B135" s="225"/>
      <c r="C135" s="210"/>
      <c r="D135" s="217"/>
      <c r="E135" s="145" t="s">
        <v>482</v>
      </c>
      <c r="F135" s="145"/>
      <c r="G135" s="144"/>
    </row>
    <row r="136" spans="1:7" ht="18" customHeight="1">
      <c r="A136" s="208" t="s">
        <v>475</v>
      </c>
      <c r="B136" s="223" t="s">
        <v>476</v>
      </c>
      <c r="C136" s="208" t="s">
        <v>478</v>
      </c>
      <c r="D136" s="216" t="s">
        <v>477</v>
      </c>
      <c r="E136" s="145" t="s">
        <v>479</v>
      </c>
      <c r="F136" s="145" t="s">
        <v>480</v>
      </c>
      <c r="G136" s="144"/>
    </row>
    <row r="137" spans="1:7" ht="18" customHeight="1">
      <c r="A137" s="209"/>
      <c r="B137" s="224"/>
      <c r="C137" s="209"/>
      <c r="D137" s="218"/>
      <c r="E137" s="146" t="s">
        <v>481</v>
      </c>
      <c r="F137" s="146"/>
      <c r="G137" s="147"/>
    </row>
    <row r="138" spans="1:7" ht="18" customHeight="1">
      <c r="A138" s="209"/>
      <c r="B138" s="224"/>
      <c r="C138" s="210"/>
      <c r="D138" s="217"/>
      <c r="E138" s="146" t="s">
        <v>483</v>
      </c>
      <c r="F138" s="146"/>
      <c r="G138" s="147"/>
    </row>
    <row r="139" spans="1:7" ht="18" customHeight="1">
      <c r="A139" s="209"/>
      <c r="B139" s="224"/>
      <c r="C139" s="208" t="s">
        <v>484</v>
      </c>
      <c r="D139" s="216" t="s">
        <v>485</v>
      </c>
      <c r="E139" s="145" t="s">
        <v>486</v>
      </c>
      <c r="F139" s="145"/>
      <c r="G139" s="144"/>
    </row>
    <row r="140" spans="1:7" ht="18" customHeight="1">
      <c r="A140" s="209"/>
      <c r="B140" s="224"/>
      <c r="C140" s="209"/>
      <c r="D140" s="218"/>
      <c r="E140" s="145" t="s">
        <v>487</v>
      </c>
      <c r="F140" s="145"/>
      <c r="G140" s="144"/>
    </row>
    <row r="141" spans="1:7" ht="18" customHeight="1">
      <c r="A141" s="209"/>
      <c r="B141" s="224"/>
      <c r="C141" s="210"/>
      <c r="D141" s="217"/>
      <c r="E141" s="145" t="s">
        <v>367</v>
      </c>
      <c r="F141" s="145"/>
      <c r="G141" s="144"/>
    </row>
    <row r="142" spans="1:7" ht="18" customHeight="1">
      <c r="A142" s="209"/>
      <c r="B142" s="224"/>
      <c r="C142" s="208" t="s">
        <v>488</v>
      </c>
      <c r="D142" s="216" t="s">
        <v>489</v>
      </c>
      <c r="E142" s="145" t="s">
        <v>490</v>
      </c>
      <c r="F142" s="145"/>
      <c r="G142" s="144"/>
    </row>
    <row r="143" spans="1:7" ht="18" customHeight="1">
      <c r="A143" s="209"/>
      <c r="B143" s="224"/>
      <c r="C143" s="209"/>
      <c r="D143" s="218"/>
      <c r="E143" s="145" t="s">
        <v>491</v>
      </c>
      <c r="F143" s="145" t="s">
        <v>492</v>
      </c>
      <c r="G143" s="144"/>
    </row>
    <row r="144" spans="1:7" ht="18" customHeight="1">
      <c r="A144" s="209"/>
      <c r="B144" s="224"/>
      <c r="C144" s="210"/>
      <c r="D144" s="217"/>
      <c r="E144" s="146" t="s">
        <v>407</v>
      </c>
      <c r="F144" s="146"/>
      <c r="G144" s="147"/>
    </row>
    <row r="145" spans="1:7" ht="18" customHeight="1">
      <c r="A145" s="209"/>
      <c r="B145" s="224"/>
      <c r="C145" s="208" t="s">
        <v>493</v>
      </c>
      <c r="D145" s="216" t="s">
        <v>494</v>
      </c>
      <c r="E145" s="145" t="s">
        <v>495</v>
      </c>
      <c r="F145" s="145"/>
      <c r="G145" s="144"/>
    </row>
    <row r="146" spans="1:7" ht="18" customHeight="1">
      <c r="A146" s="209"/>
      <c r="B146" s="224"/>
      <c r="C146" s="210"/>
      <c r="D146" s="217"/>
      <c r="E146" s="145" t="s">
        <v>496</v>
      </c>
      <c r="F146" s="145"/>
      <c r="G146" s="144"/>
    </row>
    <row r="147" spans="1:7" ht="18" customHeight="1">
      <c r="A147" s="209"/>
      <c r="B147" s="224"/>
      <c r="C147" s="202" t="s">
        <v>497</v>
      </c>
      <c r="D147" s="204" t="s">
        <v>498</v>
      </c>
      <c r="E147" s="146" t="s">
        <v>499</v>
      </c>
      <c r="F147" s="146"/>
      <c r="G147" s="147"/>
    </row>
    <row r="148" spans="1:7" ht="18" customHeight="1">
      <c r="A148" s="209"/>
      <c r="B148" s="225"/>
      <c r="C148" s="203"/>
      <c r="D148" s="205"/>
      <c r="E148" s="146" t="s">
        <v>500</v>
      </c>
      <c r="F148" s="146"/>
      <c r="G148" s="147"/>
    </row>
    <row r="149" spans="1:7" ht="18" customHeight="1">
      <c r="A149" s="209"/>
      <c r="B149" s="223" t="s">
        <v>501</v>
      </c>
      <c r="C149" s="208" t="s">
        <v>502</v>
      </c>
      <c r="D149" s="216" t="s">
        <v>503</v>
      </c>
      <c r="E149" s="145" t="s">
        <v>504</v>
      </c>
      <c r="F149" s="145"/>
      <c r="G149" s="144"/>
    </row>
    <row r="150" spans="1:7" ht="18" customHeight="1">
      <c r="A150" s="209"/>
      <c r="B150" s="224"/>
      <c r="C150" s="209"/>
      <c r="D150" s="218"/>
      <c r="E150" s="145" t="s">
        <v>506</v>
      </c>
      <c r="F150" s="145" t="s">
        <v>505</v>
      </c>
      <c r="G150" s="144"/>
    </row>
    <row r="151" spans="1:7" ht="18" customHeight="1">
      <c r="A151" s="209"/>
      <c r="B151" s="224"/>
      <c r="C151" s="210"/>
      <c r="D151" s="217"/>
      <c r="E151" s="145" t="s">
        <v>507</v>
      </c>
      <c r="F151" s="145"/>
      <c r="G151" s="144"/>
    </row>
    <row r="152" spans="1:7" ht="18" customHeight="1">
      <c r="A152" s="209"/>
      <c r="B152" s="224"/>
      <c r="C152" s="208" t="s">
        <v>508</v>
      </c>
      <c r="D152" s="216" t="s">
        <v>509</v>
      </c>
      <c r="E152" s="145" t="s">
        <v>510</v>
      </c>
      <c r="F152" s="145" t="s">
        <v>512</v>
      </c>
      <c r="G152" s="144"/>
    </row>
    <row r="153" spans="1:7" ht="18" customHeight="1">
      <c r="A153" s="209"/>
      <c r="B153" s="224"/>
      <c r="C153" s="210"/>
      <c r="D153" s="217"/>
      <c r="E153" s="145" t="s">
        <v>511</v>
      </c>
      <c r="F153" s="145"/>
      <c r="G153" s="144"/>
    </row>
    <row r="154" spans="1:7" ht="18" customHeight="1">
      <c r="A154" s="209"/>
      <c r="B154" s="224"/>
      <c r="C154" s="208" t="s">
        <v>513</v>
      </c>
      <c r="D154" s="216" t="s">
        <v>514</v>
      </c>
      <c r="E154" s="145" t="s">
        <v>515</v>
      </c>
      <c r="F154" s="145"/>
      <c r="G154" s="144"/>
    </row>
    <row r="155" spans="1:7" ht="18" customHeight="1">
      <c r="A155" s="209"/>
      <c r="B155" s="224"/>
      <c r="C155" s="209"/>
      <c r="D155" s="218"/>
      <c r="E155" s="145" t="s">
        <v>516</v>
      </c>
      <c r="F155" s="145"/>
      <c r="G155" s="144"/>
    </row>
    <row r="156" spans="1:7" ht="18" customHeight="1">
      <c r="A156" s="209"/>
      <c r="B156" s="224"/>
      <c r="C156" s="210"/>
      <c r="D156" s="217"/>
      <c r="E156" s="145" t="s">
        <v>372</v>
      </c>
      <c r="F156" s="145"/>
      <c r="G156" s="144"/>
    </row>
    <row r="157" spans="1:7" ht="18" customHeight="1">
      <c r="A157" s="209"/>
      <c r="B157" s="224"/>
      <c r="C157" s="208" t="s">
        <v>517</v>
      </c>
      <c r="D157" s="216" t="s">
        <v>518</v>
      </c>
      <c r="E157" s="145" t="s">
        <v>519</v>
      </c>
      <c r="F157" s="145"/>
      <c r="G157" s="144"/>
    </row>
    <row r="158" spans="1:7" ht="18" customHeight="1">
      <c r="A158" s="209"/>
      <c r="B158" s="224"/>
      <c r="C158" s="209"/>
      <c r="D158" s="218"/>
      <c r="E158" s="145" t="s">
        <v>520</v>
      </c>
      <c r="F158" s="145"/>
      <c r="G158" s="144"/>
    </row>
    <row r="159" spans="1:7" ht="18" customHeight="1">
      <c r="A159" s="209"/>
      <c r="B159" s="224"/>
      <c r="C159" s="209"/>
      <c r="D159" s="218"/>
      <c r="E159" s="145" t="s">
        <v>521</v>
      </c>
      <c r="F159" s="145"/>
      <c r="G159" s="144"/>
    </row>
    <row r="160" spans="1:7" ht="18" customHeight="1">
      <c r="A160" s="209"/>
      <c r="B160" s="225"/>
      <c r="C160" s="210"/>
      <c r="D160" s="217"/>
      <c r="E160" s="145" t="s">
        <v>522</v>
      </c>
      <c r="F160" s="145"/>
      <c r="G160" s="144"/>
    </row>
    <row r="161" spans="1:7" ht="18" customHeight="1">
      <c r="A161" s="209"/>
      <c r="B161" s="223" t="s">
        <v>523</v>
      </c>
      <c r="C161" s="208" t="s">
        <v>524</v>
      </c>
      <c r="D161" s="216" t="s">
        <v>525</v>
      </c>
      <c r="E161" s="145" t="s">
        <v>526</v>
      </c>
      <c r="F161" s="145"/>
      <c r="G161" s="144"/>
    </row>
    <row r="162" spans="1:7" ht="18" customHeight="1">
      <c r="A162" s="209"/>
      <c r="B162" s="224"/>
      <c r="C162" s="210"/>
      <c r="D162" s="217"/>
      <c r="E162" s="145" t="s">
        <v>527</v>
      </c>
      <c r="F162" s="145"/>
      <c r="G162" s="144"/>
    </row>
    <row r="163" spans="1:7" ht="18" customHeight="1">
      <c r="A163" s="209"/>
      <c r="B163" s="224"/>
      <c r="C163" s="208" t="s">
        <v>528</v>
      </c>
      <c r="D163" s="216" t="s">
        <v>529</v>
      </c>
      <c r="E163" s="145" t="s">
        <v>530</v>
      </c>
      <c r="F163" s="145"/>
      <c r="G163" s="144"/>
    </row>
    <row r="164" spans="1:7" ht="18" customHeight="1">
      <c r="A164" s="209"/>
      <c r="B164" s="224"/>
      <c r="C164" s="209"/>
      <c r="D164" s="218"/>
      <c r="E164" s="145" t="s">
        <v>520</v>
      </c>
      <c r="F164" s="145"/>
      <c r="G164" s="144"/>
    </row>
    <row r="165" spans="1:7" ht="18" customHeight="1">
      <c r="A165" s="209"/>
      <c r="B165" s="224"/>
      <c r="C165" s="209"/>
      <c r="D165" s="218"/>
      <c r="E165" s="145" t="s">
        <v>521</v>
      </c>
      <c r="F165" s="145"/>
      <c r="G165" s="144"/>
    </row>
    <row r="166" spans="1:7" ht="18" customHeight="1">
      <c r="A166" s="209"/>
      <c r="B166" s="225"/>
      <c r="C166" s="210"/>
      <c r="D166" s="217"/>
      <c r="E166" s="145" t="s">
        <v>522</v>
      </c>
      <c r="F166" s="145"/>
      <c r="G166" s="144"/>
    </row>
    <row r="167" spans="1:7" ht="18" customHeight="1">
      <c r="A167" s="209"/>
      <c r="B167" s="223" t="s">
        <v>531</v>
      </c>
      <c r="C167" s="208" t="s">
        <v>532</v>
      </c>
      <c r="D167" s="216" t="s">
        <v>533</v>
      </c>
      <c r="E167" s="145" t="s">
        <v>534</v>
      </c>
      <c r="F167" s="145"/>
      <c r="G167" s="144"/>
    </row>
    <row r="168" spans="1:7" ht="18" customHeight="1">
      <c r="A168" s="209"/>
      <c r="B168" s="224"/>
      <c r="C168" s="209"/>
      <c r="D168" s="218"/>
      <c r="E168" s="145" t="s">
        <v>535</v>
      </c>
      <c r="F168" s="145"/>
      <c r="G168" s="144"/>
    </row>
    <row r="169" spans="1:7" ht="18" customHeight="1">
      <c r="A169" s="209"/>
      <c r="B169" s="224"/>
      <c r="C169" s="210"/>
      <c r="D169" s="217"/>
      <c r="E169" s="145" t="s">
        <v>536</v>
      </c>
      <c r="F169" s="145"/>
      <c r="G169" s="144"/>
    </row>
    <row r="170" spans="1:7" ht="18" customHeight="1">
      <c r="A170" s="209"/>
      <c r="B170" s="224"/>
      <c r="C170" s="208" t="s">
        <v>537</v>
      </c>
      <c r="D170" s="216" t="s">
        <v>538</v>
      </c>
      <c r="E170" s="145" t="s">
        <v>539</v>
      </c>
      <c r="F170" s="145"/>
      <c r="G170" s="144"/>
    </row>
    <row r="171" spans="1:7" ht="18" customHeight="1">
      <c r="A171" s="209"/>
      <c r="B171" s="224"/>
      <c r="C171" s="209"/>
      <c r="D171" s="218"/>
      <c r="E171" s="145" t="s">
        <v>540</v>
      </c>
      <c r="F171" s="145"/>
      <c r="G171" s="144"/>
    </row>
    <row r="172" spans="1:7" ht="18" customHeight="1">
      <c r="A172" s="209"/>
      <c r="B172" s="224"/>
      <c r="C172" s="209"/>
      <c r="D172" s="218"/>
      <c r="E172" s="145" t="s">
        <v>541</v>
      </c>
      <c r="F172" s="145"/>
      <c r="G172" s="144"/>
    </row>
    <row r="173" spans="1:7" ht="18" customHeight="1">
      <c r="A173" s="209"/>
      <c r="B173" s="224"/>
      <c r="C173" s="210"/>
      <c r="D173" s="217"/>
      <c r="E173" s="145" t="s">
        <v>542</v>
      </c>
      <c r="F173" s="145"/>
      <c r="G173" s="144"/>
    </row>
    <row r="174" spans="1:7" ht="18" customHeight="1">
      <c r="A174" s="209"/>
      <c r="B174" s="224"/>
      <c r="C174" s="208" t="s">
        <v>543</v>
      </c>
      <c r="D174" s="216" t="s">
        <v>544</v>
      </c>
      <c r="E174" s="145" t="s">
        <v>545</v>
      </c>
      <c r="F174" s="145"/>
      <c r="G174" s="144"/>
    </row>
    <row r="175" spans="1:7" ht="18" customHeight="1">
      <c r="A175" s="209"/>
      <c r="B175" s="224"/>
      <c r="C175" s="210"/>
      <c r="D175" s="217"/>
      <c r="E175" s="145" t="s">
        <v>546</v>
      </c>
      <c r="F175" s="145"/>
      <c r="G175" s="144"/>
    </row>
    <row r="176" spans="1:7" ht="18" customHeight="1">
      <c r="A176" s="209"/>
      <c r="B176" s="224"/>
      <c r="C176" s="202" t="s">
        <v>547</v>
      </c>
      <c r="D176" s="204" t="s">
        <v>548</v>
      </c>
      <c r="E176" s="146" t="s">
        <v>549</v>
      </c>
      <c r="F176" s="146"/>
      <c r="G176" s="147"/>
    </row>
    <row r="177" spans="1:7" ht="18" customHeight="1">
      <c r="A177" s="209"/>
      <c r="B177" s="224"/>
      <c r="C177" s="207"/>
      <c r="D177" s="206"/>
      <c r="E177" s="146" t="s">
        <v>550</v>
      </c>
      <c r="F177" s="146" t="s">
        <v>551</v>
      </c>
      <c r="G177" s="147"/>
    </row>
    <row r="178" spans="1:7" ht="18" customHeight="1">
      <c r="A178" s="210"/>
      <c r="B178" s="225"/>
      <c r="C178" s="203"/>
      <c r="D178" s="205"/>
      <c r="E178" s="146" t="s">
        <v>552</v>
      </c>
      <c r="F178" s="146"/>
      <c r="G178" s="147"/>
    </row>
    <row r="179" spans="1:7" ht="18" customHeight="1">
      <c r="A179" s="208" t="s">
        <v>553</v>
      </c>
      <c r="B179" s="223" t="s">
        <v>553</v>
      </c>
      <c r="C179" s="208" t="s">
        <v>554</v>
      </c>
      <c r="D179" s="216" t="s">
        <v>555</v>
      </c>
      <c r="E179" s="145" t="s">
        <v>556</v>
      </c>
      <c r="F179" s="145" t="s">
        <v>557</v>
      </c>
      <c r="G179" s="144"/>
    </row>
    <row r="180" spans="1:7" ht="18" customHeight="1">
      <c r="A180" s="209"/>
      <c r="B180" s="224"/>
      <c r="C180" s="209"/>
      <c r="D180" s="218"/>
      <c r="E180" s="145" t="s">
        <v>558</v>
      </c>
      <c r="F180" s="145"/>
      <c r="G180" s="144"/>
    </row>
    <row r="181" spans="1:7" ht="18" customHeight="1">
      <c r="A181" s="210"/>
      <c r="B181" s="225"/>
      <c r="C181" s="210"/>
      <c r="D181" s="217"/>
      <c r="E181" s="145" t="s">
        <v>559</v>
      </c>
      <c r="F181" s="145"/>
      <c r="G181" s="144"/>
    </row>
    <row r="182" spans="1:7" ht="18" customHeight="1">
      <c r="A182" s="208" t="s">
        <v>560</v>
      </c>
      <c r="B182" s="223" t="s">
        <v>564</v>
      </c>
      <c r="C182" s="219" t="s">
        <v>565</v>
      </c>
      <c r="D182" s="221" t="s">
        <v>566</v>
      </c>
      <c r="E182" s="150" t="s">
        <v>567</v>
      </c>
      <c r="F182" s="150"/>
      <c r="G182" s="151"/>
    </row>
    <row r="183" spans="1:7" ht="18" customHeight="1">
      <c r="A183" s="209"/>
      <c r="B183" s="224"/>
      <c r="C183" s="220"/>
      <c r="D183" s="222"/>
      <c r="E183" s="150" t="s">
        <v>568</v>
      </c>
      <c r="F183" s="150"/>
      <c r="G183" s="151"/>
    </row>
    <row r="184" spans="1:7" ht="18" customHeight="1">
      <c r="A184" s="209"/>
      <c r="B184" s="224"/>
      <c r="C184" s="202" t="s">
        <v>569</v>
      </c>
      <c r="D184" s="204" t="s">
        <v>570</v>
      </c>
      <c r="E184" s="146" t="s">
        <v>571</v>
      </c>
      <c r="F184" s="146" t="s">
        <v>572</v>
      </c>
      <c r="G184" s="147"/>
    </row>
    <row r="185" spans="1:7" ht="18" customHeight="1">
      <c r="A185" s="209"/>
      <c r="B185" s="224"/>
      <c r="C185" s="203"/>
      <c r="D185" s="205"/>
      <c r="E185" s="146" t="s">
        <v>268</v>
      </c>
      <c r="F185" s="146"/>
      <c r="G185" s="147"/>
    </row>
    <row r="186" spans="1:7" ht="18" customHeight="1">
      <c r="A186" s="209"/>
      <c r="B186" s="224"/>
      <c r="C186" s="208" t="s">
        <v>573</v>
      </c>
      <c r="D186" s="216" t="s">
        <v>574</v>
      </c>
      <c r="E186" s="150" t="s">
        <v>577</v>
      </c>
      <c r="F186" s="145"/>
      <c r="G186" s="144"/>
    </row>
    <row r="187" spans="1:7" ht="18" customHeight="1">
      <c r="A187" s="209"/>
      <c r="B187" s="224"/>
      <c r="C187" s="210"/>
      <c r="D187" s="217"/>
      <c r="E187" s="150" t="s">
        <v>568</v>
      </c>
      <c r="F187" s="145"/>
      <c r="G187" s="144"/>
    </row>
    <row r="188" spans="1:7" ht="18" customHeight="1">
      <c r="A188" s="209"/>
      <c r="B188" s="224"/>
      <c r="C188" s="208" t="s">
        <v>575</v>
      </c>
      <c r="D188" s="216" t="s">
        <v>576</v>
      </c>
      <c r="E188" s="150" t="s">
        <v>578</v>
      </c>
      <c r="F188" s="145"/>
      <c r="G188" s="144"/>
    </row>
    <row r="189" spans="1:7" ht="18" customHeight="1">
      <c r="A189" s="209"/>
      <c r="B189" s="225"/>
      <c r="C189" s="210"/>
      <c r="D189" s="217"/>
      <c r="E189" s="150" t="s">
        <v>568</v>
      </c>
      <c r="F189" s="145"/>
      <c r="G189" s="144"/>
    </row>
    <row r="190" spans="1:7" ht="18" customHeight="1">
      <c r="A190" s="209"/>
      <c r="B190" s="223" t="s">
        <v>579</v>
      </c>
      <c r="C190" s="202" t="s">
        <v>580</v>
      </c>
      <c r="D190" s="204" t="s">
        <v>581</v>
      </c>
      <c r="E190" s="146" t="s">
        <v>582</v>
      </c>
      <c r="F190" s="146"/>
      <c r="G190" s="147"/>
    </row>
    <row r="191" spans="1:7" ht="18" customHeight="1">
      <c r="A191" s="209"/>
      <c r="B191" s="224"/>
      <c r="C191" s="207"/>
      <c r="D191" s="206"/>
      <c r="E191" s="146" t="s">
        <v>583</v>
      </c>
      <c r="F191" s="146"/>
      <c r="G191" s="147"/>
    </row>
    <row r="192" spans="1:7" ht="18" customHeight="1">
      <c r="A192" s="209"/>
      <c r="B192" s="224"/>
      <c r="C192" s="203"/>
      <c r="D192" s="205"/>
      <c r="E192" s="146" t="s">
        <v>584</v>
      </c>
      <c r="F192" s="146"/>
      <c r="G192" s="147"/>
    </row>
    <row r="193" spans="1:7" ht="18" customHeight="1">
      <c r="A193" s="209"/>
      <c r="B193" s="224"/>
      <c r="C193" s="208" t="s">
        <v>585</v>
      </c>
      <c r="D193" s="216" t="s">
        <v>586</v>
      </c>
      <c r="E193" s="145" t="s">
        <v>587</v>
      </c>
      <c r="F193" s="145"/>
      <c r="G193" s="144"/>
    </row>
    <row r="194" spans="1:7" ht="18" customHeight="1">
      <c r="A194" s="209"/>
      <c r="B194" s="224"/>
      <c r="C194" s="209"/>
      <c r="D194" s="218"/>
      <c r="E194" s="145" t="s">
        <v>588</v>
      </c>
      <c r="F194" s="145"/>
      <c r="G194" s="144"/>
    </row>
    <row r="195" spans="1:7" ht="18" customHeight="1">
      <c r="A195" s="209"/>
      <c r="B195" s="224"/>
      <c r="C195" s="209"/>
      <c r="D195" s="218"/>
      <c r="E195" s="145" t="s">
        <v>589</v>
      </c>
      <c r="F195" s="145"/>
      <c r="G195" s="144"/>
    </row>
    <row r="196" spans="1:7" ht="18" customHeight="1">
      <c r="A196" s="209"/>
      <c r="B196" s="224"/>
      <c r="C196" s="209"/>
      <c r="D196" s="218"/>
      <c r="E196" s="145" t="s">
        <v>372</v>
      </c>
      <c r="F196" s="145"/>
      <c r="G196" s="144"/>
    </row>
    <row r="197" spans="1:7" ht="18" customHeight="1">
      <c r="A197" s="209"/>
      <c r="B197" s="224"/>
      <c r="C197" s="209"/>
      <c r="D197" s="218"/>
      <c r="E197" s="145" t="s">
        <v>590</v>
      </c>
      <c r="F197" s="145"/>
      <c r="G197" s="144"/>
    </row>
    <row r="198" spans="1:7" ht="18" customHeight="1">
      <c r="A198" s="210"/>
      <c r="B198" s="225"/>
      <c r="C198" s="210"/>
      <c r="D198" s="217"/>
      <c r="E198" s="145" t="s">
        <v>591</v>
      </c>
      <c r="F198" s="145"/>
      <c r="G198" s="144"/>
    </row>
    <row r="199" spans="1:7" ht="18" customHeight="1">
      <c r="A199" s="208" t="s">
        <v>592</v>
      </c>
      <c r="B199" s="226" t="s">
        <v>593</v>
      </c>
      <c r="C199" s="202" t="s">
        <v>594</v>
      </c>
      <c r="D199" s="204" t="s">
        <v>595</v>
      </c>
      <c r="E199" s="146" t="s">
        <v>567</v>
      </c>
      <c r="F199" s="146"/>
      <c r="G199" s="147"/>
    </row>
    <row r="200" spans="1:7" ht="18" customHeight="1">
      <c r="A200" s="209"/>
      <c r="B200" s="227"/>
      <c r="C200" s="203"/>
      <c r="D200" s="205"/>
      <c r="E200" s="146" t="s">
        <v>568</v>
      </c>
      <c r="F200" s="146"/>
      <c r="G200" s="147"/>
    </row>
    <row r="201" spans="1:7" ht="18" customHeight="1">
      <c r="A201" s="209"/>
      <c r="B201" s="227"/>
      <c r="C201" s="202" t="s">
        <v>596</v>
      </c>
      <c r="D201" s="204" t="s">
        <v>597</v>
      </c>
      <c r="E201" s="146" t="s">
        <v>598</v>
      </c>
      <c r="F201" s="146"/>
      <c r="G201" s="147"/>
    </row>
    <row r="202" spans="1:7" ht="18" customHeight="1">
      <c r="A202" s="209"/>
      <c r="B202" s="228"/>
      <c r="C202" s="203"/>
      <c r="D202" s="205"/>
      <c r="E202" s="146" t="s">
        <v>599</v>
      </c>
      <c r="F202" s="146"/>
      <c r="G202" s="147"/>
    </row>
    <row r="203" spans="1:7" ht="18" customHeight="1">
      <c r="A203" s="209"/>
      <c r="B203" s="223" t="s">
        <v>604</v>
      </c>
      <c r="C203" s="202" t="s">
        <v>600</v>
      </c>
      <c r="D203" s="204" t="s">
        <v>601</v>
      </c>
      <c r="E203" s="146" t="s">
        <v>602</v>
      </c>
      <c r="F203" s="146"/>
      <c r="G203" s="147"/>
    </row>
    <row r="204" spans="1:7" ht="18" customHeight="1">
      <c r="A204" s="209"/>
      <c r="B204" s="224"/>
      <c r="C204" s="203"/>
      <c r="D204" s="205"/>
      <c r="E204" s="146" t="s">
        <v>603</v>
      </c>
      <c r="F204" s="146"/>
      <c r="G204" s="147"/>
    </row>
    <row r="205" spans="1:7" ht="18" customHeight="1">
      <c r="A205" s="209"/>
      <c r="B205" s="224"/>
      <c r="C205" s="208" t="s">
        <v>605</v>
      </c>
      <c r="D205" s="216" t="s">
        <v>606</v>
      </c>
      <c r="E205" s="145" t="s">
        <v>607</v>
      </c>
      <c r="F205" s="145"/>
      <c r="G205" s="144"/>
    </row>
    <row r="206" spans="1:7" ht="18" customHeight="1">
      <c r="A206" s="209"/>
      <c r="B206" s="224"/>
      <c r="C206" s="209"/>
      <c r="D206" s="218"/>
      <c r="E206" s="145" t="s">
        <v>608</v>
      </c>
      <c r="F206" s="145"/>
      <c r="G206" s="144"/>
    </row>
    <row r="207" spans="1:7" ht="18" customHeight="1">
      <c r="A207" s="209"/>
      <c r="B207" s="224"/>
      <c r="C207" s="209"/>
      <c r="D207" s="218"/>
      <c r="E207" s="145" t="s">
        <v>609</v>
      </c>
      <c r="F207" s="145"/>
      <c r="G207" s="144"/>
    </row>
    <row r="208" spans="1:7" ht="18" customHeight="1">
      <c r="A208" s="209"/>
      <c r="B208" s="224"/>
      <c r="C208" s="209"/>
      <c r="D208" s="218"/>
      <c r="E208" s="145" t="s">
        <v>610</v>
      </c>
      <c r="F208" s="145"/>
      <c r="G208" s="144"/>
    </row>
    <row r="209" spans="1:7" ht="18" customHeight="1">
      <c r="A209" s="210"/>
      <c r="B209" s="225"/>
      <c r="C209" s="210"/>
      <c r="D209" s="217"/>
      <c r="E209" s="145" t="s">
        <v>590</v>
      </c>
      <c r="F209" s="145"/>
      <c r="G209" s="144"/>
    </row>
    <row r="210" spans="1:7" ht="18" customHeight="1">
      <c r="A210" s="244" t="s">
        <v>611</v>
      </c>
      <c r="B210" s="226" t="s">
        <v>612</v>
      </c>
      <c r="C210" s="202" t="s">
        <v>613</v>
      </c>
      <c r="D210" s="204" t="s">
        <v>612</v>
      </c>
      <c r="E210" s="146" t="s">
        <v>614</v>
      </c>
      <c r="F210" s="146"/>
      <c r="G210" s="147"/>
    </row>
    <row r="211" spans="1:7" ht="18" customHeight="1">
      <c r="A211" s="245"/>
      <c r="B211" s="227"/>
      <c r="C211" s="207"/>
      <c r="D211" s="206"/>
      <c r="E211" s="146" t="s">
        <v>615</v>
      </c>
      <c r="F211" s="146"/>
      <c r="G211" s="147"/>
    </row>
    <row r="212" spans="1:7" ht="18" customHeight="1">
      <c r="A212" s="245"/>
      <c r="B212" s="227"/>
      <c r="C212" s="207"/>
      <c r="D212" s="206"/>
      <c r="E212" s="146" t="s">
        <v>616</v>
      </c>
      <c r="F212" s="146"/>
      <c r="G212" s="147"/>
    </row>
    <row r="213" spans="1:7" ht="18" customHeight="1">
      <c r="A213" s="245"/>
      <c r="B213" s="227"/>
      <c r="C213" s="207"/>
      <c r="D213" s="206"/>
      <c r="E213" s="146" t="s">
        <v>617</v>
      </c>
      <c r="F213" s="146"/>
      <c r="G213" s="147"/>
    </row>
    <row r="214" spans="1:7" ht="18" customHeight="1">
      <c r="A214" s="245"/>
      <c r="B214" s="227"/>
      <c r="C214" s="207"/>
      <c r="D214" s="206"/>
      <c r="E214" s="146" t="s">
        <v>618</v>
      </c>
      <c r="F214" s="146"/>
      <c r="G214" s="147"/>
    </row>
    <row r="215" spans="1:7" ht="18" customHeight="1">
      <c r="A215" s="245"/>
      <c r="B215" s="228"/>
      <c r="C215" s="203"/>
      <c r="D215" s="205"/>
      <c r="E215" s="146" t="s">
        <v>559</v>
      </c>
      <c r="F215" s="146"/>
      <c r="G215" s="147"/>
    </row>
    <row r="216" spans="1:7" ht="18" customHeight="1">
      <c r="A216" s="245"/>
      <c r="B216" s="226" t="s">
        <v>619</v>
      </c>
      <c r="C216" s="202" t="s">
        <v>620</v>
      </c>
      <c r="D216" s="204" t="s">
        <v>621</v>
      </c>
      <c r="E216" s="146" t="s">
        <v>622</v>
      </c>
      <c r="F216" s="146"/>
      <c r="G216" s="147"/>
    </row>
    <row r="217" spans="1:7" ht="18" customHeight="1">
      <c r="A217" s="245"/>
      <c r="B217" s="227"/>
      <c r="C217" s="203"/>
      <c r="D217" s="205"/>
      <c r="E217" s="146" t="s">
        <v>559</v>
      </c>
      <c r="F217" s="146"/>
      <c r="G217" s="147"/>
    </row>
    <row r="218" spans="1:7" ht="18" customHeight="1">
      <c r="A218" s="245"/>
      <c r="B218" s="227"/>
      <c r="C218" s="202" t="s">
        <v>623</v>
      </c>
      <c r="D218" s="204" t="s">
        <v>624</v>
      </c>
      <c r="E218" s="146" t="s">
        <v>625</v>
      </c>
      <c r="F218" s="146"/>
      <c r="G218" s="147"/>
    </row>
    <row r="219" spans="1:7" ht="18" customHeight="1">
      <c r="A219" s="246"/>
      <c r="B219" s="228"/>
      <c r="C219" s="203"/>
      <c r="D219" s="205"/>
      <c r="E219" s="146" t="s">
        <v>559</v>
      </c>
      <c r="F219" s="146"/>
      <c r="G219" s="147"/>
    </row>
    <row r="220" spans="1:7" s="152" customFormat="1" ht="18" customHeight="1">
      <c r="B220" s="153"/>
      <c r="C220" s="153"/>
      <c r="D220" s="154"/>
      <c r="E220" s="153"/>
      <c r="F220" s="153"/>
    </row>
    <row r="221" spans="1:7" s="152" customFormat="1" ht="18" customHeight="1">
      <c r="B221" s="153"/>
      <c r="C221" s="153"/>
      <c r="D221" s="154"/>
      <c r="E221" s="153"/>
      <c r="F221" s="153"/>
    </row>
    <row r="222" spans="1:7" s="152" customFormat="1" ht="18" customHeight="1">
      <c r="B222" s="153"/>
      <c r="C222" s="153"/>
      <c r="D222" s="154"/>
      <c r="E222" s="153"/>
      <c r="F222" s="153"/>
    </row>
  </sheetData>
  <mergeCells count="178">
    <mergeCell ref="C64:C66"/>
    <mergeCell ref="D59:D60"/>
    <mergeCell ref="D61:D63"/>
    <mergeCell ref="D64:D66"/>
    <mergeCell ref="B49:B58"/>
    <mergeCell ref="C49:C51"/>
    <mergeCell ref="C52:C53"/>
    <mergeCell ref="C54:C58"/>
    <mergeCell ref="A2:A18"/>
    <mergeCell ref="B2:B4"/>
    <mergeCell ref="C2:C4"/>
    <mergeCell ref="D2:D4"/>
    <mergeCell ref="B5:B8"/>
    <mergeCell ref="C5:C8"/>
    <mergeCell ref="D5:D8"/>
    <mergeCell ref="B9:B11"/>
    <mergeCell ref="C9:C11"/>
    <mergeCell ref="D9:D11"/>
    <mergeCell ref="B12:B16"/>
    <mergeCell ref="C12:C16"/>
    <mergeCell ref="D12:D16"/>
    <mergeCell ref="B17:B18"/>
    <mergeCell ref="C17:C18"/>
    <mergeCell ref="D17:D18"/>
    <mergeCell ref="B67:B77"/>
    <mergeCell ref="C67:C68"/>
    <mergeCell ref="D67:D68"/>
    <mergeCell ref="C69:C72"/>
    <mergeCell ref="D69:D72"/>
    <mergeCell ref="C73:C77"/>
    <mergeCell ref="D73:D77"/>
    <mergeCell ref="C33:C35"/>
    <mergeCell ref="D33:D35"/>
    <mergeCell ref="C40:C43"/>
    <mergeCell ref="D49:D51"/>
    <mergeCell ref="D52:D53"/>
    <mergeCell ref="D54:D58"/>
    <mergeCell ref="D40:D43"/>
    <mergeCell ref="B44:B48"/>
    <mergeCell ref="C44:C46"/>
    <mergeCell ref="C47:C48"/>
    <mergeCell ref="D44:D46"/>
    <mergeCell ref="D47:D48"/>
    <mergeCell ref="B19:B43"/>
    <mergeCell ref="C19:C26"/>
    <mergeCell ref="B59:B66"/>
    <mergeCell ref="C59:C60"/>
    <mergeCell ref="C61:C63"/>
    <mergeCell ref="B91:B96"/>
    <mergeCell ref="B97:B111"/>
    <mergeCell ref="A19:A90"/>
    <mergeCell ref="C91:C92"/>
    <mergeCell ref="D91:D92"/>
    <mergeCell ref="C93:C94"/>
    <mergeCell ref="D93:D94"/>
    <mergeCell ref="B81:B90"/>
    <mergeCell ref="C81:C83"/>
    <mergeCell ref="D81:D83"/>
    <mergeCell ref="C84:C87"/>
    <mergeCell ref="D84:D87"/>
    <mergeCell ref="C88:C90"/>
    <mergeCell ref="D88:D90"/>
    <mergeCell ref="C27:C29"/>
    <mergeCell ref="D19:D26"/>
    <mergeCell ref="D27:D29"/>
    <mergeCell ref="C30:C32"/>
    <mergeCell ref="D30:D32"/>
    <mergeCell ref="B78:B80"/>
    <mergeCell ref="C79:C80"/>
    <mergeCell ref="D79:D80"/>
    <mergeCell ref="C36:C39"/>
    <mergeCell ref="D36:D39"/>
    <mergeCell ref="D101:D105"/>
    <mergeCell ref="C101:C105"/>
    <mergeCell ref="D106:D109"/>
    <mergeCell ref="C106:C109"/>
    <mergeCell ref="C110:C111"/>
    <mergeCell ref="D110:D111"/>
    <mergeCell ref="C95:C96"/>
    <mergeCell ref="D95:D96"/>
    <mergeCell ref="D97:D100"/>
    <mergeCell ref="C97:C100"/>
    <mergeCell ref="D132:D135"/>
    <mergeCell ref="C132:C135"/>
    <mergeCell ref="B128:B135"/>
    <mergeCell ref="A91:A135"/>
    <mergeCell ref="C136:C138"/>
    <mergeCell ref="D136:D138"/>
    <mergeCell ref="D125:D127"/>
    <mergeCell ref="C125:C127"/>
    <mergeCell ref="B121:B127"/>
    <mergeCell ref="C130:C131"/>
    <mergeCell ref="D130:D131"/>
    <mergeCell ref="D128:D129"/>
    <mergeCell ref="C128:C129"/>
    <mergeCell ref="B112:B120"/>
    <mergeCell ref="D121:D122"/>
    <mergeCell ref="C121:C122"/>
    <mergeCell ref="C123:C124"/>
    <mergeCell ref="D123:D124"/>
    <mergeCell ref="C112:C113"/>
    <mergeCell ref="D112:D113"/>
    <mergeCell ref="D114:D116"/>
    <mergeCell ref="C114:C116"/>
    <mergeCell ref="D117:D120"/>
    <mergeCell ref="C117:C120"/>
    <mergeCell ref="C157:C160"/>
    <mergeCell ref="C147:C148"/>
    <mergeCell ref="D147:D148"/>
    <mergeCell ref="B136:B148"/>
    <mergeCell ref="D149:D151"/>
    <mergeCell ref="C149:C151"/>
    <mergeCell ref="B149:B160"/>
    <mergeCell ref="D139:D141"/>
    <mergeCell ref="C139:C141"/>
    <mergeCell ref="D142:D144"/>
    <mergeCell ref="C142:C144"/>
    <mergeCell ref="D145:D146"/>
    <mergeCell ref="C145:C146"/>
    <mergeCell ref="D176:D178"/>
    <mergeCell ref="C176:C178"/>
    <mergeCell ref="B167:B178"/>
    <mergeCell ref="A136:A178"/>
    <mergeCell ref="D179:D181"/>
    <mergeCell ref="C179:C181"/>
    <mergeCell ref="B179:B181"/>
    <mergeCell ref="A179:A181"/>
    <mergeCell ref="D167:D169"/>
    <mergeCell ref="C167:C169"/>
    <mergeCell ref="D170:D173"/>
    <mergeCell ref="C170:C173"/>
    <mergeCell ref="D174:D175"/>
    <mergeCell ref="C174:C175"/>
    <mergeCell ref="D161:D162"/>
    <mergeCell ref="C161:C162"/>
    <mergeCell ref="D163:D166"/>
    <mergeCell ref="C163:C166"/>
    <mergeCell ref="B161:B166"/>
    <mergeCell ref="D152:D153"/>
    <mergeCell ref="C152:C153"/>
    <mergeCell ref="D154:D156"/>
    <mergeCell ref="C154:C156"/>
    <mergeCell ref="D157:D160"/>
    <mergeCell ref="B199:B202"/>
    <mergeCell ref="A199:A209"/>
    <mergeCell ref="D210:D215"/>
    <mergeCell ref="C210:C215"/>
    <mergeCell ref="B210:B215"/>
    <mergeCell ref="D190:D192"/>
    <mergeCell ref="C190:C192"/>
    <mergeCell ref="D193:D198"/>
    <mergeCell ref="C193:C198"/>
    <mergeCell ref="B190:B198"/>
    <mergeCell ref="A182:A198"/>
    <mergeCell ref="D199:D200"/>
    <mergeCell ref="C199:C200"/>
    <mergeCell ref="D201:D202"/>
    <mergeCell ref="C201:C202"/>
    <mergeCell ref="C182:C183"/>
    <mergeCell ref="D182:D183"/>
    <mergeCell ref="C184:C185"/>
    <mergeCell ref="D184:D185"/>
    <mergeCell ref="D186:D187"/>
    <mergeCell ref="C186:C187"/>
    <mergeCell ref="D188:D189"/>
    <mergeCell ref="C188:C189"/>
    <mergeCell ref="B182:B189"/>
    <mergeCell ref="D218:D219"/>
    <mergeCell ref="D216:D217"/>
    <mergeCell ref="C216:C217"/>
    <mergeCell ref="C218:C219"/>
    <mergeCell ref="B216:B219"/>
    <mergeCell ref="A210:A219"/>
    <mergeCell ref="D203:D204"/>
    <mergeCell ref="C203:C204"/>
    <mergeCell ref="D205:D209"/>
    <mergeCell ref="C205:C209"/>
    <mergeCell ref="B203:B209"/>
  </mergeCells>
  <pageMargins left="0.7" right="0.7" top="0.75" bottom="0.75" header="0.3" footer="0.3"/>
  <pageSetup orientation="portrait" horizontalDpi="300" verticalDpi="300"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48"/>
  <sheetViews>
    <sheetView workbookViewId="0">
      <selection activeCell="R11" sqref="R11"/>
    </sheetView>
  </sheetViews>
  <sheetFormatPr defaultRowHeight="15"/>
  <cols>
    <col min="1" max="1" width="9" style="125"/>
    <col min="2" max="2" width="15.75" style="125" customWidth="1"/>
    <col min="3" max="16384" width="9" style="125"/>
  </cols>
  <sheetData>
    <row r="1" spans="1:22" ht="16.5">
      <c r="A1" s="259" t="s">
        <v>40</v>
      </c>
      <c r="B1" s="259"/>
      <c r="C1" s="259"/>
      <c r="D1" s="259"/>
    </row>
    <row r="2" spans="1:22" ht="15" customHeight="1">
      <c r="D2" s="260"/>
      <c r="E2" s="260"/>
      <c r="F2" s="260"/>
      <c r="G2" s="260"/>
      <c r="H2" s="260"/>
      <c r="I2" s="260"/>
      <c r="J2" s="260"/>
      <c r="K2" s="260"/>
      <c r="L2" s="260"/>
      <c r="M2" s="260"/>
      <c r="N2" s="260"/>
      <c r="O2" s="260"/>
    </row>
    <row r="3" spans="1:22" ht="15" customHeight="1">
      <c r="A3" s="248" t="s">
        <v>235</v>
      </c>
      <c r="B3" s="248"/>
      <c r="D3" s="260"/>
      <c r="E3" s="260"/>
      <c r="F3" s="260"/>
      <c r="G3" s="260"/>
      <c r="H3" s="260"/>
      <c r="I3" s="260"/>
      <c r="J3" s="260"/>
      <c r="K3" s="260"/>
      <c r="L3" s="260"/>
      <c r="M3" s="260"/>
      <c r="N3" s="260"/>
      <c r="O3" s="260"/>
    </row>
    <row r="4" spans="1:22" ht="15" customHeight="1">
      <c r="A4" s="248" t="s">
        <v>236</v>
      </c>
      <c r="B4" s="248"/>
      <c r="D4" s="260"/>
      <c r="E4" s="260"/>
      <c r="F4" s="260"/>
      <c r="G4" s="260"/>
      <c r="H4" s="260"/>
      <c r="I4" s="260"/>
      <c r="J4" s="260"/>
      <c r="K4" s="260"/>
      <c r="L4" s="260"/>
      <c r="M4" s="260"/>
      <c r="N4" s="260"/>
      <c r="O4" s="260"/>
    </row>
    <row r="5" spans="1:22">
      <c r="A5" s="248" t="s">
        <v>237</v>
      </c>
      <c r="B5" s="248"/>
      <c r="D5" s="260"/>
      <c r="E5" s="260"/>
      <c r="F5" s="260"/>
      <c r="G5" s="260"/>
      <c r="H5" s="260"/>
      <c r="I5" s="260"/>
      <c r="J5" s="260"/>
      <c r="K5" s="260"/>
      <c r="L5" s="260"/>
      <c r="M5" s="260"/>
      <c r="N5" s="260"/>
      <c r="O5" s="260"/>
    </row>
    <row r="6" spans="1:22" ht="15" customHeight="1">
      <c r="D6" s="260"/>
      <c r="E6" s="260"/>
      <c r="F6" s="260"/>
      <c r="G6" s="260"/>
      <c r="H6" s="260"/>
      <c r="I6" s="260"/>
      <c r="J6" s="260"/>
      <c r="K6" s="260"/>
      <c r="L6" s="260"/>
      <c r="M6" s="260"/>
      <c r="N6" s="260"/>
      <c r="O6" s="260"/>
      <c r="Q6" s="138" t="s">
        <v>239</v>
      </c>
    </row>
    <row r="7" spans="1:22" ht="15" customHeight="1">
      <c r="D7" s="260"/>
      <c r="E7" s="260"/>
      <c r="F7" s="260"/>
      <c r="G7" s="260"/>
      <c r="H7" s="260"/>
      <c r="I7" s="260"/>
      <c r="J7" s="260"/>
      <c r="K7" s="260"/>
      <c r="L7" s="260"/>
      <c r="M7" s="260"/>
      <c r="N7" s="260"/>
      <c r="O7" s="260"/>
      <c r="Q7" s="138" t="s">
        <v>240</v>
      </c>
    </row>
    <row r="8" spans="1:22" ht="15" customHeight="1">
      <c r="D8" s="260"/>
      <c r="E8" s="260"/>
      <c r="F8" s="260"/>
      <c r="G8" s="260"/>
      <c r="H8" s="260"/>
      <c r="I8" s="260"/>
      <c r="J8" s="260"/>
      <c r="K8" s="260"/>
      <c r="L8" s="260"/>
      <c r="M8" s="260"/>
      <c r="N8" s="260"/>
      <c r="O8" s="260"/>
      <c r="Q8" s="138" t="s">
        <v>241</v>
      </c>
    </row>
    <row r="9" spans="1:22" ht="15.75" customHeight="1">
      <c r="B9" s="137"/>
      <c r="D9" s="260"/>
      <c r="E9" s="260"/>
      <c r="F9" s="260"/>
      <c r="G9" s="260"/>
      <c r="H9" s="260"/>
      <c r="I9" s="260"/>
      <c r="J9" s="260"/>
      <c r="K9" s="260"/>
      <c r="L9" s="260"/>
      <c r="M9" s="260"/>
      <c r="N9" s="260"/>
      <c r="O9" s="260"/>
    </row>
    <row r="10" spans="1:22" ht="15" customHeight="1">
      <c r="D10" s="260"/>
      <c r="E10" s="260"/>
      <c r="F10" s="260"/>
      <c r="G10" s="260"/>
      <c r="H10" s="260"/>
      <c r="I10" s="260"/>
      <c r="J10" s="260"/>
      <c r="K10" s="260"/>
      <c r="L10" s="260"/>
      <c r="M10" s="260"/>
      <c r="N10" s="260"/>
      <c r="O10" s="260"/>
    </row>
    <row r="11" spans="1:22" ht="15" customHeight="1">
      <c r="D11" s="260"/>
      <c r="E11" s="260"/>
      <c r="F11" s="260"/>
      <c r="G11" s="260"/>
      <c r="H11" s="260"/>
      <c r="I11" s="260"/>
      <c r="J11" s="260"/>
      <c r="K11" s="260"/>
      <c r="L11" s="260"/>
      <c r="M11" s="260"/>
      <c r="N11" s="260"/>
      <c r="O11" s="260"/>
    </row>
    <row r="12" spans="1:22" ht="15" customHeight="1">
      <c r="D12" s="260"/>
      <c r="E12" s="260"/>
      <c r="F12" s="260"/>
      <c r="G12" s="260"/>
      <c r="H12" s="260"/>
      <c r="I12" s="260"/>
      <c r="J12" s="260"/>
      <c r="K12" s="260"/>
      <c r="L12" s="260"/>
      <c r="M12" s="260"/>
      <c r="N12" s="260"/>
      <c r="O12" s="260"/>
    </row>
    <row r="13" spans="1:22" ht="15" customHeight="1">
      <c r="D13" s="260"/>
      <c r="E13" s="260"/>
      <c r="F13" s="260"/>
      <c r="G13" s="260"/>
      <c r="H13" s="260"/>
      <c r="I13" s="260"/>
      <c r="J13" s="260"/>
      <c r="K13" s="260"/>
      <c r="L13" s="260"/>
      <c r="M13" s="260"/>
      <c r="N13" s="260"/>
      <c r="O13" s="260"/>
    </row>
    <row r="14" spans="1:22" ht="15" customHeight="1">
      <c r="D14" s="260"/>
      <c r="E14" s="260"/>
      <c r="F14" s="260"/>
      <c r="G14" s="260"/>
      <c r="H14" s="260"/>
      <c r="I14" s="260"/>
      <c r="J14" s="260"/>
      <c r="K14" s="260"/>
      <c r="L14" s="260"/>
      <c r="M14" s="260"/>
      <c r="N14" s="260"/>
      <c r="O14" s="260"/>
    </row>
    <row r="15" spans="1:22" ht="15" customHeight="1">
      <c r="D15" s="260"/>
      <c r="E15" s="260"/>
      <c r="F15" s="260"/>
      <c r="G15" s="260"/>
      <c r="H15" s="260"/>
      <c r="I15" s="260"/>
      <c r="J15" s="260"/>
      <c r="K15" s="260"/>
      <c r="L15" s="260"/>
      <c r="M15" s="260"/>
      <c r="N15" s="260"/>
      <c r="O15" s="260"/>
    </row>
    <row r="16" spans="1:22" ht="15" customHeight="1">
      <c r="D16" s="260"/>
      <c r="E16" s="260"/>
      <c r="F16" s="260"/>
      <c r="G16" s="260"/>
      <c r="H16" s="260"/>
      <c r="I16" s="260"/>
      <c r="J16" s="260"/>
      <c r="K16" s="260"/>
      <c r="L16" s="260"/>
      <c r="M16" s="260"/>
      <c r="N16" s="260"/>
      <c r="O16" s="260"/>
      <c r="V16" s="125" t="s">
        <v>238</v>
      </c>
    </row>
    <row r="17" spans="4:15" ht="15" customHeight="1">
      <c r="D17" s="260"/>
      <c r="E17" s="260"/>
      <c r="F17" s="260"/>
      <c r="G17" s="260"/>
      <c r="H17" s="260"/>
      <c r="I17" s="260"/>
      <c r="J17" s="260"/>
      <c r="K17" s="260"/>
      <c r="L17" s="260"/>
      <c r="M17" s="260"/>
      <c r="N17" s="260"/>
      <c r="O17" s="260"/>
    </row>
    <row r="18" spans="4:15" ht="15" customHeight="1">
      <c r="D18" s="260"/>
      <c r="E18" s="260"/>
      <c r="F18" s="260"/>
      <c r="G18" s="260"/>
      <c r="H18" s="260"/>
      <c r="I18" s="260"/>
      <c r="J18" s="260"/>
      <c r="K18" s="260"/>
      <c r="L18" s="260"/>
      <c r="M18" s="260"/>
      <c r="N18" s="260"/>
      <c r="O18" s="260"/>
    </row>
    <row r="19" spans="4:15" ht="15" customHeight="1">
      <c r="D19" s="260"/>
      <c r="E19" s="260"/>
      <c r="F19" s="260"/>
      <c r="G19" s="260"/>
      <c r="H19" s="260"/>
      <c r="I19" s="260"/>
      <c r="J19" s="260"/>
      <c r="K19" s="260"/>
      <c r="L19" s="260"/>
      <c r="M19" s="260"/>
      <c r="N19" s="260"/>
      <c r="O19" s="260"/>
    </row>
    <row r="20" spans="4:15" ht="15" customHeight="1">
      <c r="D20" s="260"/>
      <c r="E20" s="260"/>
      <c r="F20" s="260"/>
      <c r="G20" s="260"/>
      <c r="H20" s="260"/>
      <c r="I20" s="260"/>
      <c r="J20" s="260"/>
      <c r="K20" s="260"/>
      <c r="L20" s="260"/>
      <c r="M20" s="260"/>
      <c r="N20" s="260"/>
      <c r="O20" s="260"/>
    </row>
    <row r="21" spans="4:15" ht="15" customHeight="1">
      <c r="D21" s="260"/>
      <c r="E21" s="260"/>
      <c r="F21" s="260"/>
      <c r="G21" s="260"/>
      <c r="H21" s="260"/>
      <c r="I21" s="260"/>
      <c r="J21" s="260"/>
      <c r="K21" s="260"/>
      <c r="L21" s="260"/>
      <c r="M21" s="260"/>
      <c r="N21" s="260"/>
      <c r="O21" s="260"/>
    </row>
    <row r="22" spans="4:15" ht="15" customHeight="1">
      <c r="D22" s="260"/>
      <c r="E22" s="260"/>
      <c r="F22" s="260"/>
      <c r="G22" s="260"/>
      <c r="H22" s="260"/>
      <c r="I22" s="260"/>
      <c r="J22" s="260"/>
      <c r="K22" s="260"/>
      <c r="L22" s="260"/>
      <c r="M22" s="260"/>
      <c r="N22" s="260"/>
      <c r="O22" s="260"/>
    </row>
    <row r="23" spans="4:15" ht="15" customHeight="1">
      <c r="D23" s="260"/>
      <c r="E23" s="260"/>
      <c r="F23" s="260"/>
      <c r="G23" s="260"/>
      <c r="H23" s="260"/>
      <c r="I23" s="260"/>
      <c r="J23" s="260"/>
      <c r="K23" s="260"/>
      <c r="L23" s="260"/>
      <c r="M23" s="260"/>
      <c r="N23" s="260"/>
      <c r="O23" s="260"/>
    </row>
    <row r="24" spans="4:15" ht="15" customHeight="1">
      <c r="D24" s="260"/>
      <c r="E24" s="260"/>
      <c r="F24" s="260"/>
      <c r="G24" s="260"/>
      <c r="H24" s="260"/>
      <c r="I24" s="260"/>
      <c r="J24" s="260"/>
      <c r="K24" s="260"/>
      <c r="L24" s="260"/>
      <c r="M24" s="260"/>
      <c r="N24" s="260"/>
      <c r="O24" s="260"/>
    </row>
    <row r="25" spans="4:15" ht="15" customHeight="1">
      <c r="D25" s="260"/>
      <c r="E25" s="260"/>
      <c r="F25" s="260"/>
      <c r="G25" s="260"/>
      <c r="H25" s="260"/>
      <c r="I25" s="260"/>
      <c r="J25" s="260"/>
      <c r="K25" s="260"/>
      <c r="L25" s="260"/>
      <c r="M25" s="260"/>
      <c r="N25" s="260"/>
      <c r="O25" s="260"/>
    </row>
    <row r="26" spans="4:15" ht="15" customHeight="1">
      <c r="D26" s="260"/>
      <c r="E26" s="260"/>
      <c r="F26" s="260"/>
      <c r="G26" s="260"/>
      <c r="H26" s="260"/>
      <c r="I26" s="260"/>
      <c r="J26" s="260"/>
      <c r="K26" s="260"/>
      <c r="L26" s="260"/>
      <c r="M26" s="260"/>
      <c r="N26" s="260"/>
      <c r="O26" s="260"/>
    </row>
    <row r="27" spans="4:15" ht="15" customHeight="1">
      <c r="D27" s="260"/>
      <c r="E27" s="260"/>
      <c r="F27" s="260"/>
      <c r="G27" s="260"/>
      <c r="H27" s="260"/>
      <c r="I27" s="260"/>
      <c r="J27" s="260"/>
      <c r="K27" s="260"/>
      <c r="L27" s="260"/>
      <c r="M27" s="260"/>
      <c r="N27" s="260"/>
      <c r="O27" s="260"/>
    </row>
    <row r="28" spans="4:15" ht="15" customHeight="1">
      <c r="D28" s="260"/>
      <c r="E28" s="260"/>
      <c r="F28" s="260"/>
      <c r="G28" s="260"/>
      <c r="H28" s="260"/>
      <c r="I28" s="260"/>
      <c r="J28" s="260"/>
      <c r="K28" s="260"/>
      <c r="L28" s="260"/>
      <c r="M28" s="260"/>
      <c r="N28" s="260"/>
      <c r="O28" s="260"/>
    </row>
    <row r="29" spans="4:15" ht="15" customHeight="1">
      <c r="D29" s="260"/>
      <c r="E29" s="260"/>
      <c r="F29" s="260"/>
      <c r="G29" s="260"/>
      <c r="H29" s="260"/>
      <c r="I29" s="260"/>
      <c r="J29" s="260"/>
      <c r="K29" s="260"/>
      <c r="L29" s="260"/>
      <c r="M29" s="260"/>
      <c r="N29" s="260"/>
      <c r="O29" s="260"/>
    </row>
    <row r="30" spans="4:15" ht="15" customHeight="1">
      <c r="D30" s="260"/>
      <c r="E30" s="260"/>
      <c r="F30" s="260"/>
      <c r="G30" s="260"/>
      <c r="H30" s="260"/>
      <c r="I30" s="260"/>
      <c r="J30" s="260"/>
      <c r="K30" s="260"/>
      <c r="L30" s="260"/>
      <c r="M30" s="260"/>
      <c r="N30" s="260"/>
      <c r="O30" s="260"/>
    </row>
    <row r="31" spans="4:15" ht="15" customHeight="1">
      <c r="D31" s="260"/>
      <c r="E31" s="260"/>
      <c r="F31" s="260"/>
      <c r="G31" s="260"/>
      <c r="H31" s="260"/>
      <c r="I31" s="260"/>
      <c r="J31" s="260"/>
      <c r="K31" s="260"/>
      <c r="L31" s="260"/>
      <c r="M31" s="260"/>
      <c r="N31" s="260"/>
      <c r="O31" s="260"/>
    </row>
    <row r="32" spans="4:15" ht="15" customHeight="1">
      <c r="D32" s="260"/>
      <c r="E32" s="260"/>
      <c r="F32" s="260"/>
      <c r="G32" s="260"/>
      <c r="H32" s="260"/>
      <c r="I32" s="260"/>
      <c r="J32" s="260"/>
      <c r="K32" s="260"/>
      <c r="L32" s="260"/>
      <c r="M32" s="260"/>
      <c r="N32" s="260"/>
      <c r="O32" s="260"/>
    </row>
    <row r="33" spans="4:15" ht="15" customHeight="1">
      <c r="D33" s="260"/>
      <c r="E33" s="260"/>
      <c r="F33" s="260"/>
      <c r="G33" s="260"/>
      <c r="H33" s="260"/>
      <c r="I33" s="260"/>
      <c r="J33" s="260"/>
      <c r="K33" s="260"/>
      <c r="L33" s="260"/>
      <c r="M33" s="260"/>
      <c r="N33" s="260"/>
      <c r="O33" s="260"/>
    </row>
    <row r="34" spans="4:15" ht="15" customHeight="1">
      <c r="D34" s="260"/>
      <c r="E34" s="260"/>
      <c r="F34" s="260"/>
      <c r="G34" s="260"/>
      <c r="H34" s="260"/>
      <c r="I34" s="260"/>
      <c r="J34" s="260"/>
      <c r="K34" s="260"/>
      <c r="L34" s="260"/>
      <c r="M34" s="260"/>
      <c r="N34" s="260"/>
      <c r="O34" s="260"/>
    </row>
    <row r="35" spans="4:15" ht="15" customHeight="1">
      <c r="D35" s="260"/>
      <c r="E35" s="260"/>
      <c r="F35" s="260"/>
      <c r="G35" s="260"/>
      <c r="H35" s="260"/>
      <c r="I35" s="260"/>
      <c r="J35" s="260"/>
      <c r="K35" s="260"/>
      <c r="L35" s="260"/>
      <c r="M35" s="260"/>
      <c r="N35" s="260"/>
      <c r="O35" s="260"/>
    </row>
    <row r="36" spans="4:15" ht="15" customHeight="1">
      <c r="D36" s="260"/>
      <c r="E36" s="260"/>
      <c r="F36" s="260"/>
      <c r="G36" s="260"/>
      <c r="H36" s="260"/>
      <c r="I36" s="260"/>
      <c r="J36" s="260"/>
      <c r="K36" s="260"/>
      <c r="L36" s="260"/>
      <c r="M36" s="260"/>
      <c r="N36" s="260"/>
      <c r="O36" s="260"/>
    </row>
    <row r="37" spans="4:15" ht="15" customHeight="1">
      <c r="D37" s="260"/>
      <c r="E37" s="260"/>
      <c r="F37" s="260"/>
      <c r="G37" s="260"/>
      <c r="H37" s="260"/>
      <c r="I37" s="260"/>
      <c r="J37" s="260"/>
      <c r="K37" s="260"/>
      <c r="L37" s="260"/>
      <c r="M37" s="260"/>
      <c r="N37" s="260"/>
      <c r="O37" s="260"/>
    </row>
    <row r="38" spans="4:15" ht="15" customHeight="1">
      <c r="D38" s="260"/>
      <c r="E38" s="260"/>
      <c r="F38" s="260"/>
      <c r="G38" s="260"/>
      <c r="H38" s="260"/>
      <c r="I38" s="260"/>
      <c r="J38" s="260"/>
      <c r="K38" s="260"/>
      <c r="L38" s="260"/>
      <c r="M38" s="260"/>
      <c r="N38" s="260"/>
      <c r="O38" s="260"/>
    </row>
    <row r="39" spans="4:15" ht="15" customHeight="1">
      <c r="D39" s="260"/>
      <c r="E39" s="260"/>
      <c r="F39" s="260"/>
      <c r="G39" s="260"/>
      <c r="H39" s="260"/>
      <c r="I39" s="260"/>
      <c r="J39" s="260"/>
      <c r="K39" s="260"/>
      <c r="L39" s="260"/>
      <c r="M39" s="260"/>
      <c r="N39" s="260"/>
      <c r="O39" s="260"/>
    </row>
    <row r="40" spans="4:15" ht="15" customHeight="1">
      <c r="D40" s="260"/>
      <c r="E40" s="260"/>
      <c r="F40" s="260"/>
      <c r="G40" s="260"/>
      <c r="H40" s="260"/>
      <c r="I40" s="260"/>
      <c r="J40" s="260"/>
      <c r="K40" s="260"/>
      <c r="L40" s="260"/>
      <c r="M40" s="260"/>
      <c r="N40" s="260"/>
      <c r="O40" s="260"/>
    </row>
    <row r="41" spans="4:15" ht="15" customHeight="1">
      <c r="D41" s="260"/>
      <c r="E41" s="260"/>
      <c r="F41" s="260"/>
      <c r="G41" s="260"/>
      <c r="H41" s="260"/>
      <c r="I41" s="260"/>
      <c r="J41" s="260"/>
      <c r="K41" s="260"/>
      <c r="L41" s="260"/>
      <c r="M41" s="260"/>
      <c r="N41" s="260"/>
      <c r="O41" s="260"/>
    </row>
    <row r="42" spans="4:15" ht="15" customHeight="1">
      <c r="D42" s="260"/>
      <c r="E42" s="260"/>
      <c r="F42" s="260"/>
      <c r="G42" s="260"/>
      <c r="H42" s="260"/>
      <c r="I42" s="260"/>
      <c r="J42" s="260"/>
      <c r="K42" s="260"/>
      <c r="L42" s="260"/>
      <c r="M42" s="260"/>
      <c r="N42" s="260"/>
      <c r="O42" s="260"/>
    </row>
    <row r="43" spans="4:15" ht="15" customHeight="1">
      <c r="D43" s="260"/>
      <c r="E43" s="260"/>
      <c r="F43" s="260"/>
      <c r="G43" s="260"/>
      <c r="H43" s="260"/>
      <c r="I43" s="260"/>
      <c r="J43" s="260"/>
      <c r="K43" s="260"/>
      <c r="L43" s="260"/>
      <c r="M43" s="260"/>
      <c r="N43" s="260"/>
      <c r="O43" s="260"/>
    </row>
    <row r="44" spans="4:15" ht="15" customHeight="1">
      <c r="D44" s="260"/>
      <c r="E44" s="260"/>
      <c r="F44" s="260"/>
      <c r="G44" s="260"/>
      <c r="H44" s="260"/>
      <c r="I44" s="260"/>
      <c r="J44" s="260"/>
      <c r="K44" s="260"/>
      <c r="L44" s="260"/>
      <c r="M44" s="260"/>
      <c r="N44" s="260"/>
      <c r="O44" s="260"/>
    </row>
    <row r="45" spans="4:15" ht="15" customHeight="1">
      <c r="D45" s="260"/>
      <c r="E45" s="260"/>
      <c r="F45" s="260"/>
      <c r="G45" s="260"/>
      <c r="H45" s="260"/>
      <c r="I45" s="260"/>
      <c r="J45" s="260"/>
      <c r="K45" s="260"/>
      <c r="L45" s="260"/>
      <c r="M45" s="260"/>
      <c r="N45" s="260"/>
      <c r="O45" s="260"/>
    </row>
    <row r="46" spans="4:15">
      <c r="D46" s="260"/>
      <c r="E46" s="260"/>
      <c r="F46" s="260"/>
      <c r="G46" s="260"/>
      <c r="H46" s="260"/>
      <c r="I46" s="260"/>
      <c r="J46" s="260"/>
      <c r="K46" s="260"/>
      <c r="L46" s="260"/>
      <c r="M46" s="260"/>
      <c r="N46" s="260"/>
      <c r="O46" s="260"/>
    </row>
    <row r="47" spans="4:15">
      <c r="D47" s="260"/>
      <c r="E47" s="260"/>
      <c r="F47" s="260"/>
      <c r="G47" s="260"/>
      <c r="H47" s="260"/>
      <c r="I47" s="260"/>
      <c r="J47" s="260"/>
      <c r="K47" s="260"/>
      <c r="L47" s="260"/>
      <c r="M47" s="260"/>
      <c r="N47" s="260"/>
      <c r="O47" s="260"/>
    </row>
    <row r="48" spans="4:15">
      <c r="D48" s="260"/>
      <c r="E48" s="260"/>
      <c r="F48" s="260"/>
      <c r="G48" s="260"/>
      <c r="H48" s="260"/>
      <c r="I48" s="260"/>
      <c r="J48" s="260"/>
      <c r="K48" s="260"/>
      <c r="L48" s="260"/>
      <c r="M48" s="260"/>
      <c r="N48" s="260"/>
      <c r="O48" s="260"/>
    </row>
  </sheetData>
  <mergeCells count="5">
    <mergeCell ref="A1:D1"/>
    <mergeCell ref="D2:O48"/>
    <mergeCell ref="A3:B3"/>
    <mergeCell ref="A4:B4"/>
    <mergeCell ref="A5:B5"/>
  </mergeCells>
  <pageMargins left="0.7" right="0.7" top="0.75" bottom="0.75" header="0.3" footer="0.3"/>
  <drawing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3"/>
  <sheetViews>
    <sheetView workbookViewId="0">
      <selection activeCell="M28" sqref="M28"/>
    </sheetView>
  </sheetViews>
  <sheetFormatPr defaultRowHeight="15"/>
  <cols>
    <col min="1" max="1" width="8.75" style="125" bestFit="1" customWidth="1"/>
    <col min="2" max="2" width="14.125" style="125" bestFit="1" customWidth="1"/>
    <col min="3" max="3" width="28.625" style="125" customWidth="1"/>
    <col min="4" max="16384" width="9" style="125"/>
  </cols>
  <sheetData>
    <row r="1" spans="1:10" ht="15.75">
      <c r="A1" s="132" t="s">
        <v>40</v>
      </c>
      <c r="B1" s="133" t="s">
        <v>41</v>
      </c>
      <c r="C1" s="132" t="s">
        <v>42</v>
      </c>
    </row>
    <row r="3" spans="1:10">
      <c r="F3" s="251" t="s">
        <v>232</v>
      </c>
      <c r="G3" s="251"/>
      <c r="H3" s="251"/>
      <c r="I3" s="251"/>
      <c r="J3" s="251"/>
    </row>
    <row r="4" spans="1:10">
      <c r="F4" s="251" t="s">
        <v>233</v>
      </c>
      <c r="G4" s="251"/>
      <c r="H4" s="251"/>
      <c r="I4" s="251"/>
      <c r="J4" s="251"/>
    </row>
    <row r="5" spans="1:10" ht="15" customHeight="1">
      <c r="F5" s="261" t="s">
        <v>234</v>
      </c>
      <c r="G5" s="261"/>
      <c r="H5" s="261"/>
      <c r="I5" s="261"/>
      <c r="J5" s="261"/>
    </row>
    <row r="6" spans="1:10">
      <c r="F6" s="261"/>
      <c r="G6" s="261"/>
      <c r="H6" s="261"/>
      <c r="I6" s="261"/>
      <c r="J6" s="261"/>
    </row>
    <row r="7" spans="1:10">
      <c r="F7" s="261"/>
      <c r="G7" s="261"/>
      <c r="H7" s="261"/>
      <c r="I7" s="261"/>
      <c r="J7" s="261"/>
    </row>
    <row r="8" spans="1:10">
      <c r="F8" s="261"/>
      <c r="G8" s="261"/>
      <c r="H8" s="261"/>
      <c r="I8" s="261"/>
      <c r="J8" s="261"/>
    </row>
    <row r="9" spans="1:10">
      <c r="F9" s="261"/>
      <c r="G9" s="261"/>
      <c r="H9" s="261"/>
      <c r="I9" s="261"/>
      <c r="J9" s="261"/>
    </row>
    <row r="10" spans="1:10">
      <c r="H10" s="126"/>
    </row>
    <row r="11" spans="1:10">
      <c r="H11" s="126"/>
    </row>
    <row r="12" spans="1:10">
      <c r="H12" s="126"/>
    </row>
    <row r="13" spans="1:10">
      <c r="H13" s="126"/>
    </row>
    <row r="14" spans="1:10">
      <c r="H14" s="126"/>
    </row>
    <row r="15" spans="1:10">
      <c r="H15" s="126"/>
    </row>
    <row r="16" spans="1:10">
      <c r="H16" s="126"/>
    </row>
    <row r="17" spans="7:8">
      <c r="G17" s="134"/>
      <c r="H17" s="126"/>
    </row>
    <row r="18" spans="7:8">
      <c r="H18" s="126"/>
    </row>
    <row r="19" spans="7:8">
      <c r="H19" s="126"/>
    </row>
    <row r="20" spans="7:8">
      <c r="H20" s="126"/>
    </row>
    <row r="21" spans="7:8">
      <c r="H21" s="126"/>
    </row>
    <row r="22" spans="7:8">
      <c r="H22" s="126"/>
    </row>
    <row r="23" spans="7:8">
      <c r="H23" s="126"/>
    </row>
  </sheetData>
  <mergeCells count="3">
    <mergeCell ref="F3:J3"/>
    <mergeCell ref="F4:J4"/>
    <mergeCell ref="F5:J9"/>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39997558519241921"/>
  </sheetPr>
  <dimension ref="A1:Q45"/>
  <sheetViews>
    <sheetView zoomScale="65" zoomScaleNormal="65" workbookViewId="0"/>
  </sheetViews>
  <sheetFormatPr defaultRowHeight="15"/>
  <sheetData>
    <row r="1" spans="1:14">
      <c r="A1" s="83"/>
      <c r="B1" s="78" t="s">
        <v>51</v>
      </c>
    </row>
    <row r="2" spans="1:14">
      <c r="A2" s="84"/>
      <c r="B2" s="78"/>
    </row>
    <row r="3" spans="1:14">
      <c r="A3" s="84"/>
      <c r="B3" s="78"/>
    </row>
    <row r="4" spans="1:14">
      <c r="A4" s="84"/>
      <c r="B4" s="78"/>
    </row>
    <row r="5" spans="1:14">
      <c r="A5" s="84"/>
      <c r="B5" s="78"/>
    </row>
    <row r="6" spans="1:14">
      <c r="A6" s="84"/>
      <c r="B6" s="78"/>
    </row>
    <row r="8" spans="1:14">
      <c r="G8" s="79"/>
    </row>
    <row r="9" spans="1:14">
      <c r="G9" s="79"/>
    </row>
    <row r="10" spans="1:14">
      <c r="G10" s="79"/>
    </row>
    <row r="12" spans="1:14">
      <c r="J12" s="80"/>
    </row>
    <row r="15" spans="1:14">
      <c r="I15" s="80"/>
      <c r="N15" s="81"/>
    </row>
    <row r="18" spans="5:14">
      <c r="J18" s="81"/>
    </row>
    <row r="22" spans="5:14">
      <c r="E22" s="82"/>
      <c r="J22" s="80"/>
    </row>
    <row r="25" spans="5:14">
      <c r="I25" s="80"/>
      <c r="N25" s="81"/>
    </row>
    <row r="32" spans="5:14">
      <c r="E32" s="81"/>
    </row>
    <row r="33" spans="5:17">
      <c r="E33" s="81"/>
    </row>
    <row r="34" spans="5:17">
      <c r="E34" s="81"/>
    </row>
    <row r="35" spans="5:17">
      <c r="E35" s="81"/>
    </row>
    <row r="44" spans="5:17">
      <c r="Q44" s="85" t="s">
        <v>52</v>
      </c>
    </row>
    <row r="45" spans="5:17">
      <c r="L45" s="81"/>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26"/>
  <sheetViews>
    <sheetView workbookViewId="0">
      <selection activeCell="N16" sqref="N16"/>
    </sheetView>
  </sheetViews>
  <sheetFormatPr defaultRowHeight="15"/>
  <sheetData>
    <row r="1" spans="1:25">
      <c r="A1" s="78" t="s">
        <v>32</v>
      </c>
    </row>
    <row r="4" spans="1:25">
      <c r="N4" s="87" t="s">
        <v>57</v>
      </c>
    </row>
    <row r="6" spans="1:25">
      <c r="N6" s="248" t="s">
        <v>58</v>
      </c>
      <c r="O6" s="248"/>
      <c r="P6" s="248"/>
      <c r="Q6" s="248"/>
      <c r="R6" s="248"/>
      <c r="S6" s="248"/>
      <c r="T6" s="248"/>
      <c r="U6" s="248"/>
      <c r="V6" s="248"/>
      <c r="W6" s="248"/>
      <c r="X6" s="248"/>
      <c r="Y6" s="248"/>
    </row>
    <row r="7" spans="1:25">
      <c r="N7" s="248" t="s">
        <v>59</v>
      </c>
      <c r="O7" s="248"/>
      <c r="P7" s="248"/>
      <c r="Q7" s="248"/>
      <c r="R7" s="248"/>
      <c r="S7" s="248"/>
      <c r="T7" s="248"/>
      <c r="U7" s="248"/>
      <c r="V7" s="248"/>
      <c r="W7" s="248"/>
      <c r="X7" s="248"/>
      <c r="Y7" s="248"/>
    </row>
    <row r="8" spans="1:25">
      <c r="N8" s="249" t="s">
        <v>60</v>
      </c>
      <c r="O8" s="249"/>
      <c r="P8" s="249"/>
      <c r="Q8" s="249"/>
      <c r="R8" s="249"/>
      <c r="S8" s="249"/>
      <c r="T8" s="249"/>
      <c r="U8" s="249"/>
      <c r="V8" s="249"/>
      <c r="W8" s="249"/>
      <c r="X8" s="249"/>
      <c r="Y8" s="249"/>
    </row>
    <row r="9" spans="1:25">
      <c r="N9" s="249" t="s">
        <v>61</v>
      </c>
      <c r="O9" s="249"/>
      <c r="P9" s="249"/>
      <c r="Q9" s="249"/>
      <c r="R9" s="249"/>
      <c r="S9" s="249"/>
      <c r="T9" s="249"/>
      <c r="U9" s="249"/>
      <c r="V9" s="249"/>
      <c r="W9" s="249"/>
      <c r="X9" s="249"/>
      <c r="Y9" s="249"/>
    </row>
    <row r="10" spans="1:25">
      <c r="N10" s="249" t="s">
        <v>62</v>
      </c>
      <c r="O10" s="249"/>
      <c r="P10" s="249"/>
      <c r="Q10" s="249"/>
      <c r="R10" s="249"/>
      <c r="S10" s="249"/>
      <c r="T10" s="249"/>
      <c r="U10" s="249"/>
      <c r="V10" s="249"/>
      <c r="W10" s="249"/>
      <c r="X10" s="249"/>
      <c r="Y10" s="249"/>
    </row>
    <row r="55" spans="1:12">
      <c r="A55" s="248"/>
      <c r="B55" s="248"/>
      <c r="C55" s="248"/>
      <c r="D55" s="248"/>
      <c r="E55" s="248"/>
      <c r="F55" s="248"/>
      <c r="G55" s="248"/>
      <c r="H55" s="248"/>
      <c r="I55" s="248"/>
      <c r="J55" s="248"/>
      <c r="K55" s="248"/>
      <c r="L55" s="248"/>
    </row>
    <row r="56" spans="1:12">
      <c r="A56" s="248"/>
      <c r="B56" s="248"/>
      <c r="C56" s="248"/>
      <c r="D56" s="248"/>
      <c r="E56" s="248"/>
      <c r="F56" s="248"/>
      <c r="G56" s="248"/>
      <c r="H56" s="248"/>
      <c r="I56" s="248"/>
      <c r="J56" s="248"/>
      <c r="K56" s="248"/>
      <c r="L56" s="248"/>
    </row>
    <row r="57" spans="1:12">
      <c r="A57" s="248"/>
      <c r="B57" s="248"/>
      <c r="C57" s="248"/>
      <c r="D57" s="248"/>
      <c r="E57" s="248"/>
      <c r="F57" s="248"/>
      <c r="G57" s="248"/>
      <c r="H57" s="248"/>
      <c r="I57" s="248"/>
      <c r="J57" s="248"/>
      <c r="K57" s="248"/>
      <c r="L57" s="248"/>
    </row>
    <row r="58" spans="1:12">
      <c r="A58" s="248"/>
      <c r="B58" s="248"/>
      <c r="C58" s="248"/>
      <c r="D58" s="248"/>
      <c r="E58" s="248"/>
      <c r="F58" s="248"/>
      <c r="G58" s="248"/>
      <c r="H58" s="248"/>
      <c r="I58" s="248"/>
      <c r="J58" s="248"/>
      <c r="K58" s="248"/>
      <c r="L58" s="248"/>
    </row>
    <row r="59" spans="1:12">
      <c r="A59" s="248"/>
      <c r="B59" s="248"/>
      <c r="C59" s="248"/>
      <c r="D59" s="248"/>
      <c r="E59" s="248"/>
      <c r="F59" s="248"/>
      <c r="G59" s="248"/>
      <c r="H59" s="248"/>
      <c r="I59" s="248"/>
      <c r="J59" s="248"/>
      <c r="K59" s="248"/>
      <c r="L59" s="248"/>
    </row>
    <row r="60" spans="1:12">
      <c r="A60" s="248"/>
      <c r="B60" s="248"/>
      <c r="C60" s="248"/>
      <c r="D60" s="248"/>
      <c r="E60" s="248"/>
      <c r="F60" s="248"/>
      <c r="G60" s="248"/>
      <c r="H60" s="248"/>
      <c r="I60" s="248"/>
      <c r="J60" s="248"/>
      <c r="K60" s="248"/>
      <c r="L60" s="248"/>
    </row>
    <row r="61" spans="1:12">
      <c r="A61" s="247"/>
      <c r="B61" s="247"/>
      <c r="C61" s="247"/>
      <c r="D61" s="247"/>
      <c r="E61" s="247"/>
      <c r="F61" s="247"/>
      <c r="G61" s="247"/>
      <c r="H61" s="247"/>
      <c r="I61" s="247"/>
      <c r="J61" s="247"/>
      <c r="K61" s="247"/>
      <c r="L61" s="247"/>
    </row>
    <row r="316" spans="1:1">
      <c r="A316" s="78"/>
    </row>
    <row r="325" spans="1:1">
      <c r="A325" s="78"/>
    </row>
    <row r="326" spans="1:1">
      <c r="A326" s="78"/>
    </row>
  </sheetData>
  <mergeCells count="12">
    <mergeCell ref="A61:L61"/>
    <mergeCell ref="N6:Y6"/>
    <mergeCell ref="N7:Y7"/>
    <mergeCell ref="N8:Y8"/>
    <mergeCell ref="N9:Y9"/>
    <mergeCell ref="N10:Y10"/>
    <mergeCell ref="A55:L55"/>
    <mergeCell ref="A56:L56"/>
    <mergeCell ref="A57:L57"/>
    <mergeCell ref="A58:L58"/>
    <mergeCell ref="A59:L59"/>
    <mergeCell ref="A60:L60"/>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E3:S4"/>
  <sheetViews>
    <sheetView topLeftCell="H22" zoomScale="79" zoomScaleNormal="79" workbookViewId="0">
      <selection activeCell="Q42" sqref="Q42"/>
    </sheetView>
  </sheetViews>
  <sheetFormatPr defaultRowHeight="15"/>
  <sheetData>
    <row r="3" spans="5:19">
      <c r="E3" t="s">
        <v>118</v>
      </c>
    </row>
    <row r="4" spans="5:19">
      <c r="S4" t="s">
        <v>119</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E2:O25"/>
  <sheetViews>
    <sheetView workbookViewId="0"/>
  </sheetViews>
  <sheetFormatPr defaultRowHeight="15"/>
  <sheetData>
    <row r="2" spans="5:15">
      <c r="F2" s="250" t="s">
        <v>78</v>
      </c>
      <c r="G2" s="250"/>
      <c r="J2" s="91" t="s">
        <v>79</v>
      </c>
      <c r="K2" s="91"/>
      <c r="M2" s="250" t="s">
        <v>80</v>
      </c>
      <c r="N2" s="250"/>
    </row>
    <row r="6" spans="5:15">
      <c r="K6" s="92"/>
    </row>
    <row r="7" spans="5:15">
      <c r="E7" s="93" t="s">
        <v>81</v>
      </c>
      <c r="O7" s="92" t="s">
        <v>82</v>
      </c>
    </row>
    <row r="8" spans="5:15">
      <c r="E8" s="93" t="s">
        <v>83</v>
      </c>
      <c r="O8" s="92" t="s">
        <v>84</v>
      </c>
    </row>
    <row r="9" spans="5:15">
      <c r="E9" s="93" t="s">
        <v>85</v>
      </c>
      <c r="O9" s="92" t="s">
        <v>86</v>
      </c>
    </row>
    <row r="10" spans="5:15">
      <c r="E10" s="93"/>
      <c r="O10" s="92"/>
    </row>
    <row r="11" spans="5:15">
      <c r="O11" s="92"/>
    </row>
    <row r="12" spans="5:15">
      <c r="O12" s="78"/>
    </row>
    <row r="15" spans="5:15">
      <c r="I15" s="92" t="s">
        <v>87</v>
      </c>
    </row>
    <row r="16" spans="5:15">
      <c r="E16" s="93" t="s">
        <v>88</v>
      </c>
      <c r="I16" s="92" t="s">
        <v>89</v>
      </c>
    </row>
    <row r="17" spans="5:5">
      <c r="E17" s="93" t="s">
        <v>90</v>
      </c>
    </row>
    <row r="18" spans="5:5">
      <c r="E18" s="93" t="s">
        <v>91</v>
      </c>
    </row>
    <row r="19" spans="5:5">
      <c r="E19" s="94" t="s">
        <v>92</v>
      </c>
    </row>
    <row r="20" spans="5:5">
      <c r="E20" s="94" t="s">
        <v>93</v>
      </c>
    </row>
    <row r="21" spans="5:5">
      <c r="E21" s="94" t="s">
        <v>94</v>
      </c>
    </row>
    <row r="22" spans="5:5">
      <c r="E22" s="94" t="s">
        <v>95</v>
      </c>
    </row>
    <row r="25" spans="5:5">
      <c r="E25" s="94" t="s">
        <v>96</v>
      </c>
    </row>
  </sheetData>
  <mergeCells count="2">
    <mergeCell ref="F2:G2"/>
    <mergeCell ref="M2:N2"/>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54"/>
  <sheetViews>
    <sheetView zoomScale="73" zoomScaleNormal="73" workbookViewId="0"/>
  </sheetViews>
  <sheetFormatPr defaultRowHeight="15"/>
  <sheetData>
    <row r="54" spans="1:1">
      <c r="A54" t="s">
        <v>53</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41</vt:i4>
      </vt:variant>
      <vt:variant>
        <vt:lpstr>Named Ranges</vt:lpstr>
      </vt:variant>
      <vt:variant>
        <vt:i4>3</vt:i4>
      </vt:variant>
    </vt:vector>
  </HeadingPairs>
  <TitlesOfParts>
    <vt:vector size="44" baseType="lpstr">
      <vt:lpstr>Title</vt:lpstr>
      <vt:lpstr>History Update</vt:lpstr>
      <vt:lpstr>Schedule</vt:lpstr>
      <vt:lpstr>FUNCTIONS</vt:lpstr>
      <vt:lpstr>HR Information</vt:lpstr>
      <vt:lpstr>Organization</vt:lpstr>
      <vt:lpstr>Discipline</vt:lpstr>
      <vt:lpstr>Labor contract</vt:lpstr>
      <vt:lpstr>Recruitment</vt:lpstr>
      <vt:lpstr>Official Order</vt:lpstr>
      <vt:lpstr>Skill</vt:lpstr>
      <vt:lpstr>Vender-Cust-Out</vt:lpstr>
      <vt:lpstr>Training</vt:lpstr>
      <vt:lpstr>Question list</vt:lpstr>
      <vt:lpstr>Time Sheet</vt:lpstr>
      <vt:lpstr>Leave management</vt:lpstr>
      <vt:lpstr>Daily work confirm</vt:lpstr>
      <vt:lpstr>Time work shift</vt:lpstr>
      <vt:lpstr>Formula TS Item</vt:lpstr>
      <vt:lpstr>OT Application</vt:lpstr>
      <vt:lpstr>OverTime</vt:lpstr>
      <vt:lpstr>TimeSheet Item</vt:lpstr>
      <vt:lpstr>Work Time</vt:lpstr>
      <vt:lpstr>SALARY-BONUS</vt:lpstr>
      <vt:lpstr>Salary Bonus Item</vt:lpstr>
      <vt:lpstr>Salary  Bonus calculator</vt:lpstr>
      <vt:lpstr>Salary table</vt:lpstr>
      <vt:lpstr>Advance Payment</vt:lpstr>
      <vt:lpstr>Bonus Configuration</vt:lpstr>
      <vt:lpstr>Salary configuration</vt:lpstr>
      <vt:lpstr>Upload Payment Data</vt:lpstr>
      <vt:lpstr>Allowance</vt:lpstr>
      <vt:lpstr>EVALUATION</vt:lpstr>
      <vt:lpstr>Item</vt:lpstr>
      <vt:lpstr>Group Define</vt:lpstr>
      <vt:lpstr>Grade configuration</vt:lpstr>
      <vt:lpstr>Evaluation configuration</vt:lpstr>
      <vt:lpstr>SEVERANCE PAY</vt:lpstr>
      <vt:lpstr>Condition configuration</vt:lpstr>
      <vt:lpstr>INSURANCE</vt:lpstr>
      <vt:lpstr>Social_Insurance</vt:lpstr>
      <vt:lpstr>Schedule!Print_Titles</vt:lpstr>
      <vt:lpstr>thời_gian_được_chọn</vt:lpstr>
      <vt:lpstr>Vùng_Tiêu_đề..BO60</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cp:lastModifiedBy/>
  <dcterms:created xsi:type="dcterms:W3CDTF">2019-07-05T13:55:16Z</dcterms:created>
  <dcterms:modified xsi:type="dcterms:W3CDTF">2020-08-24T04:07:27Z</dcterms:modified>
</cp:coreProperties>
</file>