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5C6CDA0E-0E88-41AD-B990-52946007AD60}" xr6:coauthVersionLast="40" xr6:coauthVersionMax="40" xr10:uidLastSave="{00000000-0000-0000-0000-000000000000}"/>
  <bookViews>
    <workbookView xWindow="240" yWindow="105" windowWidth="14805" windowHeight="8010" firstSheet="3" activeTab="10" xr2:uid="{00000000-000D-0000-FFFF-FFFF00000000}"/>
  </bookViews>
  <sheets>
    <sheet name="MENU" sheetId="1" r:id="rId1"/>
    <sheet name="用户MS" sheetId="2" r:id="rId2"/>
    <sheet name="工程MS" sheetId="3" r:id="rId3"/>
    <sheet name="治具MS" sheetId="4" r:id="rId4"/>
    <sheet name="图片MS" sheetId="5" r:id="rId5"/>
    <sheet name="检查方法MS" sheetId="6" r:id="rId6"/>
    <sheet name="模板MS" sheetId="7" r:id="rId7"/>
    <sheet name="关联商品与模板" sheetId="8" r:id="rId8"/>
    <sheet name="检查计划" sheetId="9" r:id="rId9"/>
    <sheet name="检查一览" sheetId="10" r:id="rId10"/>
    <sheet name="检查明細" sheetId="11" r:id="rId11"/>
  </sheets>
  <calcPr calcId="181029"/>
</workbook>
</file>

<file path=xl/calcChain.xml><?xml version="1.0" encoding="utf-8"?>
<calcChain xmlns="http://schemas.openxmlformats.org/spreadsheetml/2006/main">
  <c r="D38" i="11" l="1"/>
  <c r="D38" i="9"/>
  <c r="D38" i="8"/>
  <c r="D38" i="7"/>
  <c r="D38" i="6"/>
  <c r="D50" i="5" l="1"/>
  <c r="D38" i="4"/>
  <c r="D38" i="3"/>
  <c r="D38" i="2" l="1"/>
</calcChain>
</file>

<file path=xl/sharedStrings.xml><?xml version="1.0" encoding="utf-8"?>
<sst xmlns="http://schemas.openxmlformats.org/spreadsheetml/2006/main" count="380" uniqueCount="190">
  <si>
    <t>画面</t>
  </si>
  <si>
    <t>机能概要</t>
  </si>
  <si>
    <t>各个画面迁移</t>
  </si>
  <si>
    <t>机能详细</t>
  </si>
  <si>
    <t>图片MS： 共有路径打开，Windows程序路径</t>
  </si>
  <si>
    <t>帐票出力：EXCEL帐票打开，EXCEL帐票 可以 出力 PDF</t>
  </si>
  <si>
    <t>其他：</t>
  </si>
  <si>
    <t>对应画面迁移 （无特别）</t>
  </si>
  <si>
    <t>用户MS</t>
  </si>
  <si>
    <t>画面名：</t>
  </si>
  <si>
    <t>作成日：</t>
  </si>
  <si>
    <t>MENU</t>
  </si>
  <si>
    <t>返回Button</t>
  </si>
  <si>
    <t>MENU画面返回</t>
  </si>
  <si>
    <t>PAGE LOAD</t>
  </si>
  <si>
    <t>用户数据一览 取得  全件</t>
  </si>
  <si>
    <t>检索</t>
  </si>
  <si>
    <t xml:space="preserve">用户数据一览 取得  </t>
  </si>
  <si>
    <t>更新</t>
  </si>
  <si>
    <t>选择行的数据 更新成 输入的数据</t>
  </si>
  <si>
    <t>删除</t>
  </si>
  <si>
    <t>删除选择行的数据</t>
  </si>
  <si>
    <t>登录</t>
  </si>
  <si>
    <t>输入的数据登录</t>
  </si>
  <si>
    <t>条件： LIKE %用户CD%</t>
  </si>
  <si>
    <t>生产线</t>
  </si>
  <si>
    <t>翻页</t>
  </si>
  <si>
    <t>每页 200条数据  ，显示对应页的数据</t>
  </si>
  <si>
    <t>工程MS</t>
  </si>
  <si>
    <t>工程数据一览 取得  全件</t>
  </si>
  <si>
    <t xml:space="preserve">工程数据一览 取得  </t>
  </si>
  <si>
    <t>条件： 生产线</t>
  </si>
  <si>
    <t>治具MS</t>
  </si>
  <si>
    <t>治具数据一览 取得  全件</t>
  </si>
  <si>
    <t xml:space="preserve">治具数据一览 取得  </t>
  </si>
  <si>
    <t>治具ID</t>
  </si>
  <si>
    <t xml:space="preserve">条件： </t>
  </si>
  <si>
    <t>如果输入</t>
  </si>
  <si>
    <t>LIKE</t>
  </si>
  <si>
    <t>‘=</t>
  </si>
  <si>
    <t>生产线下所有数据取得</t>
  </si>
  <si>
    <t>查询</t>
  </si>
  <si>
    <t>批量上传</t>
  </si>
  <si>
    <t>选择要上传图片的文件夹</t>
  </si>
  <si>
    <t xml:space="preserve">登录 </t>
  </si>
  <si>
    <t>把文件夹中的图片 上传到数据库中</t>
  </si>
  <si>
    <t>生产线： 画面的生产线</t>
  </si>
  <si>
    <t>文件名：文件名</t>
  </si>
  <si>
    <t>文件内容：图片的2进制内容</t>
  </si>
  <si>
    <t>图片MS</t>
  </si>
  <si>
    <t>2019/01/07  作成</t>
    <phoneticPr fontId="2"/>
  </si>
  <si>
    <t>图片ID ： 图片文件名【_】以前的文字</t>
    <phoneticPr fontId="2"/>
  </si>
  <si>
    <t>登录方法：</t>
    <phoneticPr fontId="2"/>
  </si>
  <si>
    <t>行选择</t>
    <phoneticPr fontId="2"/>
  </si>
  <si>
    <t>显示对应的图片</t>
    <phoneticPr fontId="2"/>
  </si>
  <si>
    <t>检查方法MS</t>
    <phoneticPr fontId="2"/>
  </si>
  <si>
    <t>检查方法据一览 取得  全件</t>
    <phoneticPr fontId="2"/>
  </si>
  <si>
    <t xml:space="preserve">检查方法数据一览 取得  </t>
    <phoneticPr fontId="2"/>
  </si>
  <si>
    <t xml:space="preserve">条件： </t>
    <phoneticPr fontId="2"/>
  </si>
  <si>
    <t>如果输入了</t>
    <phoneticPr fontId="2"/>
  </si>
  <si>
    <t>检查方法ID</t>
    <phoneticPr fontId="2"/>
  </si>
  <si>
    <t>如果输入了</t>
    <phoneticPr fontId="2"/>
  </si>
  <si>
    <t>检查方法名</t>
    <phoneticPr fontId="2"/>
  </si>
  <si>
    <t>文字类型相等</t>
    <phoneticPr fontId="2"/>
  </si>
  <si>
    <t>'{in1}'=='{kj0}'</t>
  </si>
  <si>
    <t>数字比较</t>
    <phoneticPr fontId="2"/>
  </si>
  <si>
    <t>检查方法</t>
    <phoneticPr fontId="2"/>
  </si>
  <si>
    <t>( 0:input 1:scan 2:固定（合/否）*没有公式)</t>
    <phoneticPr fontId="2"/>
  </si>
  <si>
    <t>追加说明</t>
    <phoneticPr fontId="2"/>
  </si>
  <si>
    <t>检查方公式 例</t>
    <phoneticPr fontId="2"/>
  </si>
  <si>
    <t>模板MS</t>
    <phoneticPr fontId="2"/>
  </si>
  <si>
    <t>没有操作</t>
    <phoneticPr fontId="2"/>
  </si>
  <si>
    <t>生产线</t>
    <phoneticPr fontId="2"/>
  </si>
  <si>
    <t>模板编号</t>
    <phoneticPr fontId="2"/>
  </si>
  <si>
    <t>必须</t>
    <phoneticPr fontId="2"/>
  </si>
  <si>
    <t>新规模板</t>
    <phoneticPr fontId="2"/>
  </si>
  <si>
    <t>打开模板名称维护画面，为一个编号 设置对应的 模板名称</t>
    <phoneticPr fontId="2"/>
  </si>
  <si>
    <t>检查模板</t>
    <phoneticPr fontId="2"/>
  </si>
  <si>
    <t>检查当前的模板是否 符合规则</t>
    <phoneticPr fontId="2"/>
  </si>
  <si>
    <t>复制到</t>
    <phoneticPr fontId="2"/>
  </si>
  <si>
    <t>把当前模板  复制到一个新的ID下</t>
    <phoneticPr fontId="2"/>
  </si>
  <si>
    <t>新的模板ID  必须是已经登陆过名称的</t>
    <phoneticPr fontId="2"/>
  </si>
  <si>
    <t>关联商品与模板</t>
    <phoneticPr fontId="2"/>
  </si>
  <si>
    <t>生产线 或 模板CD 任意一个</t>
    <phoneticPr fontId="2"/>
  </si>
  <si>
    <t>商品CD</t>
    <phoneticPr fontId="2"/>
  </si>
  <si>
    <t>任意</t>
    <phoneticPr fontId="2"/>
  </si>
  <si>
    <t>导入</t>
    <phoneticPr fontId="2"/>
  </si>
  <si>
    <t>选择的文件 导入到DB中</t>
    <phoneticPr fontId="2"/>
  </si>
  <si>
    <t>文件格式</t>
    <phoneticPr fontId="2"/>
  </si>
  <si>
    <t>生产线，商品CD，模板CD</t>
    <phoneticPr fontId="2"/>
  </si>
  <si>
    <t>检查计划</t>
    <phoneticPr fontId="2"/>
  </si>
  <si>
    <t>没有处理</t>
    <phoneticPr fontId="2"/>
  </si>
  <si>
    <t xml:space="preserve">预订检查日 :  </t>
  </si>
  <si>
    <t xml:space="preserve">计划No :  </t>
  </si>
  <si>
    <t xml:space="preserve">检查No :  </t>
  </si>
  <si>
    <t xml:space="preserve">作番 :  </t>
  </si>
  <si>
    <t xml:space="preserve">コード :  </t>
  </si>
  <si>
    <t xml:space="preserve">生产线 :  </t>
  </si>
  <si>
    <t>计划No,检查No,作番,コード,生产线,数量,预订检查日,状态,向先,备注</t>
  </si>
  <si>
    <t>主要使用导入功能，因为文件中有生产线 ，所以这个机能可以导入其他生产线的数据</t>
    <phoneticPr fontId="2"/>
  </si>
  <si>
    <t>检查一览</t>
    <phoneticPr fontId="2"/>
  </si>
  <si>
    <t>从生产计划  ， 生成检查结果 和 检查明细的基础数据</t>
    <phoneticPr fontId="2"/>
  </si>
  <si>
    <t>条件：</t>
    <phoneticPr fontId="2"/>
  </si>
  <si>
    <t xml:space="preserve">检查日 </t>
    <phoneticPr fontId="2"/>
  </si>
  <si>
    <t>取得方法</t>
    <phoneticPr fontId="2"/>
  </si>
  <si>
    <t>检查计划的数据（t_check_plan） 且在 检查结果不存在</t>
    <phoneticPr fontId="2"/>
  </si>
  <si>
    <t>计划数据（没有检查过）</t>
    <phoneticPr fontId="2"/>
  </si>
  <si>
    <t>检查结果数据</t>
    <phoneticPr fontId="2"/>
  </si>
  <si>
    <t>UNION</t>
    <phoneticPr fontId="2"/>
  </si>
  <si>
    <t>项目说明</t>
    <phoneticPr fontId="2"/>
  </si>
  <si>
    <t>检查No</t>
    <phoneticPr fontId="2"/>
  </si>
  <si>
    <t>计划数据（没有检查过）的场合</t>
    <phoneticPr fontId="2"/>
  </si>
  <si>
    <t>检查No + ‘_1'</t>
    <phoneticPr fontId="2"/>
  </si>
  <si>
    <t>检查结果数据场合</t>
    <phoneticPr fontId="2"/>
  </si>
  <si>
    <t xml:space="preserve">检查No </t>
  </si>
  <si>
    <t>作番</t>
    <phoneticPr fontId="2"/>
  </si>
  <si>
    <t>没有特别</t>
    <phoneticPr fontId="2"/>
  </si>
  <si>
    <t>CODE</t>
    <phoneticPr fontId="2"/>
  </si>
  <si>
    <t>数量</t>
    <phoneticPr fontId="2"/>
  </si>
  <si>
    <t>次数</t>
    <phoneticPr fontId="2"/>
  </si>
  <si>
    <t>检查者</t>
    <phoneticPr fontId="2"/>
  </si>
  <si>
    <t>预定检查日</t>
    <phoneticPr fontId="2"/>
  </si>
  <si>
    <t>状态</t>
    <phoneticPr fontId="2"/>
  </si>
  <si>
    <t>0：待检查</t>
    <phoneticPr fontId="2"/>
  </si>
  <si>
    <t>2：完了</t>
    <phoneticPr fontId="2"/>
  </si>
  <si>
    <t>检查结果</t>
    <phoneticPr fontId="2"/>
  </si>
  <si>
    <t>1：OK</t>
    <phoneticPr fontId="2"/>
  </si>
  <si>
    <t>0：NG</t>
    <phoneticPr fontId="2"/>
  </si>
  <si>
    <t>其他：空</t>
    <phoneticPr fontId="2"/>
  </si>
  <si>
    <t>新规检查</t>
    <phoneticPr fontId="2"/>
  </si>
  <si>
    <t xml:space="preserve">根据  生产线 ，作番，CODE 获取 对应模板 </t>
    <phoneticPr fontId="2"/>
  </si>
  <si>
    <t>根据取得的模板 ，做成检查结果 ，检查明显的基础数据    （实际检查画面更新这些基础数据 的 入力值 ，状态等）</t>
    <phoneticPr fontId="2"/>
  </si>
  <si>
    <t>继续检查</t>
    <phoneticPr fontId="2"/>
  </si>
  <si>
    <t>强制完了</t>
    <phoneticPr fontId="2"/>
  </si>
  <si>
    <t>把选择行的检查结果的状态  更新成完了 （2）</t>
    <phoneticPr fontId="2"/>
  </si>
  <si>
    <t xml:space="preserve">删除 </t>
    <phoneticPr fontId="2"/>
  </si>
  <si>
    <t>删除检查行的数据 ，并且保持删除的履历</t>
    <phoneticPr fontId="2"/>
  </si>
  <si>
    <t>作番与CODE  可扫描</t>
    <phoneticPr fontId="2"/>
  </si>
  <si>
    <t>其他</t>
    <phoneticPr fontId="2"/>
  </si>
  <si>
    <t>未输入 默认 7日以内</t>
    <phoneticPr fontId="2"/>
  </si>
  <si>
    <t>2019/1/18 作成</t>
    <phoneticPr fontId="2"/>
  </si>
  <si>
    <t>迁移到实际检查画面 ，并把信息传递给检查画面</t>
    <phoneticPr fontId="2"/>
  </si>
  <si>
    <t>根据选择行的 生产线 ，作番，CODE 以及数量  ，  迁移到实际检查画面 ，并把信息传递给检查画面</t>
    <phoneticPr fontId="2"/>
  </si>
  <si>
    <t>根据前画面取得的 检查No  取得 对应的明细数据  ，表示到画面上</t>
    <phoneticPr fontId="2"/>
  </si>
  <si>
    <t>输入值 ：</t>
    <phoneticPr fontId="2"/>
  </si>
  <si>
    <t>可 扫描项目（检查方法区分：1）  背景色 黄色</t>
    <phoneticPr fontId="2"/>
  </si>
  <si>
    <t>普通输入项目（检查方法区分：0）  背景色 白</t>
    <phoneticPr fontId="2"/>
  </si>
  <si>
    <t>直接判定项目（检查方法区分：2）  背景色 灰</t>
    <phoneticPr fontId="2"/>
  </si>
  <si>
    <t>不可输入 ，只能在小键盘 选 OK，NG</t>
    <phoneticPr fontId="2"/>
  </si>
  <si>
    <t>小键盘</t>
    <phoneticPr fontId="2"/>
  </si>
  <si>
    <t>：选择的输入值 清空</t>
    <phoneticPr fontId="2"/>
  </si>
  <si>
    <t>回车</t>
    <phoneticPr fontId="2"/>
  </si>
  <si>
    <t>：选择的输入值 检查 ，检查结果（OK,NG）放到结果栏， 焦点 放到下一行</t>
    <phoneticPr fontId="2"/>
  </si>
  <si>
    <t>更新对应的检查结果明显 （记录 输入值，备考，和这一行的 检查基准）</t>
    <phoneticPr fontId="2"/>
  </si>
  <si>
    <t>OK，NG</t>
    <phoneticPr fontId="2"/>
  </si>
  <si>
    <t>：选择的输入值 检查 ，（OK,NG）放到结果栏</t>
    <phoneticPr fontId="2"/>
  </si>
  <si>
    <t>画面操作</t>
    <phoneticPr fontId="2"/>
  </si>
  <si>
    <t>检查方法：</t>
    <phoneticPr fontId="2"/>
  </si>
  <si>
    <t>检查方法公式 设置的和JS 检查命令一致， 比较输入值与基准值 ，返回TRUE时 OK，False时 NG</t>
    <phoneticPr fontId="2"/>
  </si>
  <si>
    <t>计划数据不能被删除</t>
    <phoneticPr fontId="2"/>
  </si>
  <si>
    <t>计划数据不能继续检查 ，只能新规检查</t>
    <phoneticPr fontId="2"/>
  </si>
  <si>
    <t>检查者No输入时 ，</t>
    <phoneticPr fontId="2"/>
  </si>
  <si>
    <t>生产线 和 检查者名自动取得 （防止一个生产线成员 有可能帮助其他生产线检查的可能 ，所以生产线 合格手动输入）</t>
  </si>
  <si>
    <t>检查 检查计划是否存在 ，不存在 报错</t>
    <phoneticPr fontId="2"/>
  </si>
  <si>
    <t>312D00001</t>
  </si>
  <si>
    <t>治具BARCODE</t>
  </si>
  <si>
    <t>扫码信息与治具ID一致</t>
  </si>
  <si>
    <t>312D00002</t>
  </si>
  <si>
    <t>卷尺(基準値±工差以内)</t>
  </si>
  <si>
    <t>parseFloat({in1})&gt;(parseFloat({kj0})-parseFloat({kj1})) &amp;&amp; parseFloat({in1})&lt;(parseFloat({kj0})+parseFloat({kj2}))</t>
  </si>
  <si>
    <t>输入尺寸在基准工差范围内</t>
  </si>
  <si>
    <t>312D00003</t>
  </si>
  <si>
    <t>判定</t>
  </si>
  <si>
    <t>手动选择合/否</t>
  </si>
  <si>
    <t>312D00004</t>
  </si>
  <si>
    <t>BARCODE</t>
  </si>
  <si>
    <t>(/{kj0}/gi).test('{in1}')</t>
  </si>
  <si>
    <t>扫码信息与基准信息一致（允许通配符）</t>
  </si>
  <si>
    <t>312D00005</t>
  </si>
  <si>
    <t>卷尺(基準値±工差以内) &gt;= &lt;=</t>
  </si>
  <si>
    <t>parseFloat({in1})&gt;=(parseFloat({kj0})-parseFloat({kj1})) &amp;&amp; parseFloat({in1})&lt;=(parseFloat({kj0})+parseFloat({kj2}))</t>
  </si>
  <si>
    <t>parseFloat({in1})&gt;(parseFloat({kj0})-parseFloat({kj1})) &amp;&amp; parseFloat({in1})&lt;(parseFloat({kj0})+parseFloat({kj2}))</t>
    <phoneticPr fontId="2"/>
  </si>
  <si>
    <t>.{1} 匹配任意字符 1次</t>
  </si>
  <si>
    <t>.{2} 匹配任意字符 2次</t>
  </si>
  <si>
    <t>.{0,}匹配任意字符 0到多次</t>
  </si>
  <si>
    <t>.{1,}匹配任意字符 0到多次</t>
  </si>
  <si>
    <t>.{0,1}匹配任意字符 0到1次</t>
  </si>
  <si>
    <t>前提：当检查规则是下面这个的时候</t>
    <phoneticPr fontId="2"/>
  </si>
  <si>
    <t>那么基准值如果需要 通配符 参照下面 （类似 * 的意思）</t>
    <phoneticPr fontId="2"/>
  </si>
  <si>
    <t>关于 基准值 公差  通配符的使用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</si>
</sst>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2"/>
      <color rgb="FF0000FF"/>
      <name val="Microsoft YaHei"/>
      <family val="2"/>
    </font>
    <font>
      <sz val="6"/>
      <name val="ＭＳ Ｐゴシック"/>
      <family val="3"/>
      <charset val="128"/>
      <scheme val="minor"/>
    </font>
    <font>
      <sz val="8"/>
      <color rgb="FF333333"/>
      <name val="Segoe UI"/>
      <family val="2"/>
    </font>
    <font>
      <sz val="14"/>
      <color rgb="FF0000FF"/>
      <name val="Microsoft YaHei"/>
      <family val="2"/>
    </font>
    <font>
      <sz val="14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3" borderId="11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33</xdr:col>
      <xdr:colOff>225154</xdr:colOff>
      <xdr:row>22</xdr:row>
      <xdr:rowOff>56667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4" y="952500"/>
          <a:ext cx="9638095" cy="38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检查一览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217715</xdr:colOff>
      <xdr:row>3</xdr:row>
      <xdr:rowOff>204107</xdr:rowOff>
    </xdr:from>
    <xdr:to>
      <xdr:col>32</xdr:col>
      <xdr:colOff>195966</xdr:colOff>
      <xdr:row>34</xdr:row>
      <xdr:rowOff>197821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894" y="870857"/>
          <a:ext cx="10714286" cy="6742857"/>
        </a:xfrm>
        <a:prstGeom prst="rect">
          <a:avLst/>
        </a:prstGeom>
      </xdr:spPr>
    </xdr:pic>
    <xdr:clientData/>
  </xdr:twoCellAnchor>
  <xdr:twoCellAnchor>
    <xdr:from>
      <xdr:col>5</xdr:col>
      <xdr:colOff>40822</xdr:colOff>
      <xdr:row>43</xdr:row>
      <xdr:rowOff>13606</xdr:rowOff>
    </xdr:from>
    <xdr:to>
      <xdr:col>8</xdr:col>
      <xdr:colOff>52028</xdr:colOff>
      <xdr:row>48</xdr:row>
      <xdr:rowOff>80842</xdr:rowOff>
    </xdr:to>
    <xdr:sp macro="" textlink="">
      <xdr:nvSpPr>
        <xdr:cNvPr id="9" name="流程图: 磁盘 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1959429" y="9402535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8</xdr:col>
      <xdr:colOff>52028</xdr:colOff>
      <xdr:row>41</xdr:row>
      <xdr:rowOff>71276</xdr:rowOff>
    </xdr:from>
    <xdr:to>
      <xdr:col>10</xdr:col>
      <xdr:colOff>246530</xdr:colOff>
      <xdr:row>45</xdr:row>
      <xdr:rowOff>156082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>
          <a:stCxn id="9" idx="4"/>
          <a:endCxn id="4" idx="1"/>
        </xdr:cNvCxnSpPr>
      </xdr:nvCxnSpPr>
      <xdr:spPr>
        <a:xfrm flipV="1">
          <a:off x="3072814" y="9024776"/>
          <a:ext cx="929287" cy="95566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38</xdr:row>
      <xdr:rowOff>145676</xdr:rowOff>
    </xdr:from>
    <xdr:to>
      <xdr:col>21</xdr:col>
      <xdr:colOff>142475</xdr:colOff>
      <xdr:row>43</xdr:row>
      <xdr:rowOff>212912</xdr:rowOff>
    </xdr:to>
    <xdr:sp macro="" textlink="">
      <xdr:nvSpPr>
        <xdr:cNvPr id="13" name="流程图: 磁盘 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6825983" y="8446033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15</xdr:col>
      <xdr:colOff>257735</xdr:colOff>
      <xdr:row>41</xdr:row>
      <xdr:rowOff>70437</xdr:rowOff>
    </xdr:from>
    <xdr:to>
      <xdr:col>18</xdr:col>
      <xdr:colOff>131269</xdr:colOff>
      <xdr:row>41</xdr:row>
      <xdr:rowOff>71276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>
          <a:stCxn id="4" idx="3"/>
          <a:endCxn id="13" idx="2"/>
        </xdr:cNvCxnSpPr>
      </xdr:nvCxnSpPr>
      <xdr:spPr>
        <a:xfrm flipV="1">
          <a:off x="5850271" y="9023937"/>
          <a:ext cx="975712" cy="839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42</xdr:row>
      <xdr:rowOff>200104</xdr:rowOff>
    </xdr:from>
    <xdr:to>
      <xdr:col>21</xdr:col>
      <xdr:colOff>142475</xdr:colOff>
      <xdr:row>48</xdr:row>
      <xdr:rowOff>49626</xdr:rowOff>
    </xdr:to>
    <xdr:sp macro="" textlink="">
      <xdr:nvSpPr>
        <xdr:cNvPr id="18" name="流程图: 磁盘 3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6825983" y="9371318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31</xdr:col>
      <xdr:colOff>345644</xdr:colOff>
      <xdr:row>34</xdr:row>
      <xdr:rowOff>149678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1102179"/>
          <a:ext cx="10714286" cy="6463392"/>
        </a:xfrm>
        <a:prstGeom prst="rect">
          <a:avLst/>
        </a:prstGeom>
      </xdr:spPr>
    </xdr:pic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11206</xdr:colOff>
      <xdr:row>41</xdr:row>
      <xdr:rowOff>71276</xdr:rowOff>
    </xdr:from>
    <xdr:to>
      <xdr:col>10</xdr:col>
      <xdr:colOff>246530</xdr:colOff>
      <xdr:row>47</xdr:row>
      <xdr:rowOff>142475</xdr:rowOff>
    </xdr:to>
    <xdr:cxnSp macro="">
      <xdr:nvCxnSpPr>
        <xdr:cNvPr id="5" name="直接箭头连接符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>
          <a:stCxn id="14" idx="4"/>
          <a:endCxn id="4" idx="1"/>
        </xdr:cNvCxnSpPr>
      </xdr:nvCxnSpPr>
      <xdr:spPr>
        <a:xfrm flipV="1">
          <a:off x="3031992" y="9024776"/>
          <a:ext cx="970109" cy="137748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308883</xdr:colOff>
      <xdr:row>11</xdr:row>
      <xdr:rowOff>92529</xdr:rowOff>
    </xdr:from>
    <xdr:to>
      <xdr:col>27</xdr:col>
      <xdr:colOff>156483</xdr:colOff>
      <xdr:row>13</xdr:row>
      <xdr:rowOff>197303</xdr:rowOff>
    </xdr:to>
    <xdr:sp macro="" textlink="">
      <xdr:nvSpPr>
        <xdr:cNvPr id="8" name="矩形标注 10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8840562" y="2500993"/>
          <a:ext cx="1317171" cy="54020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黄色 可扫描</a:t>
          </a:r>
          <a:endParaRPr lang="en-US" sz="1100"/>
        </a:p>
      </xdr:txBody>
    </xdr:sp>
    <xdr:clientData/>
  </xdr:twoCellAnchor>
  <xdr:twoCellAnchor>
    <xdr:from>
      <xdr:col>20</xdr:col>
      <xdr:colOff>336098</xdr:colOff>
      <xdr:row>21</xdr:row>
      <xdr:rowOff>92529</xdr:rowOff>
    </xdr:from>
    <xdr:to>
      <xdr:col>24</xdr:col>
      <xdr:colOff>183698</xdr:colOff>
      <xdr:row>25</xdr:row>
      <xdr:rowOff>27215</xdr:rowOff>
    </xdr:to>
    <xdr:sp macro="" textlink="">
      <xdr:nvSpPr>
        <xdr:cNvPr id="13" name="矩形标注 10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7765598" y="4678136"/>
          <a:ext cx="1317171" cy="80554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输入值</a:t>
          </a:r>
          <a:r>
            <a:rPr lang="zh-CN" altLang="en-US" sz="1100" baseline="0"/>
            <a:t> 获得焦点时，如果有对应图片 那么表示</a:t>
          </a:r>
          <a:endParaRPr lang="en-US" sz="1100"/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8</xdr:col>
      <xdr:colOff>11206</xdr:colOff>
      <xdr:row>50</xdr:row>
      <xdr:rowOff>67236</xdr:rowOff>
    </xdr:to>
    <xdr:sp macro="" textlink="">
      <xdr:nvSpPr>
        <xdr:cNvPr id="14" name="流程图: 磁盘 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1918607" y="9824357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5</xdr:col>
      <xdr:colOff>0</xdr:colOff>
      <xdr:row>49</xdr:row>
      <xdr:rowOff>54428</xdr:rowOff>
    </xdr:from>
    <xdr:to>
      <xdr:col>8</xdr:col>
      <xdr:colOff>11206</xdr:colOff>
      <xdr:row>54</xdr:row>
      <xdr:rowOff>121664</xdr:rowOff>
    </xdr:to>
    <xdr:sp macro="" textlink="">
      <xdr:nvSpPr>
        <xdr:cNvPr id="15" name="流程图: 磁盘 3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1918607" y="1074964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4</xdr:col>
      <xdr:colOff>0</xdr:colOff>
      <xdr:row>89</xdr:row>
      <xdr:rowOff>0</xdr:rowOff>
    </xdr:from>
    <xdr:to>
      <xdr:col>19</xdr:col>
      <xdr:colOff>308155</xdr:colOff>
      <xdr:row>95</xdr:row>
      <xdr:rowOff>141333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19417393"/>
          <a:ext cx="5819048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89647</xdr:colOff>
      <xdr:row>4</xdr:row>
      <xdr:rowOff>201705</xdr:rowOff>
    </xdr:from>
    <xdr:to>
      <xdr:col>22</xdr:col>
      <xdr:colOff>49676</xdr:colOff>
      <xdr:row>33</xdr:row>
      <xdr:rowOff>197532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1" y="1098176"/>
          <a:ext cx="6000000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4" name="流程图: 磁盘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669676" y="8662147"/>
          <a:ext cx="952500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m_user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62618" y="8719856"/>
          <a:ext cx="1580029" cy="107408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 editAs="oneCell">
    <xdr:from>
      <xdr:col>25</xdr:col>
      <xdr:colOff>168088</xdr:colOff>
      <xdr:row>15</xdr:row>
      <xdr:rowOff>179292</xdr:rowOff>
    </xdr:from>
    <xdr:to>
      <xdr:col>33</xdr:col>
      <xdr:colOff>19876</xdr:colOff>
      <xdr:row>33</xdr:row>
      <xdr:rowOff>49937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0647" y="3541057"/>
          <a:ext cx="2361905" cy="3904762"/>
        </a:xfrm>
        <a:prstGeom prst="rect">
          <a:avLst/>
        </a:prstGeom>
      </xdr:spPr>
    </xdr:pic>
    <xdr:clientData/>
  </xdr:twoCellAnchor>
  <xdr:twoCellAnchor>
    <xdr:from>
      <xdr:col>20</xdr:col>
      <xdr:colOff>179295</xdr:colOff>
      <xdr:row>21</xdr:row>
      <xdr:rowOff>190499</xdr:rowOff>
    </xdr:from>
    <xdr:to>
      <xdr:col>25</xdr:col>
      <xdr:colOff>280147</xdr:colOff>
      <xdr:row>26</xdr:row>
      <xdr:rowOff>145676</xdr:rowOff>
    </xdr:to>
    <xdr:sp macro="" textlink="">
      <xdr:nvSpPr>
        <xdr:cNvPr id="11" name="左右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533030" y="4896970"/>
          <a:ext cx="1669676" cy="107576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4" idx="4"/>
          <a:endCxn id="5" idx="1"/>
        </xdr:cNvCxnSpPr>
      </xdr:nvCxnSpPr>
      <xdr:spPr>
        <a:xfrm>
          <a:off x="2622176" y="9256059"/>
          <a:ext cx="840442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工程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20</xdr:row>
      <xdr:rowOff>0</xdr:rowOff>
    </xdr:from>
    <xdr:to>
      <xdr:col>36</xdr:col>
      <xdr:colOff>104369</xdr:colOff>
      <xdr:row>29</xdr:row>
      <xdr:rowOff>18801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391025"/>
          <a:ext cx="3247619" cy="1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21</xdr:col>
      <xdr:colOff>265950</xdr:colOff>
      <xdr:row>34</xdr:row>
      <xdr:rowOff>142063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1104900"/>
          <a:ext cx="6000000" cy="6495238"/>
        </a:xfrm>
        <a:prstGeom prst="rect">
          <a:avLst/>
        </a:prstGeom>
      </xdr:spPr>
    </xdr:pic>
    <xdr:clientData/>
  </xdr:twoCellAnchor>
  <xdr:twoCellAnchor>
    <xdr:from>
      <xdr:col>21</xdr:col>
      <xdr:colOff>84045</xdr:colOff>
      <xdr:row>21</xdr:row>
      <xdr:rowOff>171449</xdr:rowOff>
    </xdr:from>
    <xdr:to>
      <xdr:col>26</xdr:col>
      <xdr:colOff>184897</xdr:colOff>
      <xdr:row>26</xdr:row>
      <xdr:rowOff>126626</xdr:rowOff>
    </xdr:to>
    <xdr:sp macro="" textlink="">
      <xdr:nvSpPr>
        <xdr:cNvPr id="6" name="左右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761070" y="4781549"/>
          <a:ext cx="1672477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29</xdr:col>
      <xdr:colOff>189445</xdr:colOff>
      <xdr:row>34</xdr:row>
      <xdr:rowOff>142063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104900"/>
          <a:ext cx="8438095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0</xdr:colOff>
      <xdr:row>5</xdr:row>
      <xdr:rowOff>0</xdr:rowOff>
    </xdr:from>
    <xdr:to>
      <xdr:col>50</xdr:col>
      <xdr:colOff>113814</xdr:colOff>
      <xdr:row>18</xdr:row>
      <xdr:rowOff>171073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0550" y="1104900"/>
          <a:ext cx="3885714" cy="3019048"/>
        </a:xfrm>
        <a:prstGeom prst="rect">
          <a:avLst/>
        </a:prstGeom>
      </xdr:spPr>
    </xdr:pic>
    <xdr:clientData/>
  </xdr:twoCellAnchor>
  <xdr:twoCellAnchor>
    <xdr:from>
      <xdr:col>31</xdr:col>
      <xdr:colOff>67236</xdr:colOff>
      <xdr:row>9</xdr:row>
      <xdr:rowOff>78441</xdr:rowOff>
    </xdr:from>
    <xdr:to>
      <xdr:col>36</xdr:col>
      <xdr:colOff>168087</xdr:colOff>
      <xdr:row>14</xdr:row>
      <xdr:rowOff>28575</xdr:rowOff>
    </xdr:to>
    <xdr:sp macro="" textlink="">
      <xdr:nvSpPr>
        <xdr:cNvPr id="10" name="左右箭头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872383" y="2095500"/>
          <a:ext cx="1669675" cy="107072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295275</xdr:colOff>
      <xdr:row>12</xdr:row>
      <xdr:rowOff>38100</xdr:rowOff>
    </xdr:from>
    <xdr:to>
      <xdr:col>18</xdr:col>
      <xdr:colOff>142875</xdr:colOff>
      <xdr:row>14</xdr:row>
      <xdr:rowOff>142875</xdr:rowOff>
    </xdr:to>
    <xdr:sp macro="" textlink="">
      <xdr:nvSpPr>
        <xdr:cNvPr id="11" name="矩形标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772025" y="2676525"/>
          <a:ext cx="1104900" cy="542925"/>
        </a:xfrm>
        <a:prstGeom prst="wedgeRectCallout">
          <a:avLst>
            <a:gd name="adj1" fmla="val -193247"/>
            <a:gd name="adj2" fmla="val -35746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14</xdr:col>
      <xdr:colOff>52108</xdr:colOff>
      <xdr:row>16</xdr:row>
      <xdr:rowOff>146798</xdr:rowOff>
    </xdr:from>
    <xdr:to>
      <xdr:col>17</xdr:col>
      <xdr:colOff>213473</xdr:colOff>
      <xdr:row>19</xdr:row>
      <xdr:rowOff>27455</xdr:rowOff>
    </xdr:to>
    <xdr:sp macro="" textlink="">
      <xdr:nvSpPr>
        <xdr:cNvPr id="12" name="矩形标注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523255" y="3732680"/>
          <a:ext cx="1102659" cy="553010"/>
        </a:xfrm>
        <a:prstGeom prst="wedgeRectCallout">
          <a:avLst>
            <a:gd name="adj1" fmla="val -210488"/>
            <a:gd name="adj2" fmla="val 8530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26</xdr:col>
      <xdr:colOff>103849</xdr:colOff>
      <xdr:row>44</xdr:row>
      <xdr:rowOff>180459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705475"/>
          <a:ext cx="7409524" cy="4123809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50</xdr:row>
      <xdr:rowOff>145676</xdr:rowOff>
    </xdr:from>
    <xdr:to>
      <xdr:col>8</xdr:col>
      <xdr:colOff>33617</xdr:colOff>
      <xdr:row>55</xdr:row>
      <xdr:rowOff>212912</xdr:rowOff>
    </xdr:to>
    <xdr:sp macro="" textlink="">
      <xdr:nvSpPr>
        <xdr:cNvPr id="2" name="流程图: 磁盘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10</xdr:col>
      <xdr:colOff>246530</xdr:colOff>
      <xdr:row>50</xdr:row>
      <xdr:rowOff>203385</xdr:rowOff>
    </xdr:from>
    <xdr:to>
      <xdr:col>15</xdr:col>
      <xdr:colOff>257735</xdr:colOff>
      <xdr:row>55</xdr:row>
      <xdr:rowOff>156881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图片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53</xdr:row>
      <xdr:rowOff>67235</xdr:rowOff>
    </xdr:from>
    <xdr:to>
      <xdr:col>10</xdr:col>
      <xdr:colOff>246530</xdr:colOff>
      <xdr:row>53</xdr:row>
      <xdr:rowOff>68074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28</xdr:col>
      <xdr:colOff>199008</xdr:colOff>
      <xdr:row>23</xdr:row>
      <xdr:rowOff>113765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885825"/>
          <a:ext cx="8133333" cy="42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247650</xdr:colOff>
      <xdr:row>13</xdr:row>
      <xdr:rowOff>200025</xdr:rowOff>
    </xdr:from>
    <xdr:to>
      <xdr:col>56</xdr:col>
      <xdr:colOff>56427</xdr:colOff>
      <xdr:row>16</xdr:row>
      <xdr:rowOff>123752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3057525"/>
          <a:ext cx="5780952" cy="580952"/>
        </a:xfrm>
        <a:prstGeom prst="rect">
          <a:avLst/>
        </a:prstGeom>
      </xdr:spPr>
    </xdr:pic>
    <xdr:clientData/>
  </xdr:twoCellAnchor>
  <xdr:twoCellAnchor>
    <xdr:from>
      <xdr:col>21</xdr:col>
      <xdr:colOff>200025</xdr:colOff>
      <xdr:row>21</xdr:row>
      <xdr:rowOff>123825</xdr:rowOff>
    </xdr:from>
    <xdr:to>
      <xdr:col>24</xdr:col>
      <xdr:colOff>28575</xdr:colOff>
      <xdr:row>22</xdr:row>
      <xdr:rowOff>161925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877050" y="4733925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104775</xdr:colOff>
      <xdr:row>13</xdr:row>
      <xdr:rowOff>180975</xdr:rowOff>
    </xdr:from>
    <xdr:to>
      <xdr:col>42</xdr:col>
      <xdr:colOff>247650</xdr:colOff>
      <xdr:row>16</xdr:row>
      <xdr:rowOff>152400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2753975" y="3038475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133350</xdr:rowOff>
    </xdr:from>
    <xdr:to>
      <xdr:col>7</xdr:col>
      <xdr:colOff>28575</xdr:colOff>
      <xdr:row>6</xdr:row>
      <xdr:rowOff>171450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533525" y="123825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42863</xdr:rowOff>
    </xdr:from>
    <xdr:to>
      <xdr:col>41</xdr:col>
      <xdr:colOff>176213</xdr:colOff>
      <xdr:row>13</xdr:row>
      <xdr:rowOff>180975</xdr:rowOff>
    </xdr:to>
    <xdr:cxnSp macro="">
      <xdr:nvCxnSpPr>
        <xdr:cNvPr id="15" name="肘形连接符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13" idx="3"/>
          <a:endCxn id="12" idx="0"/>
        </xdr:cNvCxnSpPr>
      </xdr:nvCxnSpPr>
      <xdr:spPr>
        <a:xfrm>
          <a:off x="2305050" y="1366838"/>
          <a:ext cx="10834688" cy="1671637"/>
        </a:xfrm>
        <a:prstGeom prst="bentConnector2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15</xdr:row>
      <xdr:rowOff>52351</xdr:rowOff>
    </xdr:from>
    <xdr:to>
      <xdr:col>37</xdr:col>
      <xdr:colOff>247650</xdr:colOff>
      <xdr:row>22</xdr:row>
      <xdr:rowOff>33338</xdr:rowOff>
    </xdr:to>
    <xdr:cxnSp macro="">
      <xdr:nvCxnSpPr>
        <xdr:cNvPr id="17" name="肘形连接符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11" idx="3"/>
          <a:endCxn id="10" idx="1"/>
        </xdr:cNvCxnSpPr>
      </xdr:nvCxnSpPr>
      <xdr:spPr>
        <a:xfrm flipV="1">
          <a:off x="7648575" y="3348001"/>
          <a:ext cx="4305300" cy="1514512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190500</xdr:rowOff>
    </xdr:from>
    <xdr:to>
      <xdr:col>9</xdr:col>
      <xdr:colOff>123825</xdr:colOff>
      <xdr:row>43</xdr:row>
      <xdr:rowOff>9525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257425" y="918210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52388</xdr:colOff>
      <xdr:row>16</xdr:row>
      <xdr:rowOff>161925</xdr:rowOff>
    </xdr:from>
    <xdr:to>
      <xdr:col>38</xdr:col>
      <xdr:colOff>242888</xdr:colOff>
      <xdr:row>41</xdr:row>
      <xdr:rowOff>190500</xdr:rowOff>
    </xdr:to>
    <xdr:cxnSp macro="">
      <xdr:nvCxnSpPr>
        <xdr:cNvPr id="20" name="肘形连接符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19" idx="0"/>
          <a:endCxn id="22" idx="2"/>
        </xdr:cNvCxnSpPr>
      </xdr:nvCxnSpPr>
      <xdr:spPr>
        <a:xfrm rot="5400000" flipH="1" flipV="1">
          <a:off x="4700588" y="1619250"/>
          <a:ext cx="5505450" cy="96202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13</xdr:row>
      <xdr:rowOff>190500</xdr:rowOff>
    </xdr:from>
    <xdr:to>
      <xdr:col>40</xdr:col>
      <xdr:colOff>0</xdr:colOff>
      <xdr:row>16</xdr:row>
      <xdr:rowOff>161925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1877675" y="3048000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26</xdr:col>
      <xdr:colOff>246568</xdr:colOff>
      <xdr:row>33</xdr:row>
      <xdr:rowOff>132567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8657143" cy="6266667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检查方法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315367</xdr:colOff>
      <xdr:row>22</xdr:row>
      <xdr:rowOff>48985</xdr:rowOff>
    </xdr:from>
    <xdr:to>
      <xdr:col>33</xdr:col>
      <xdr:colOff>48826</xdr:colOff>
      <xdr:row>27</xdr:row>
      <xdr:rowOff>4162</xdr:rowOff>
    </xdr:to>
    <xdr:sp macro="" textlink="">
      <xdr:nvSpPr>
        <xdr:cNvPr id="7" name="左右箭头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0316617" y="4852306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34</xdr:col>
      <xdr:colOff>13607</xdr:colOff>
      <xdr:row>21</xdr:row>
      <xdr:rowOff>40821</xdr:rowOff>
    </xdr:from>
    <xdr:to>
      <xdr:col>52</xdr:col>
      <xdr:colOff>105298</xdr:colOff>
      <xdr:row>27</xdr:row>
      <xdr:rowOff>29773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6607" y="4626428"/>
          <a:ext cx="6704762" cy="1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8804</xdr:colOff>
      <xdr:row>38</xdr:row>
      <xdr:rowOff>104855</xdr:rowOff>
    </xdr:from>
    <xdr:to>
      <xdr:col>27</xdr:col>
      <xdr:colOff>20010</xdr:colOff>
      <xdr:row>43</xdr:row>
      <xdr:rowOff>172091</xdr:rowOff>
    </xdr:to>
    <xdr:sp macro="" textlink="">
      <xdr:nvSpPr>
        <xdr:cNvPr id="3" name="流程图: 磁盘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907875" y="840521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</a:t>
          </a:r>
          <a:endParaRPr lang="en-US" sz="1100"/>
        </a:p>
      </xdr:txBody>
    </xdr:sp>
    <xdr:clientData/>
  </xdr:twoCellAnchor>
  <xdr:twoCellAnchor>
    <xdr:from>
      <xdr:col>13</xdr:col>
      <xdr:colOff>219315</xdr:colOff>
      <xdr:row>38</xdr:row>
      <xdr:rowOff>148957</xdr:rowOff>
    </xdr:from>
    <xdr:to>
      <xdr:col>18</xdr:col>
      <xdr:colOff>230521</xdr:colOff>
      <xdr:row>43</xdr:row>
      <xdr:rowOff>102453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077065" y="8449314"/>
          <a:ext cx="1848170" cy="104206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模板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18</xdr:col>
      <xdr:colOff>230521</xdr:colOff>
      <xdr:row>41</xdr:row>
      <xdr:rowOff>16848</xdr:rowOff>
    </xdr:from>
    <xdr:to>
      <xdr:col>24</xdr:col>
      <xdr:colOff>8804</xdr:colOff>
      <xdr:row>41</xdr:row>
      <xdr:rowOff>29616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>
          <a:stCxn id="3" idx="2"/>
          <a:endCxn id="4" idx="3"/>
        </xdr:cNvCxnSpPr>
      </xdr:nvCxnSpPr>
      <xdr:spPr>
        <a:xfrm flipH="1" flipV="1">
          <a:off x="6925235" y="8970348"/>
          <a:ext cx="1982640" cy="12768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4</xdr:row>
      <xdr:rowOff>0</xdr:rowOff>
    </xdr:from>
    <xdr:to>
      <xdr:col>35</xdr:col>
      <xdr:colOff>326571</xdr:colOff>
      <xdr:row>35</xdr:row>
      <xdr:rowOff>112068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80" y="884464"/>
          <a:ext cx="12164784" cy="6861211"/>
        </a:xfrm>
        <a:prstGeom prst="rect">
          <a:avLst/>
        </a:prstGeom>
      </xdr:spPr>
    </xdr:pic>
    <xdr:clientData/>
  </xdr:twoCellAnchor>
  <xdr:twoCellAnchor>
    <xdr:from>
      <xdr:col>4</xdr:col>
      <xdr:colOff>40821</xdr:colOff>
      <xdr:row>38</xdr:row>
      <xdr:rowOff>136072</xdr:rowOff>
    </xdr:from>
    <xdr:to>
      <xdr:col>7</xdr:col>
      <xdr:colOff>52027</xdr:colOff>
      <xdr:row>43</xdr:row>
      <xdr:rowOff>203308</xdr:rowOff>
    </xdr:to>
    <xdr:sp macro="" textlink="">
      <xdr:nvSpPr>
        <xdr:cNvPr id="12" name="流程图: 磁盘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592035" y="8436429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m_temp_name</a:t>
          </a:r>
          <a:endParaRPr lang="en-US" sz="1100"/>
        </a:p>
      </xdr:txBody>
    </xdr:sp>
    <xdr:clientData/>
  </xdr:twoCellAnchor>
  <xdr:twoCellAnchor>
    <xdr:from>
      <xdr:col>4</xdr:col>
      <xdr:colOff>81643</xdr:colOff>
      <xdr:row>42</xdr:row>
      <xdr:rowOff>204108</xdr:rowOff>
    </xdr:from>
    <xdr:to>
      <xdr:col>7</xdr:col>
      <xdr:colOff>76520</xdr:colOff>
      <xdr:row>48</xdr:row>
      <xdr:rowOff>60433</xdr:rowOff>
    </xdr:to>
    <xdr:sp macro="" textlink="">
      <xdr:nvSpPr>
        <xdr:cNvPr id="13" name="流程图: 磁盘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632857" y="9375322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4</xdr:col>
      <xdr:colOff>95251</xdr:colOff>
      <xdr:row>46</xdr:row>
      <xdr:rowOff>176893</xdr:rowOff>
    </xdr:from>
    <xdr:to>
      <xdr:col>7</xdr:col>
      <xdr:colOff>80043</xdr:colOff>
      <xdr:row>52</xdr:row>
      <xdr:rowOff>58431</xdr:rowOff>
    </xdr:to>
    <xdr:sp macro="" textlink="">
      <xdr:nvSpPr>
        <xdr:cNvPr id="14" name="流程图: 磁盘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646465" y="10218964"/>
          <a:ext cx="1086971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4</xdr:col>
      <xdr:colOff>68036</xdr:colOff>
      <xdr:row>51</xdr:row>
      <xdr:rowOff>68035</xdr:rowOff>
    </xdr:from>
    <xdr:to>
      <xdr:col>7</xdr:col>
      <xdr:colOff>79242</xdr:colOff>
      <xdr:row>56</xdr:row>
      <xdr:rowOff>135271</xdr:rowOff>
    </xdr:to>
    <xdr:sp macro="" textlink="">
      <xdr:nvSpPr>
        <xdr:cNvPr id="15" name="流程图: 磁盘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619250" y="11198678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6</xdr:col>
      <xdr:colOff>312964</xdr:colOff>
      <xdr:row>44</xdr:row>
      <xdr:rowOff>108857</xdr:rowOff>
    </xdr:from>
    <xdr:to>
      <xdr:col>9</xdr:col>
      <xdr:colOff>324170</xdr:colOff>
      <xdr:row>49</xdr:row>
      <xdr:rowOff>176094</xdr:rowOff>
    </xdr:to>
    <xdr:sp macro="" textlink="">
      <xdr:nvSpPr>
        <xdr:cNvPr id="16" name="流程图: 磁盘 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598964" y="9715500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324170</xdr:colOff>
      <xdr:row>41</xdr:row>
      <xdr:rowOff>16848</xdr:rowOff>
    </xdr:from>
    <xdr:to>
      <xdr:col>13</xdr:col>
      <xdr:colOff>219315</xdr:colOff>
      <xdr:row>47</xdr:row>
      <xdr:rowOff>33618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stCxn id="16" idx="4"/>
          <a:endCxn id="4" idx="1"/>
        </xdr:cNvCxnSpPr>
      </xdr:nvCxnSpPr>
      <xdr:spPr>
        <a:xfrm flipV="1">
          <a:off x="3712349" y="8970348"/>
          <a:ext cx="1364716" cy="132305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73</xdr:row>
      <xdr:rowOff>0</xdr:rowOff>
    </xdr:from>
    <xdr:to>
      <xdr:col>20</xdr:col>
      <xdr:colOff>12916</xdr:colOff>
      <xdr:row>84</xdr:row>
      <xdr:rowOff>128952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8607" y="15933964"/>
          <a:ext cx="5523809" cy="25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25</xdr:col>
      <xdr:colOff>318810</xdr:colOff>
      <xdr:row>114</xdr:row>
      <xdr:rowOff>37714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8607" y="21812250"/>
          <a:ext cx="7666667" cy="3085714"/>
        </a:xfrm>
        <a:prstGeom prst="rect">
          <a:avLst/>
        </a:prstGeom>
      </xdr:spPr>
    </xdr:pic>
    <xdr:clientData/>
  </xdr:twoCellAnchor>
  <xdr:twoCellAnchor>
    <xdr:from>
      <xdr:col>10</xdr:col>
      <xdr:colOff>54429</xdr:colOff>
      <xdr:row>97</xdr:row>
      <xdr:rowOff>122464</xdr:rowOff>
    </xdr:from>
    <xdr:to>
      <xdr:col>14</xdr:col>
      <xdr:colOff>353786</xdr:colOff>
      <xdr:row>100</xdr:row>
      <xdr:rowOff>0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3810000" y="21281571"/>
          <a:ext cx="1768929" cy="530679"/>
        </a:xfrm>
        <a:prstGeom prst="wedgeRectCallout">
          <a:avLst>
            <a:gd name="adj1" fmla="val -36987"/>
            <a:gd name="adj2" fmla="val 1599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如果有错误 会显示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126</xdr:row>
      <xdr:rowOff>0</xdr:rowOff>
    </xdr:from>
    <xdr:to>
      <xdr:col>36</xdr:col>
      <xdr:colOff>170026</xdr:colOff>
      <xdr:row>127</xdr:row>
      <xdr:rowOff>76163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1BB4B3-F781-4706-AFC0-5BF7E95B4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5475" y="27632025"/>
          <a:ext cx="11390476" cy="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43</xdr:col>
      <xdr:colOff>293474</xdr:colOff>
      <xdr:row>167</xdr:row>
      <xdr:rowOff>122961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1A7ED49-68A1-4C6E-ADA4-74CF848CA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3525" y="29822775"/>
          <a:ext cx="14409524" cy="6914286"/>
        </a:xfrm>
        <a:prstGeom prst="rect">
          <a:avLst/>
        </a:prstGeom>
      </xdr:spPr>
    </xdr:pic>
    <xdr:clientData/>
  </xdr:twoCellAnchor>
  <xdr:twoCellAnchor>
    <xdr:from>
      <xdr:col>30</xdr:col>
      <xdr:colOff>257175</xdr:colOff>
      <xdr:row>166</xdr:row>
      <xdr:rowOff>123825</xdr:rowOff>
    </xdr:from>
    <xdr:to>
      <xdr:col>33</xdr:col>
      <xdr:colOff>47625</xdr:colOff>
      <xdr:row>167</xdr:row>
      <xdr:rowOff>142875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78DAA59-A0D2-40CE-9EF3-882DF5D0EC20}"/>
            </a:ext>
          </a:extLst>
        </xdr:cNvPr>
        <xdr:cNvSpPr/>
      </xdr:nvSpPr>
      <xdr:spPr>
        <a:xfrm>
          <a:off x="11201400" y="36518850"/>
          <a:ext cx="87630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171450</xdr:colOff>
      <xdr:row>129</xdr:row>
      <xdr:rowOff>95250</xdr:rowOff>
    </xdr:from>
    <xdr:to>
      <xdr:col>30</xdr:col>
      <xdr:colOff>257175</xdr:colOff>
      <xdr:row>167</xdr:row>
      <xdr:rowOff>23813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C84C6F-B42F-40A7-AC86-3D660EEF7C5F}"/>
            </a:ext>
          </a:extLst>
        </xdr:cNvPr>
        <xdr:cNvCxnSpPr>
          <a:stCxn id="7" idx="1"/>
        </xdr:cNvCxnSpPr>
      </xdr:nvCxnSpPr>
      <xdr:spPr>
        <a:xfrm flipH="1" flipV="1">
          <a:off x="3514725" y="28384500"/>
          <a:ext cx="7686675" cy="82534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342900</xdr:colOff>
      <xdr:row>137</xdr:row>
      <xdr:rowOff>104775</xdr:rowOff>
    </xdr:from>
    <xdr:to>
      <xdr:col>70</xdr:col>
      <xdr:colOff>46486</xdr:colOff>
      <xdr:row>156</xdr:row>
      <xdr:rowOff>199493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3094111-4729-4D52-88A9-189914AE7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354425" y="30146625"/>
          <a:ext cx="9114286" cy="4257143"/>
        </a:xfrm>
        <a:prstGeom prst="rect">
          <a:avLst/>
        </a:prstGeom>
      </xdr:spPr>
    </xdr:pic>
    <xdr:clientData/>
  </xdr:twoCellAnchor>
  <xdr:twoCellAnchor>
    <xdr:from>
      <xdr:col>23</xdr:col>
      <xdr:colOff>171450</xdr:colOff>
      <xdr:row>152</xdr:row>
      <xdr:rowOff>66675</xdr:rowOff>
    </xdr:from>
    <xdr:to>
      <xdr:col>43</xdr:col>
      <xdr:colOff>200025</xdr:colOff>
      <xdr:row>153</xdr:row>
      <xdr:rowOff>180975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4EC15CE-EA5A-414E-AC0B-81098F65F53E}"/>
            </a:ext>
          </a:extLst>
        </xdr:cNvPr>
        <xdr:cNvSpPr/>
      </xdr:nvSpPr>
      <xdr:spPr>
        <a:xfrm>
          <a:off x="8582025" y="33394650"/>
          <a:ext cx="7267575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304800</xdr:colOff>
      <xdr:row>150</xdr:row>
      <xdr:rowOff>209550</xdr:rowOff>
    </xdr:from>
    <xdr:to>
      <xdr:col>69</xdr:col>
      <xdr:colOff>342900</xdr:colOff>
      <xdr:row>152</xdr:row>
      <xdr:rowOff>104775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1223304-AF76-4E86-B79E-D08D3A0C457F}"/>
            </a:ext>
          </a:extLst>
        </xdr:cNvPr>
        <xdr:cNvSpPr/>
      </xdr:nvSpPr>
      <xdr:spPr>
        <a:xfrm>
          <a:off x="16316325" y="33099375"/>
          <a:ext cx="908685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200025</xdr:colOff>
      <xdr:row>151</xdr:row>
      <xdr:rowOff>157163</xdr:rowOff>
    </xdr:from>
    <xdr:to>
      <xdr:col>44</xdr:col>
      <xdr:colOff>304800</xdr:colOff>
      <xdr:row>153</xdr:row>
      <xdr:rowOff>14288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3583A624-D8F6-446E-8450-1A3C3677149E}"/>
            </a:ext>
          </a:extLst>
        </xdr:cNvPr>
        <xdr:cNvCxnSpPr>
          <a:stCxn id="24" idx="1"/>
          <a:endCxn id="19" idx="3"/>
        </xdr:cNvCxnSpPr>
      </xdr:nvCxnSpPr>
      <xdr:spPr>
        <a:xfrm flipH="1">
          <a:off x="15849600" y="33266063"/>
          <a:ext cx="466725" cy="2952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352425</xdr:colOff>
      <xdr:row>153</xdr:row>
      <xdr:rowOff>57150</xdr:rowOff>
    </xdr:from>
    <xdr:to>
      <xdr:col>70</xdr:col>
      <xdr:colOff>28575</xdr:colOff>
      <xdr:row>154</xdr:row>
      <xdr:rowOff>171450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31F9DCD-460D-4F46-9D72-2CA0D6841675}"/>
            </a:ext>
          </a:extLst>
        </xdr:cNvPr>
        <xdr:cNvSpPr/>
      </xdr:nvSpPr>
      <xdr:spPr>
        <a:xfrm>
          <a:off x="16363950" y="33604200"/>
          <a:ext cx="9086850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152400</xdr:colOff>
      <xdr:row>166</xdr:row>
      <xdr:rowOff>57150</xdr:rowOff>
    </xdr:from>
    <xdr:to>
      <xdr:col>43</xdr:col>
      <xdr:colOff>257175</xdr:colOff>
      <xdr:row>167</xdr:row>
      <xdr:rowOff>171450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1570B8E-0FFD-466D-85EB-3B1DCFF00229}"/>
            </a:ext>
          </a:extLst>
        </xdr:cNvPr>
        <xdr:cNvSpPr/>
      </xdr:nvSpPr>
      <xdr:spPr>
        <a:xfrm>
          <a:off x="8562975" y="36452175"/>
          <a:ext cx="7343775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257175</xdr:colOff>
      <xdr:row>154</xdr:row>
      <xdr:rowOff>4763</xdr:rowOff>
    </xdr:from>
    <xdr:to>
      <xdr:col>44</xdr:col>
      <xdr:colOff>352425</xdr:colOff>
      <xdr:row>167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1BEB3E64-8849-4A84-BBA1-0D1303C4AAAD}"/>
            </a:ext>
          </a:extLst>
        </xdr:cNvPr>
        <xdr:cNvCxnSpPr>
          <a:stCxn id="27" idx="1"/>
          <a:endCxn id="30" idx="3"/>
        </xdr:cNvCxnSpPr>
      </xdr:nvCxnSpPr>
      <xdr:spPr>
        <a:xfrm flipH="1">
          <a:off x="15906750" y="33770888"/>
          <a:ext cx="457200" cy="284797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289111</xdr:colOff>
      <xdr:row>38</xdr:row>
      <xdr:rowOff>174251</xdr:rowOff>
    </xdr:from>
    <xdr:to>
      <xdr:col>7</xdr:col>
      <xdr:colOff>300317</xdr:colOff>
      <xdr:row>44</xdr:row>
      <xdr:rowOff>22412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22636" y="8518151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t_cd_temp_relation</a:t>
          </a:r>
        </a:p>
      </xdr:txBody>
    </xdr:sp>
    <xdr:clientData/>
  </xdr:twoCellAnchor>
  <xdr:twoCellAnchor>
    <xdr:from>
      <xdr:col>10</xdr:col>
      <xdr:colOff>246530</xdr:colOff>
      <xdr:row>40</xdr:row>
      <xdr:rowOff>200025</xdr:rowOff>
    </xdr:from>
    <xdr:to>
      <xdr:col>14</xdr:col>
      <xdr:colOff>9525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951755" y="8982075"/>
          <a:ext cx="1210795" cy="61408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关联商品与模板</a:t>
          </a:r>
          <a:endParaRPr lang="en-US" sz="1100"/>
        </a:p>
      </xdr:txBody>
    </xdr:sp>
    <xdr:clientData/>
  </xdr:twoCellAnchor>
  <xdr:twoCellAnchor>
    <xdr:from>
      <xdr:col>20</xdr:col>
      <xdr:colOff>350745</xdr:colOff>
      <xdr:row>11</xdr:row>
      <xdr:rowOff>28574</xdr:rowOff>
    </xdr:from>
    <xdr:to>
      <xdr:col>26</xdr:col>
      <xdr:colOff>89647</xdr:colOff>
      <xdr:row>15</xdr:row>
      <xdr:rowOff>202826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7675470" y="2447924"/>
          <a:ext cx="1910602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300317</xdr:colOff>
      <xdr:row>41</xdr:row>
      <xdr:rowOff>98332</xdr:rowOff>
    </xdr:from>
    <xdr:to>
      <xdr:col>10</xdr:col>
      <xdr:colOff>246530</xdr:colOff>
      <xdr:row>42</xdr:row>
      <xdr:rowOff>68916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2919692" y="9099457"/>
          <a:ext cx="1032063" cy="18965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20</xdr:col>
      <xdr:colOff>284934</xdr:colOff>
      <xdr:row>35</xdr:row>
      <xdr:rowOff>123825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6523809" cy="66960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323850</xdr:colOff>
      <xdr:row>5</xdr:row>
      <xdr:rowOff>171450</xdr:rowOff>
    </xdr:from>
    <xdr:to>
      <xdr:col>33</xdr:col>
      <xdr:colOff>323488</xdr:colOff>
      <xdr:row>12</xdr:row>
      <xdr:rowOff>95068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1276350"/>
          <a:ext cx="2895238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72</xdr:row>
      <xdr:rowOff>0</xdr:rowOff>
    </xdr:from>
    <xdr:to>
      <xdr:col>18</xdr:col>
      <xdr:colOff>85131</xdr:colOff>
      <xdr:row>89</xdr:row>
      <xdr:rowOff>75725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15582900"/>
          <a:ext cx="4752381" cy="3800000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36</xdr:row>
      <xdr:rowOff>190500</xdr:rowOff>
    </xdr:from>
    <xdr:to>
      <xdr:col>14</xdr:col>
      <xdr:colOff>180975</xdr:colOff>
      <xdr:row>39</xdr:row>
      <xdr:rowOff>180975</xdr:rowOff>
    </xdr:to>
    <xdr:sp macro="" textlink="">
      <xdr:nvSpPr>
        <xdr:cNvPr id="16" name="フローチャート: 複数書類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3952875" y="8096250"/>
          <a:ext cx="1381125" cy="647700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118273</xdr:colOff>
      <xdr:row>39</xdr:row>
      <xdr:rowOff>156446</xdr:rowOff>
    </xdr:from>
    <xdr:to>
      <xdr:col>12</xdr:col>
      <xdr:colOff>128028</xdr:colOff>
      <xdr:row>40</xdr:row>
      <xdr:rowOff>200025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>
          <a:stCxn id="16" idx="2"/>
          <a:endCxn id="4" idx="0"/>
        </xdr:cNvCxnSpPr>
      </xdr:nvCxnSpPr>
      <xdr:spPr>
        <a:xfrm>
          <a:off x="4547398" y="8719421"/>
          <a:ext cx="9755" cy="262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43</xdr:row>
      <xdr:rowOff>145676</xdr:rowOff>
    </xdr:from>
    <xdr:to>
      <xdr:col>8</xdr:col>
      <xdr:colOff>33617</xdr:colOff>
      <xdr:row>48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10</xdr:col>
      <xdr:colOff>246530</xdr:colOff>
      <xdr:row>43</xdr:row>
      <xdr:rowOff>203385</xdr:rowOff>
    </xdr:from>
    <xdr:to>
      <xdr:col>15</xdr:col>
      <xdr:colOff>257735</xdr:colOff>
      <xdr:row>48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检查计划</a:t>
          </a:r>
          <a:endParaRPr lang="en-US" sz="1100"/>
        </a:p>
      </xdr:txBody>
    </xdr:sp>
    <xdr:clientData/>
  </xdr:twoCellAnchor>
  <xdr:twoCellAnchor>
    <xdr:from>
      <xdr:col>29</xdr:col>
      <xdr:colOff>288152</xdr:colOff>
      <xdr:row>15</xdr:row>
      <xdr:rowOff>176893</xdr:rowOff>
    </xdr:from>
    <xdr:to>
      <xdr:col>35</xdr:col>
      <xdr:colOff>21611</xdr:colOff>
      <xdr:row>20</xdr:row>
      <xdr:rowOff>132070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1024188" y="3456214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46</xdr:row>
      <xdr:rowOff>67235</xdr:rowOff>
    </xdr:from>
    <xdr:to>
      <xdr:col>10</xdr:col>
      <xdr:colOff>246530</xdr:colOff>
      <xdr:row>46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163286</xdr:colOff>
      <xdr:row>5</xdr:row>
      <xdr:rowOff>54428</xdr:rowOff>
    </xdr:from>
    <xdr:to>
      <xdr:col>26</xdr:col>
      <xdr:colOff>54429</xdr:colOff>
      <xdr:row>34</xdr:row>
      <xdr:rowOff>61725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465" y="1156607"/>
          <a:ext cx="8422821" cy="632101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</xdr:row>
      <xdr:rowOff>0</xdr:rowOff>
    </xdr:from>
    <xdr:to>
      <xdr:col>64</xdr:col>
      <xdr:colOff>9690</xdr:colOff>
      <xdr:row>29</xdr:row>
      <xdr:rowOff>89144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2571" y="1102179"/>
          <a:ext cx="9561905" cy="5314286"/>
        </a:xfrm>
        <a:prstGeom prst="rect">
          <a:avLst/>
        </a:prstGeom>
      </xdr:spPr>
    </xdr:pic>
    <xdr:clientData/>
  </xdr:twoCellAnchor>
  <xdr:twoCellAnchor>
    <xdr:from>
      <xdr:col>10</xdr:col>
      <xdr:colOff>340179</xdr:colOff>
      <xdr:row>37</xdr:row>
      <xdr:rowOff>13607</xdr:rowOff>
    </xdr:from>
    <xdr:to>
      <xdr:col>14</xdr:col>
      <xdr:colOff>251732</xdr:colOff>
      <xdr:row>41</xdr:row>
      <xdr:rowOff>89808</xdr:rowOff>
    </xdr:to>
    <xdr:sp macro="" textlink="">
      <xdr:nvSpPr>
        <xdr:cNvPr id="10" name="フローチャート: 複数書類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4095750" y="8096250"/>
          <a:ext cx="1381125" cy="947058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199916</xdr:colOff>
      <xdr:row>41</xdr:row>
      <xdr:rowOff>53943</xdr:rowOff>
    </xdr:from>
    <xdr:to>
      <xdr:col>13</xdr:col>
      <xdr:colOff>68436</xdr:colOff>
      <xdr:row>43</xdr:row>
      <xdr:rowOff>203385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>
          <a:stCxn id="10" idx="2"/>
          <a:endCxn id="4" idx="0"/>
        </xdr:cNvCxnSpPr>
      </xdr:nvCxnSpPr>
      <xdr:spPr>
        <a:xfrm>
          <a:off x="4690273" y="9007443"/>
          <a:ext cx="235913" cy="584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95250</xdr:colOff>
      <xdr:row>86</xdr:row>
      <xdr:rowOff>204108</xdr:rowOff>
    </xdr:from>
    <xdr:to>
      <xdr:col>44</xdr:col>
      <xdr:colOff>294773</xdr:colOff>
      <xdr:row>110</xdr:row>
      <xdr:rowOff>217060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6464" y="20056929"/>
          <a:ext cx="14895238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K40"/>
  <sheetViews>
    <sheetView showGridLines="0" zoomScale="70" zoomScaleNormal="70" workbookViewId="0"/>
  </sheetViews>
  <sheetFormatPr defaultColWidth="4.75" defaultRowHeight="17.25" x14ac:dyDescent="0.3"/>
  <cols>
    <col min="1" max="16384" width="4.75" style="1"/>
  </cols>
  <sheetData>
    <row r="1" spans="3:37" x14ac:dyDescent="0.3">
      <c r="C1" s="11" t="s">
        <v>9</v>
      </c>
      <c r="D1" s="12"/>
      <c r="E1" s="12" t="s">
        <v>11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ht="18" thickBot="1" x14ac:dyDescent="0.35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spans="3:37" x14ac:dyDescent="0.3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4"/>
    </row>
    <row r="26" spans="3:37" x14ac:dyDescent="0.3">
      <c r="C26" s="5"/>
      <c r="D26" s="6" t="s">
        <v>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ht="18" thickBot="1" x14ac:dyDescent="0.35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3:37" x14ac:dyDescent="0.3">
      <c r="C29" s="2" t="s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 t="s">
        <v>4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 t="s">
        <v>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 t="s">
        <v>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 t="s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ht="18" thickBot="1" x14ac:dyDescent="0.35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AK155"/>
  <sheetViews>
    <sheetView showGridLines="0" zoomScale="70" zoomScaleNormal="70" workbookViewId="0">
      <selection activeCell="AA113" sqref="AA113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100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140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">
        <v>101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ht="18" thickBot="1" x14ac:dyDescent="0.35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spans="3:37" x14ac:dyDescent="0.3">
      <c r="C54" s="2" t="s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12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13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91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26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27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 t="s">
        <v>16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 t="s">
        <v>17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102</v>
      </c>
      <c r="F67" s="6"/>
      <c r="G67" s="6" t="s">
        <v>72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F68" s="6"/>
      <c r="G68" s="6" t="s">
        <v>103</v>
      </c>
      <c r="H68" s="6"/>
      <c r="I68" s="6" t="s">
        <v>85</v>
      </c>
      <c r="J68" s="6"/>
      <c r="K68" s="6" t="s">
        <v>139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104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 t="s">
        <v>106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H72" s="6" t="s">
        <v>105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 t="s">
        <v>108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H74" s="6" t="s">
        <v>107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109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 t="s">
        <v>110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 t="s">
        <v>111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 t="s">
        <v>112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 t="s">
        <v>113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 t="s">
        <v>114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 t="s">
        <v>115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 t="s">
        <v>116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 t="s">
        <v>117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 t="s">
        <v>116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 t="s">
        <v>118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 t="s">
        <v>116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 t="s">
        <v>119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 t="s">
        <v>111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 t="s">
        <v>113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 t="s">
        <v>119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 t="s">
        <v>120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 t="s">
        <v>116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 t="s">
        <v>121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 t="s">
        <v>116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 t="s">
        <v>122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 t="s">
        <v>123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 t="s">
        <v>124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 t="s">
        <v>125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 t="s">
        <v>126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 t="s">
        <v>127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 t="s">
        <v>128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 t="s">
        <v>129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 t="s">
        <v>163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 t="s">
        <v>130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 t="s">
        <v>131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 t="s">
        <v>141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132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">
        <v>160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 t="s">
        <v>142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 t="s">
        <v>133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 t="s">
        <v>134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x14ac:dyDescent="0.3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3:37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3:37" x14ac:dyDescent="0.3">
      <c r="C127" s="5"/>
      <c r="D127" s="6" t="s">
        <v>135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3:37" x14ac:dyDescent="0.3">
      <c r="C128" s="5"/>
      <c r="D128" s="6"/>
      <c r="E128" s="6" t="s">
        <v>136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 t="s">
        <v>159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3:37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3:37" x14ac:dyDescent="0.3">
      <c r="C130" s="5"/>
      <c r="D130" s="6" t="s">
        <v>138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3:37" x14ac:dyDescent="0.3">
      <c r="C131" s="5"/>
      <c r="E131" s="6" t="s">
        <v>137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3:37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3:37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3:37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3:37" x14ac:dyDescent="0.3">
      <c r="C135" s="5"/>
      <c r="D135" s="6" t="s">
        <v>161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3:37" x14ac:dyDescent="0.3">
      <c r="C136" s="5"/>
      <c r="D136" s="6"/>
      <c r="E136" s="6" t="s">
        <v>162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3:37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3:37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3:37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3:37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3:37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3:37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3:37" x14ac:dyDescent="0.3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3:37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3:37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3:37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3:37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3:37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3:37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3:37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3:37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3:37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3:37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3:37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3:37" ht="18" thickBot="1" x14ac:dyDescent="0.35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K100"/>
  <sheetViews>
    <sheetView showGridLines="0" tabSelected="1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32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ht="18" thickBot="1" x14ac:dyDescent="0.35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spans="3:37" x14ac:dyDescent="0.3">
      <c r="C61" s="2" t="s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14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143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 t="s">
        <v>144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 t="s">
        <v>145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146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147</v>
      </c>
      <c r="F73" s="6"/>
      <c r="G73" s="6"/>
      <c r="H73" s="6"/>
      <c r="I73" s="6"/>
      <c r="J73" s="6"/>
      <c r="K73" s="6"/>
      <c r="L73" s="6"/>
      <c r="M73" s="6"/>
      <c r="N73" s="6" t="s">
        <v>148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 t="s">
        <v>149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 t="s">
        <v>135</v>
      </c>
      <c r="F76" s="6"/>
      <c r="G76" s="6" t="s">
        <v>150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 t="s">
        <v>151</v>
      </c>
      <c r="F77" s="6"/>
      <c r="G77" s="6" t="s">
        <v>152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 t="s">
        <v>153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 t="s">
        <v>154</v>
      </c>
      <c r="F80" s="6"/>
      <c r="G80" s="6" t="s">
        <v>155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 t="s">
        <v>153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 t="s">
        <v>156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 t="s">
        <v>151</v>
      </c>
      <c r="F83" s="6"/>
      <c r="G83" s="6" t="s">
        <v>152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 t="s">
        <v>153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 t="s">
        <v>157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 t="s">
        <v>158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ht="18" thickBot="1" x14ac:dyDescent="0.35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K87"/>
  <sheetViews>
    <sheetView showGridLines="0" zoomScale="70" zoomScaleNormal="70" workbookViewId="0">
      <selection activeCell="U1" sqref="U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用户MS维护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17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24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ht="18" thickBot="1" x14ac:dyDescent="0.35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K86"/>
  <sheetViews>
    <sheetView showGridLines="0" zoomScale="70" zoomScaleNormal="70" workbookViewId="0">
      <selection activeCell="U1" sqref="U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28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工程MS维护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29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ht="18" thickBot="1" x14ac:dyDescent="0.35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K79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32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33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34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36</v>
      </c>
      <c r="F56" s="6"/>
      <c r="H56" s="6" t="s">
        <v>25</v>
      </c>
      <c r="I56" s="6"/>
      <c r="K56" s="6" t="s">
        <v>37</v>
      </c>
      <c r="L56" s="6"/>
      <c r="M56" s="6"/>
      <c r="N56" s="1" t="s">
        <v>39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H57" s="6" t="s">
        <v>35</v>
      </c>
      <c r="I57" s="6"/>
      <c r="K57" s="6" t="s">
        <v>37</v>
      </c>
      <c r="L57" s="6"/>
      <c r="M57" s="6"/>
      <c r="N57" s="6" t="s">
        <v>38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ht="18" thickBot="1" x14ac:dyDescent="0.35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K82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49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ht="18" thickBot="1" x14ac:dyDescent="0.35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3:37" x14ac:dyDescent="0.3"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/>
    </row>
    <row r="50" spans="3:37" x14ac:dyDescent="0.3">
      <c r="C50" s="5"/>
      <c r="D50" s="6" t="str">
        <f>E1 &amp; "维护"</f>
        <v>图片MS维护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ht="18" thickBot="1" x14ac:dyDescent="0.35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spans="3:37" x14ac:dyDescent="0.3">
      <c r="C58" s="2" t="s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 t="s">
        <v>41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31</v>
      </c>
      <c r="F61" s="6"/>
      <c r="G61" s="6"/>
      <c r="H61" s="6"/>
      <c r="I61" s="6"/>
      <c r="J61" s="6" t="s">
        <v>40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53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54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20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21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 t="s">
        <v>42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43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44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45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 t="s">
        <v>52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 t="s">
        <v>51</v>
      </c>
      <c r="H75" s="6"/>
      <c r="I75" s="6"/>
      <c r="J75" s="6"/>
      <c r="K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 t="s">
        <v>46</v>
      </c>
      <c r="H76" s="6"/>
      <c r="I76" s="6"/>
      <c r="J76" s="6"/>
      <c r="K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 t="s">
        <v>47</v>
      </c>
      <c r="H77" s="6"/>
      <c r="I77" s="6"/>
      <c r="J77" s="6"/>
      <c r="K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 t="s">
        <v>48</v>
      </c>
      <c r="H78" s="6"/>
      <c r="I78" s="6"/>
      <c r="J78" s="6"/>
      <c r="K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ht="18" thickBot="1" x14ac:dyDescent="0.35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Z89"/>
  <sheetViews>
    <sheetView showGridLines="0" topLeftCell="A70" zoomScale="70" zoomScaleNormal="70" workbookViewId="0">
      <selection activeCell="V98" sqref="V98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55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检查方法MS维护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56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57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58</v>
      </c>
      <c r="F56" s="6"/>
      <c r="G56" s="6" t="s">
        <v>60</v>
      </c>
      <c r="H56" s="6"/>
      <c r="J56" s="6" t="s">
        <v>61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 t="s">
        <v>62</v>
      </c>
      <c r="H57" s="6"/>
      <c r="J57" s="6" t="s">
        <v>59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18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19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20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ht="18" thickBot="1" x14ac:dyDescent="0.35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52" ht="53.25" thickBot="1" x14ac:dyDescent="0.35">
      <c r="C65" s="5"/>
      <c r="D65" s="6" t="s">
        <v>22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  <c r="AV65" s="20" t="s">
        <v>164</v>
      </c>
      <c r="AW65" s="20" t="s">
        <v>165</v>
      </c>
      <c r="AX65" s="20">
        <v>1</v>
      </c>
      <c r="AY65" s="20" t="s">
        <v>64</v>
      </c>
      <c r="AZ65" s="20" t="s">
        <v>166</v>
      </c>
    </row>
    <row r="66" spans="3:52" ht="200.25" thickBot="1" x14ac:dyDescent="0.35">
      <c r="C66" s="5"/>
      <c r="D66" s="6"/>
      <c r="E66" s="6" t="s">
        <v>23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  <c r="AV66" s="20" t="s">
        <v>167</v>
      </c>
      <c r="AW66" s="20" t="s">
        <v>168</v>
      </c>
      <c r="AX66" s="20">
        <v>0</v>
      </c>
      <c r="AY66" s="20" t="s">
        <v>169</v>
      </c>
      <c r="AZ66" s="20" t="s">
        <v>170</v>
      </c>
    </row>
    <row r="67" spans="3:52" ht="32.25" thickBot="1" x14ac:dyDescent="0.35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  <c r="AV67" s="20" t="s">
        <v>171</v>
      </c>
      <c r="AW67" s="20" t="s">
        <v>172</v>
      </c>
      <c r="AX67" s="20">
        <v>2</v>
      </c>
      <c r="AY67" s="20"/>
      <c r="AZ67" s="20" t="s">
        <v>173</v>
      </c>
    </row>
    <row r="68" spans="3:52" ht="105.75" thickBot="1" x14ac:dyDescent="0.35">
      <c r="C68" s="5"/>
      <c r="D68" s="6" t="s">
        <v>26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  <c r="AV68" s="20" t="s">
        <v>174</v>
      </c>
      <c r="AW68" s="20" t="s">
        <v>175</v>
      </c>
      <c r="AX68" s="20">
        <v>1</v>
      </c>
      <c r="AY68" s="20" t="s">
        <v>176</v>
      </c>
      <c r="AZ68" s="20" t="s">
        <v>177</v>
      </c>
    </row>
    <row r="69" spans="3:52" ht="200.25" thickBot="1" x14ac:dyDescent="0.35">
      <c r="C69" s="5"/>
      <c r="D69" s="6"/>
      <c r="E69" s="6" t="s">
        <v>27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  <c r="AV69" s="20" t="s">
        <v>178</v>
      </c>
      <c r="AW69" s="20" t="s">
        <v>179</v>
      </c>
      <c r="AX69" s="20">
        <v>0</v>
      </c>
      <c r="AY69" s="20" t="s">
        <v>180</v>
      </c>
      <c r="AZ69" s="20" t="s">
        <v>170</v>
      </c>
    </row>
    <row r="70" spans="3:52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52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52" x14ac:dyDescent="0.3">
      <c r="C72" s="5" t="s">
        <v>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52" x14ac:dyDescent="0.3">
      <c r="C73" s="5"/>
      <c r="D73" s="6"/>
      <c r="E73" s="6" t="s">
        <v>66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52" x14ac:dyDescent="0.3">
      <c r="C74" s="5"/>
      <c r="D74" s="6"/>
      <c r="E74" s="6"/>
      <c r="F74" s="6" t="s">
        <v>67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52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52" x14ac:dyDescent="0.3">
      <c r="C76" s="5"/>
      <c r="D76" s="6"/>
      <c r="E76" s="6" t="s">
        <v>69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52" x14ac:dyDescent="0.3">
      <c r="C77" s="5"/>
      <c r="D77" s="6"/>
      <c r="E77" s="6"/>
      <c r="F77" s="6" t="s">
        <v>63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52" x14ac:dyDescent="0.3">
      <c r="C78" s="5"/>
      <c r="D78" s="6"/>
      <c r="E78" s="6"/>
      <c r="F78" s="6" t="s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52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52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s="29" customFormat="1" ht="20.25" x14ac:dyDescent="0.35">
      <c r="C82" s="22"/>
      <c r="D82" s="23"/>
      <c r="E82" s="23"/>
      <c r="F82" s="24" t="s">
        <v>164</v>
      </c>
      <c r="G82" s="25"/>
      <c r="H82" s="24" t="s">
        <v>165</v>
      </c>
      <c r="I82" s="26"/>
      <c r="J82" s="25"/>
      <c r="K82" s="21">
        <v>1</v>
      </c>
      <c r="L82" s="27" t="s">
        <v>64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 t="s">
        <v>166</v>
      </c>
      <c r="AE82" s="27"/>
      <c r="AF82" s="27"/>
      <c r="AG82" s="27"/>
      <c r="AH82" s="27"/>
      <c r="AI82" s="27"/>
      <c r="AJ82" s="23"/>
      <c r="AK82" s="28"/>
    </row>
    <row r="83" spans="3:37" s="29" customFormat="1" ht="37.5" customHeight="1" x14ac:dyDescent="0.35">
      <c r="C83" s="22"/>
      <c r="D83" s="23"/>
      <c r="E83" s="23"/>
      <c r="F83" s="24" t="s">
        <v>167</v>
      </c>
      <c r="G83" s="25"/>
      <c r="H83" s="24" t="s">
        <v>168</v>
      </c>
      <c r="I83" s="26"/>
      <c r="J83" s="25"/>
      <c r="K83" s="21">
        <v>0</v>
      </c>
      <c r="L83" s="27" t="s">
        <v>181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 t="s">
        <v>170</v>
      </c>
      <c r="AE83" s="27"/>
      <c r="AF83" s="27"/>
      <c r="AG83" s="27"/>
      <c r="AH83" s="27"/>
      <c r="AI83" s="27"/>
      <c r="AJ83" s="23"/>
      <c r="AK83" s="28"/>
    </row>
    <row r="84" spans="3:37" s="29" customFormat="1" ht="20.25" x14ac:dyDescent="0.35">
      <c r="C84" s="22"/>
      <c r="D84" s="23"/>
      <c r="E84" s="23"/>
      <c r="F84" s="24" t="s">
        <v>171</v>
      </c>
      <c r="G84" s="25"/>
      <c r="H84" s="24" t="s">
        <v>172</v>
      </c>
      <c r="I84" s="26"/>
      <c r="J84" s="25"/>
      <c r="K84" s="21">
        <v>2</v>
      </c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 t="s">
        <v>173</v>
      </c>
      <c r="AE84" s="27"/>
      <c r="AF84" s="27"/>
      <c r="AG84" s="27"/>
      <c r="AH84" s="27"/>
      <c r="AI84" s="27"/>
      <c r="AJ84" s="23"/>
      <c r="AK84" s="28"/>
    </row>
    <row r="85" spans="3:37" s="29" customFormat="1" ht="20.25" x14ac:dyDescent="0.35">
      <c r="C85" s="22"/>
      <c r="D85" s="23"/>
      <c r="E85" s="23"/>
      <c r="F85" s="24" t="s">
        <v>174</v>
      </c>
      <c r="G85" s="25"/>
      <c r="H85" s="24" t="s">
        <v>175</v>
      </c>
      <c r="I85" s="26"/>
      <c r="J85" s="25"/>
      <c r="K85" s="21">
        <v>1</v>
      </c>
      <c r="L85" s="27" t="s">
        <v>176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 t="s">
        <v>177</v>
      </c>
      <c r="AE85" s="27"/>
      <c r="AF85" s="27"/>
      <c r="AG85" s="27"/>
      <c r="AH85" s="27"/>
      <c r="AI85" s="27"/>
      <c r="AJ85" s="23"/>
      <c r="AK85" s="28"/>
    </row>
    <row r="86" spans="3:37" s="29" customFormat="1" ht="58.5" customHeight="1" x14ac:dyDescent="0.35">
      <c r="C86" s="22"/>
      <c r="D86" s="23"/>
      <c r="E86" s="23"/>
      <c r="F86" s="24" t="s">
        <v>178</v>
      </c>
      <c r="G86" s="25"/>
      <c r="H86" s="24" t="s">
        <v>179</v>
      </c>
      <c r="I86" s="26"/>
      <c r="J86" s="25"/>
      <c r="K86" s="21">
        <v>0</v>
      </c>
      <c r="L86" s="27" t="s">
        <v>180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 t="s">
        <v>170</v>
      </c>
      <c r="AE86" s="27"/>
      <c r="AF86" s="27"/>
      <c r="AG86" s="27"/>
      <c r="AH86" s="27"/>
      <c r="AI86" s="27"/>
      <c r="AJ86" s="23"/>
      <c r="AK86" s="28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ht="18" thickBot="1" x14ac:dyDescent="0.35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</sheetData>
  <mergeCells count="20">
    <mergeCell ref="F82:G82"/>
    <mergeCell ref="F83:G83"/>
    <mergeCell ref="F84:G84"/>
    <mergeCell ref="F85:G85"/>
    <mergeCell ref="F86:G86"/>
    <mergeCell ref="H82:J82"/>
    <mergeCell ref="H83:J83"/>
    <mergeCell ref="H84:J84"/>
    <mergeCell ref="H85:J85"/>
    <mergeCell ref="H86:J86"/>
    <mergeCell ref="L82:AC82"/>
    <mergeCell ref="L83:AC83"/>
    <mergeCell ref="L84:AC84"/>
    <mergeCell ref="L85:AC85"/>
    <mergeCell ref="L86:AC86"/>
    <mergeCell ref="AD82:AI82"/>
    <mergeCell ref="AD83:AI83"/>
    <mergeCell ref="AD84:AI84"/>
    <mergeCell ref="AD85:AI85"/>
    <mergeCell ref="AD86:AI8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K259"/>
  <sheetViews>
    <sheetView showGridLines="0" topLeftCell="G134" zoomScaleNormal="100" workbookViewId="0">
      <selection activeCell="AE173" sqref="AE173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70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模板MS维护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ht="18" thickBot="1" x14ac:dyDescent="0.35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spans="3:37" x14ac:dyDescent="0.3">
      <c r="C59" s="2" t="s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4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12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14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16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57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58</v>
      </c>
      <c r="F69" s="6"/>
      <c r="G69" s="6" t="s">
        <v>72</v>
      </c>
      <c r="H69" s="6"/>
      <c r="J69" s="6" t="s">
        <v>74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 t="s">
        <v>73</v>
      </c>
      <c r="H70" s="6"/>
      <c r="J70" s="6" t="s">
        <v>59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75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F86" s="6" t="s">
        <v>76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 t="s">
        <v>18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 t="s">
        <v>19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 t="s">
        <v>20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 t="s">
        <v>21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 t="s">
        <v>22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 t="s">
        <v>23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 t="s">
        <v>77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 t="s">
        <v>78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79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 t="s">
        <v>80</v>
      </c>
      <c r="F119" s="6"/>
      <c r="G119" s="6"/>
      <c r="H119" s="6"/>
      <c r="I119" s="6"/>
      <c r="J119" s="6"/>
      <c r="K119" s="6"/>
      <c r="L119" s="6"/>
      <c r="M119" s="6" t="s">
        <v>81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 t="s">
        <v>189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x14ac:dyDescent="0.3">
      <c r="C125" s="5"/>
      <c r="D125" s="6"/>
      <c r="E125" s="6" t="s">
        <v>187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3:37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3:37" x14ac:dyDescent="0.3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3:37" x14ac:dyDescent="0.3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3:37" x14ac:dyDescent="0.3">
      <c r="C129" s="5"/>
      <c r="D129" s="6"/>
      <c r="E129" s="6" t="s">
        <v>188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3:37" x14ac:dyDescent="0.3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3:37" x14ac:dyDescent="0.3">
      <c r="C131" s="5"/>
      <c r="D131" s="6"/>
      <c r="E131" s="6"/>
      <c r="F131" t="s">
        <v>182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3:37" x14ac:dyDescent="0.3">
      <c r="C132" s="5"/>
      <c r="D132" s="6"/>
      <c r="E132" s="6"/>
      <c r="F132" t="s">
        <v>183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3:37" x14ac:dyDescent="0.3">
      <c r="C133" s="5"/>
      <c r="D133" s="6"/>
      <c r="E133" s="6"/>
      <c r="F133" t="s">
        <v>184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3:37" x14ac:dyDescent="0.3">
      <c r="C134" s="5"/>
      <c r="D134" s="6"/>
      <c r="E134" s="6"/>
      <c r="F134" t="s">
        <v>185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3:37" x14ac:dyDescent="0.3">
      <c r="C135" s="5"/>
      <c r="D135" s="6"/>
      <c r="E135" s="6"/>
      <c r="F135" t="s">
        <v>186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3:37" x14ac:dyDescent="0.3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3:37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3:37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3:37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3:37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3:37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3:37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3:37" x14ac:dyDescent="0.3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3:37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3:37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3:37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3:37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3:37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3:37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3:37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3:37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3:37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3:37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3:37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3:37" x14ac:dyDescent="0.3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3:37" x14ac:dyDescent="0.3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3:37" x14ac:dyDescent="0.3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3:37" x14ac:dyDescent="0.3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3:37" x14ac:dyDescent="0.3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3:37" x14ac:dyDescent="0.3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3:37" x14ac:dyDescent="0.3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3:37" x14ac:dyDescent="0.3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3:37" x14ac:dyDescent="0.3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3:37" x14ac:dyDescent="0.3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3:37" x14ac:dyDescent="0.3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3:37" x14ac:dyDescent="0.3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3:37" x14ac:dyDescent="0.3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3:37" x14ac:dyDescent="0.3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3:37" x14ac:dyDescent="0.3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3:37" x14ac:dyDescent="0.3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3:37" x14ac:dyDescent="0.3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3:37" x14ac:dyDescent="0.3"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3:37" x14ac:dyDescent="0.3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3:37" x14ac:dyDescent="0.3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3:37" x14ac:dyDescent="0.3"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3:37" x14ac:dyDescent="0.3"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3:37" x14ac:dyDescent="0.3"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3:37" x14ac:dyDescent="0.3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3:37" x14ac:dyDescent="0.3"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3:37" x14ac:dyDescent="0.3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3:37" x14ac:dyDescent="0.3"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3:37" x14ac:dyDescent="0.3"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3:37" x14ac:dyDescent="0.3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3:37" x14ac:dyDescent="0.3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3:37" x14ac:dyDescent="0.3"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3:37" x14ac:dyDescent="0.3"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3:37" x14ac:dyDescent="0.3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3:37" x14ac:dyDescent="0.3"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3:37" x14ac:dyDescent="0.3"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3:37" x14ac:dyDescent="0.3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3:37" x14ac:dyDescent="0.3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3:37" x14ac:dyDescent="0.3"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3:37" x14ac:dyDescent="0.3"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3:37" x14ac:dyDescent="0.3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3:37" x14ac:dyDescent="0.3"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3:37" x14ac:dyDescent="0.3"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3:37" x14ac:dyDescent="0.3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3:37" x14ac:dyDescent="0.3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3:37" x14ac:dyDescent="0.3"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3:37" x14ac:dyDescent="0.3"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3:37" x14ac:dyDescent="0.3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3:37" x14ac:dyDescent="0.3"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3:37" x14ac:dyDescent="0.3"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3:37" x14ac:dyDescent="0.3"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3:37" x14ac:dyDescent="0.3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3:37" x14ac:dyDescent="0.3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3:37" x14ac:dyDescent="0.3"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3:37" x14ac:dyDescent="0.3"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3:37" x14ac:dyDescent="0.3"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3:37" x14ac:dyDescent="0.3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3:37" x14ac:dyDescent="0.3"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3:37" x14ac:dyDescent="0.3"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3:37" x14ac:dyDescent="0.3"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3:37" x14ac:dyDescent="0.3"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3:37" x14ac:dyDescent="0.3"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3:37" x14ac:dyDescent="0.3"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3:37" x14ac:dyDescent="0.3"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3:37" x14ac:dyDescent="0.3"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3:37" x14ac:dyDescent="0.3"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3:37" x14ac:dyDescent="0.3"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3:37" x14ac:dyDescent="0.3"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3:37" x14ac:dyDescent="0.3"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3:37" x14ac:dyDescent="0.3"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3:37" x14ac:dyDescent="0.3"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3:37" x14ac:dyDescent="0.3"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3:37" x14ac:dyDescent="0.3"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3:37" x14ac:dyDescent="0.3"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3:37" x14ac:dyDescent="0.3"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3:37" x14ac:dyDescent="0.3"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3:37" x14ac:dyDescent="0.3"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3:37" x14ac:dyDescent="0.3"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3:37" x14ac:dyDescent="0.3"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3:37" x14ac:dyDescent="0.3"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3:37" x14ac:dyDescent="0.3"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3:37" x14ac:dyDescent="0.3"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3:37" x14ac:dyDescent="0.3"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3:37" x14ac:dyDescent="0.3"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3:37" x14ac:dyDescent="0.3"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3:37" x14ac:dyDescent="0.3"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3:37" x14ac:dyDescent="0.3"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3:37" x14ac:dyDescent="0.3"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3:37" x14ac:dyDescent="0.3"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3:37" x14ac:dyDescent="0.3"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3:37" x14ac:dyDescent="0.3"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3:37" x14ac:dyDescent="0.3"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3:37" x14ac:dyDescent="0.3"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3:37" x14ac:dyDescent="0.3"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3:37" x14ac:dyDescent="0.3"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3:37" x14ac:dyDescent="0.3"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3:37" x14ac:dyDescent="0.3"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3:37" x14ac:dyDescent="0.3"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3:37" x14ac:dyDescent="0.3"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3:37" x14ac:dyDescent="0.3"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3:37" x14ac:dyDescent="0.3"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3:37" x14ac:dyDescent="0.3"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3:37" x14ac:dyDescent="0.3"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3:37" x14ac:dyDescent="0.3"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3:37" x14ac:dyDescent="0.3"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3:37" ht="18" thickBot="1" x14ac:dyDescent="0.35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AK95"/>
  <sheetViews>
    <sheetView showGridLines="0" zoomScale="70" zoomScaleNormal="70" workbookViewId="0">
      <selection activeCell="U2" sqref="U2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82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140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关联商品与模板维护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 t="s">
        <v>99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 t="s">
        <v>58</v>
      </c>
      <c r="F53" s="6"/>
      <c r="G53" s="6" t="s">
        <v>83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F54" s="6"/>
      <c r="G54" s="6" t="s">
        <v>84</v>
      </c>
      <c r="H54" s="6"/>
      <c r="I54" s="6" t="s">
        <v>85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 t="s">
        <v>18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19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20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21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86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87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88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E71" s="6"/>
      <c r="F71" s="6" t="s">
        <v>89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ht="18" thickBot="1" x14ac:dyDescent="0.35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K123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9</v>
      </c>
      <c r="D1" s="12"/>
      <c r="E1" s="12" t="s">
        <v>90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10</v>
      </c>
      <c r="S1" s="12"/>
      <c r="T1" s="12"/>
      <c r="U1" s="12" t="s">
        <v>50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检查计划维护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 t="s">
        <v>99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ht="18" thickBot="1" x14ac:dyDescent="0.35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spans="3:37" x14ac:dyDescent="0.3">
      <c r="C51" s="2" t="s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 t="s">
        <v>12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 t="s">
        <v>13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14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91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92</v>
      </c>
      <c r="F60" s="6"/>
      <c r="G60" s="6"/>
      <c r="H60" s="6"/>
      <c r="I60" s="6" t="s">
        <v>85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93</v>
      </c>
      <c r="F61" s="6"/>
      <c r="G61" s="6"/>
      <c r="H61" s="6"/>
      <c r="I61" s="6" t="s">
        <v>85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1" t="s">
        <v>94</v>
      </c>
      <c r="F62" s="6"/>
      <c r="G62" s="6"/>
      <c r="H62" s="6"/>
      <c r="I62" s="6" t="s">
        <v>85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1" t="s">
        <v>95</v>
      </c>
      <c r="F63" s="6"/>
      <c r="G63" s="6"/>
      <c r="H63" s="6"/>
      <c r="I63" s="6" t="s">
        <v>85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1" t="s">
        <v>96</v>
      </c>
      <c r="F64" s="6"/>
      <c r="G64" s="6"/>
      <c r="H64" s="6"/>
      <c r="I64" s="6" t="s">
        <v>85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1" t="s">
        <v>97</v>
      </c>
      <c r="F65" s="6"/>
      <c r="G65" s="6"/>
      <c r="H65" s="6"/>
      <c r="I65" s="6" t="s">
        <v>85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 t="s">
        <v>18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19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 t="s">
        <v>20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21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 t="s">
        <v>22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23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 t="s">
        <v>26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 t="s">
        <v>27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 t="s">
        <v>86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 t="s">
        <v>87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 t="s">
        <v>88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 t="s">
        <v>98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ht="18" thickBot="1" x14ac:dyDescent="0.35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MENU</vt:lpstr>
      <vt:lpstr>用户MS</vt:lpstr>
      <vt:lpstr>工程MS</vt:lpstr>
      <vt:lpstr>治具MS</vt:lpstr>
      <vt:lpstr>图片MS</vt:lpstr>
      <vt:lpstr>检查方法MS</vt:lpstr>
      <vt:lpstr>模板MS</vt:lpstr>
      <vt:lpstr>关联商品与模板</vt:lpstr>
      <vt:lpstr>检查计划</vt:lpstr>
      <vt:lpstr>检查一览</vt:lpstr>
      <vt:lpstr>检查明細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2019-01-20T14:21:53Z</dcterms:modified>
</cp:coreProperties>
</file>