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 activeTab="5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m_temp_name!$A$1:$K$43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3" i="89"/>
  <c r="B2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<sst xmlns="http://schemas.openxmlformats.org/spreadsheetml/2006/main" count="2190" uniqueCount="828">
  <si>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</si>
  <si>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</si>
  <si>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</si>
  <si>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</si>
  <si>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</si>
  <si>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</si>
  <si>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</si>
  <si>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</si>
  <si>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</si>
  <si>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</si>
  <si>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</si>
  <si>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</si>
  <si>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</si>
  <si>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</si>
  <si>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</si>
  <si>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</si>
  <si>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</si>
  <si>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</si>
  <si>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</si>
  <si>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</si>
  <si>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</si>
  <si>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</si>
  <si>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</si>
  <si>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</si>
  <si>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</si>
  <si>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</si>
  <si>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</si>
  <si>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</si>
  <si>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</si>
  <si>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</si>
  <si>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</si>
  <si>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</si>
  <si>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</si>
  <si>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</si>
  <si>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</si>
  <si>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</si>
  <si>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</si>
  <si>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</si>
  <si>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</si>
  <si>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</si>
  <si>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</si>
  <si>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</si>
  <si>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</si>
  <si>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</si>
  <si>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</si>
  <si>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</si>
  <si>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</si>
  <si>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</si>
  <si>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</si>
  <si>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</si>
  <si>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</si>
  <si>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</si>
  <si>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</si>
  <si>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</si>
  <si>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</si>
  <si>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</si>
  <si>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</si>
  <si>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</si>
  <si>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</si>
  <si>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</si>
  <si>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</si>
  <si>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</si>
  <si>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</si>
  <si>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</si>
  <si>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</si>
  <si>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</si>
  <si>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</si>
  <si>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</si>
  <si>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</si>
  <si>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</si>
  <si>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</si>
  <si>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</si>
  <si>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</si>
  <si>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</si>
  <si>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</si>
  <si>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</si>
  <si>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</si>
  <si>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</si>
  <si>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</si>
  <si>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</si>
  <si>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</si>
  <si>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</si>
  <si>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</si>
  <si>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</si>
  <si>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</si>
  <si>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</si>
  <si>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</si>
  <si>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</si>
  <si>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</si>
  <si>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</si>
  <si>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</si>
  <si>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</si>
  <si>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</si>
  <si>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</si>
  <si>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</si>
  <si>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</si>
  <si>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</si>
  <si>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</si>
  <si>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</si>
  <si>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</si>
  <si>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</si>
  <si>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</si>
  <si>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</si>
  <si>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</si>
  <si>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</si>
  <si>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</si>
  <si>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</si>
  <si>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</si>
  <si>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</si>
  <si>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</si>
  <si>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</si>
  <si>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</si>
  <si>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</si>
  <si>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</si>
  <si>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</si>
  <si>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</si>
  <si>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</si>
  <si>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</si>
  <si>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</si>
  <si>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</si>
  <si>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</si>
  <si>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</si>
  <si>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</si>
  <si>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</si>
  <si>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</si>
  <si>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</si>
  <si>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</si>
  <si>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</si>
  <si>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</si>
  <si>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</si>
  <si>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</si>
  <si>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</si>
  <si>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</si>
  <si>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</si>
  <si>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</si>
  <si>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</si>
  <si>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</si>
  <si>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</si>
  <si>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</si>
  <si>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</si>
  <si>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</si>
  <si>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</si>
  <si>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</si>
  <si>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</si>
  <si>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</si>
  <si>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</si>
  <si>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</si>
  <si>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</si>
  <si>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</si>
  <si>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</si>
  <si>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</si>
  <si>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</si>
  <si>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</si>
  <si>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</si>
  <si>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</si>
  <si>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</si>
  <si>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</si>
  <si>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</si>
  <si>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</si>
  <si>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</si>
  <si>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</si>
  <si>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</si>
  <si>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</si>
  <si>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</si>
  <si>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</si>
  <si>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</si>
  <si>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</si>
  <si>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</si>
  <si>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</si>
  <si>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</si>
  <si>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</si>
  <si>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</si>
  <si>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</si>
  <si>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</si>
  <si>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</si>
  <si>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</si>
  <si>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</si>
  <si>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</si>
  <si>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</si>
  <si>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</si>
  <si>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</si>
  <si>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</si>
  <si>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</si>
  <si>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</si>
  <si>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</si>
  <si>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</si>
  <si>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</si>
  <si>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</si>
  <si>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</si>
  <si>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</si>
  <si>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</si>
  <si>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</si>
  <si>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</si>
  <si>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</si>
  <si>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</si>
  <si>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</si>
  <si>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</si>
  <si>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</si>
  <si>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</si>
  <si>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</si>
  <si>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</si>
  <si>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</si>
  <si>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</si>
  <si>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</si>
  <si>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</si>
  <si>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</si>
  <si>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</si>
  <si>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</si>
  <si>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</si>
  <si>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</si>
  <si>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</si>
  <si>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</si>
  <si>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</si>
  <si>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</si>
  <si>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</si>
  <si>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</si>
  <si>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</si>
  <si>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</si>
  <si>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</si>
  <si>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</si>
  <si>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</si>
  <si>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</si>
  <si>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</si>
  <si>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</si>
  <si>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</si>
  <si>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</si>
  <si>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</si>
  <si>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</si>
  <si>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</si>
  <si>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</si>
  <si>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</si>
  <si>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</si>
  <si>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</si>
  <si>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</si>
  <si>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</si>
  <si>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</si>
  <si>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</si>
  <si>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</si>
  <si>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</si>
  <si>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</si>
  <si>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</si>
  <si>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</si>
  <si>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</si>
  <si>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</si>
  <si>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</si>
  <si>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</si>
  <si>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</si>
  <si>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</si>
  <si>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</si>
  <si>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</si>
  <si>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</si>
  <si>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</si>
  <si>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</si>
  <si>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</si>
  <si>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</si>
  <si>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</si>
  <si>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</si>
  <si>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</si>
  <si>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</si>
  <si>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</si>
  <si>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</si>
  <si>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</si>
  <si>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</si>
  <si>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</si>
  <si>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</si>
  <si>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</si>
  <si>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</si>
  <si>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</si>
  <si>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</si>
  <si>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</si>
  <si>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</si>
  <si>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</si>
  <si>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</si>
  <si>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</si>
  <si>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</si>
  <si>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</si>
  <si>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</si>
  <si>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</si>
  <si>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</si>
  <si>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</si>
  <si>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</si>
  <si>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</si>
  <si>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</si>
  <si>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</si>
  <si>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</si>
  <si>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</si>
  <si>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</si>
  <si>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</si>
  <si>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</si>
  <si>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</si>
  <si>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</si>
  <si>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</si>
  <si>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</si>
  <si>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</si>
  <si>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</si>
  <si>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</si>
  <si>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</si>
  <si>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</si>
  <si>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</si>
  <si>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</si>
  <si>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</si>
  <si>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</si>
  <si>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</si>
  <si>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</si>
  <si>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</si>
  <si>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</si>
  <si>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</si>
  <si>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</si>
  <si>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</si>
  <si>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</si>
  <si>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</si>
  <si>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</si>
  <si>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</si>
  <si>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</si>
  <si>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</si>
  <si>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</si>
  <si>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</si>
  <si>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</si>
  <si>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</si>
  <si>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</si>
  <si>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</si>
  <si>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</si>
  <si>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</si>
  <si>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</si>
  <si>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</si>
  <si>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</si>
  <si>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</si>
  <si>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</si>
  <si>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</si>
  <si>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</si>
  <si>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</si>
  <si>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</si>
  <si>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</si>
  <si>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</si>
  <si>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</si>
  <si>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</si>
  <si>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</si>
  <si>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</si>
  <si>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</si>
  <si>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</si>
  <si>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</si>
  <si>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</si>
  <si>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</si>
  <si>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</si>
  <si>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</si>
  <si>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</si>
  <si>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</si>
  <si>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</si>
  <si>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</si>
  <si>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</si>
  <si>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</si>
  <si>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</si>
  <si>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</si>
  <si>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</si>
  <si>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</si>
  <si>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</si>
  <si>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</si>
  <si>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</si>
  <si>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</si>
  <si>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</si>
  <si>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</si>
  <si>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</si>
  <si>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</si>
  <si>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</si>
  <si>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</si>
  <si>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</si>
  <si>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</si>
  <si>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</si>
  <si>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</si>
  <si>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</si>
  <si>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</si>
  <si>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</si>
  <si>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</si>
  <si>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</si>
  <si>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</si>
  <si>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</si>
  <si>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</si>
  <si>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</si>
  <si>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</si>
  <si>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</si>
  <si>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</si>
  <si>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</si>
  <si>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</si>
  <si>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</si>
  <si>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</si>
  <si>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</si>
  <si>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</si>
  <si>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</si>
  <si>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</si>
  <si>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</si>
  <si>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</si>
  <si>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</si>
  <si>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</si>
  <si>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</si>
  <si>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</si>
  <si>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</si>
  <si>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</si>
  <si>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</si>
  <si>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</si>
  <si>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</si>
  <si>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</si>
  <si>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</si>
  <si>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</si>
  <si>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</si>
  <si>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</si>
  <si>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</si>
  <si>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</si>
  <si>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</si>
  <si>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</si>
  <si>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</si>
  <si>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</si>
  <si>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</si>
  <si>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</si>
  <si>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</si>
  <si>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</si>
  <si>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</si>
  <si>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</si>
  <si>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</si>
  <si>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</si>
  <si>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</si>
  <si>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</si>
  <si>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</si>
  <si>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</si>
  <si>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</si>
  <si>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</si>
  <si>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</si>
  <si>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</si>
  <si>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</si>
  <si>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</si>
  <si>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</si>
  <si>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</si>
  <si>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</si>
  <si>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</si>
  <si>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</si>
  <si>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</si>
  <si>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</si>
  <si>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</si>
  <si>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</si>
  <si>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</si>
  <si>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</si>
  <si>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</si>
  <si>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</si>
  <si>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</si>
  <si>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</si>
  <si>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</si>
  <si>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</si>
  <si>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</si>
  <si>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</si>
  <si>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</si>
  <si>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</si>
  <si>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</si>
  <si>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</si>
  <si>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</si>
  <si>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</si>
  <si>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</si>
  <si>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</si>
  <si>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</si>
  <si>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</si>
  <si>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</si>
  <si>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</si>
  <si>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</si>
  <si>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</si>
  <si>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</si>
  <si>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</si>
  <si>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</si>
  <si>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</si>
  <si>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</si>
  <si>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</si>
  <si>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</si>
  <si>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</si>
  <si>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</si>
  <si>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</si>
  <si>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</si>
  <si>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</si>
  <si>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</si>
  <si>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</si>
  <si>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</si>
  <si>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</si>
  <si>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</si>
  <si>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</si>
  <si>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</si>
  <si>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</si>
  <si>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</si>
  <si>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</si>
  <si>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</si>
  <si>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</si>
  <si>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</si>
  <si>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</si>
  <si>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</si>
  <si>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</si>
  <si>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</si>
  <si>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</si>
  <si>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</si>
  <si>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</si>
  <si>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</si>
  <si>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</si>
  <si>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</si>
  <si>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</si>
  <si>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</si>
  <si>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</si>
  <si>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</si>
  <si>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</si>
  <si>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</si>
  <si>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</si>
  <si>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</si>
  <si>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</si>
  <si>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</si>
  <si>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</si>
  <si>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</si>
  <si>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</si>
  <si>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</si>
  <si>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</si>
  <si>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</si>
  <si>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</si>
  <si>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</si>
  <si>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</si>
  <si>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</si>
  <si>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</si>
  <si>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</si>
  <si>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</si>
  <si>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</si>
  <si>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</si>
  <si>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</si>
  <si>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</si>
  <si>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</si>
  <si>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</si>
  <si>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</si>
  <si>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</si>
  <si>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</si>
  <si>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</si>
  <si>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</si>
  <si>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</si>
  <si>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</si>
  <si>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</si>
  <si>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</si>
  <si>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</si>
  <si>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</si>
  <si>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</si>
  <si>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</si>
  <si>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</si>
  <si>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</si>
  <si>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</si>
  <si>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</si>
  <si>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</si>
  <si>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</si>
  <si>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</si>
  <si>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</si>
  <si>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</si>
  <si>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</si>
  <si>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</si>
  <si>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</si>
  <si>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</si>
  <si>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</si>
  <si>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</si>
  <si>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</si>
  <si>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</si>
  <si>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</si>
  <si>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</si>
  <si>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</si>
  <si>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</si>
  <si>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</si>
  <si>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</si>
  <si>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</si>
  <si>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</si>
  <si>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</si>
  <si>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</si>
  <si>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</si>
  <si>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</si>
  <si>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</si>
  <si>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</si>
  <si>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</si>
  <si>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</si>
  <si>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</si>
  <si>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</si>
  <si>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</si>
  <si>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</si>
  <si>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</si>
  <si>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</si>
  <si>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</si>
  <si>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</si>
  <si>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</si>
  <si>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</si>
  <si>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</si>
  <si>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</si>
  <si>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</si>
  <si>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</si>
  <si>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</si>
  <si>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</si>
  <si>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</si>
  <si>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</si>
  <si>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</si>
  <si>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</si>
  <si>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</si>
  <si>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</si>
  <si>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</si>
  <si>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</si>
  <si>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</si>
  <si>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</si>
  <si>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</si>
  <si>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</si>
  <si>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</si>
  <si>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</si>
  <si>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</si>
  <si>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</si>
  <si>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</si>
  <si>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</si>
  <si>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</si>
  <si>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</si>
  <si>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</si>
  <si>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</si>
  <si>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</si>
  <si>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</si>
  <si>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</si>
  <si>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</si>
  <si>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</si>
  <si>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</si>
  <si>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</si>
  <si>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</si>
  <si>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</si>
  <si>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</si>
  <si>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</si>
  <si>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</si>
  <si>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</si>
  <si>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</si>
  <si>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</si>
  <si>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</si>
  <si>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</si>
  <si>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</si>
  <si>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</si>
  <si>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</si>
  <si>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</si>
  <si>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</si>
  <si>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</si>
  <si>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</si>
  <si>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</si>
  <si>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</si>
  <si>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</si>
  <si>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</si>
  <si>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</si>
  <si>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</si>
  <si>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</si>
  <si>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</si>
  <si>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</si>
  <si>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</si>
  <si>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</si>
  <si>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</si>
  <si>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</si>
  <si>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</si>
  <si>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</si>
  <si>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</si>
  <si>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</si>
  <si>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</si>
  <si>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</si>
  <si>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</si>
  <si>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</si>
  <si>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</si>
  <si>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</si>
  <si>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</si>
  <si>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</si>
  <si>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</si>
  <si>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</si>
  <si>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</si>
  <si>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</si>
  <si>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</si>
  <si>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</si>
  <si>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</si>
  <si>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</si>
  <si>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</si>
  <si>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</si>
  <si>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</si>
  <si>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</si>
  <si>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</si>
  <si>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</si>
  <si>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</si>
  <si>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</si>
  <si>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</si>
  <si>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</si>
  <si>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</si>
  <si>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</si>
  <si>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</si>
  <si>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</si>
  <si>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</si>
  <si>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</si>
  <si>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</si>
  <si>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</si>
  <si>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</si>
  <si>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</si>
  <si>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</si>
  <si>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</si>
  <si>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</si>
  <si>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</si>
  <si>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</si>
  <si>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</si>
  <si>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</si>
  <si>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</si>
  <si>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</si>
  <si>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</si>
  <si>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</si>
  <si>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</si>
  <si>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</si>
  <si>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</si>
  <si>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</si>
  <si>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</si>
  <si>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</si>
  <si>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</si>
  <si>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</si>
  <si>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</si>
  <si>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</si>
  <si>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</si>
  <si>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</si>
  <si>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</si>
  <si>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</si>
  <si>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</si>
  <si>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</si>
  <si>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</si>
  <si>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</si>
  <si>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</si>
  <si>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</si>
  <si>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</si>
  <si>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</si>
  <si>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</si>
  <si>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</si>
  <si>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</si>
  <si>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</si>
  <si>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</si>
  <si>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</si>
  <si>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</si>
  <si>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</si>
  <si>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</si>
  <si>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</si>
  <si>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</si>
  <si>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</si>
  <si>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</si>
  <si>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</si>
  <si>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</si>
  <si>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</si>
  <si>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</si>
  <si>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</si>
  <si>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</si>
  <si>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</si>
  <si>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</si>
  <si>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</si>
  <si>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</si>
  <si>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</si>
  <si>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</si>
  <si>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</si>
  <si>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</si>
  <si>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</si>
  <si>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</si>
  <si>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</si>
  <si>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</si>
  <si>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</si>
  <si>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</si>
  <si>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</si>
  <si>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</si>
  <si>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</si>
  <si>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</si>
  <si>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</si>
  <si>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</si>
  <si>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</si>
  <si>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</si>
  <si>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</si>
  <si>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</si>
  <si>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</si>
  <si>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</si>
  <si>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</si>
  <si>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</si>
  <si>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</si>
  <si>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</si>
  <si>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</si>
  <si>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</si>
  <si>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</si>
  <si>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</si>
  <si>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</si>
  <si>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</si>
  <si>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</si>
  <si>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</si>
  <si>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</si>
  <si>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</si>
  <si>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</si>
  <si>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</si>
  <si>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</si>
  <si>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</si>
  <si>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</si>
  <si>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</si>
  <si>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</si>
  <si>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</si>
  <si>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</si>
  <si>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</si>
  <si>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</si>
  <si>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</si>
  <si>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</si>
  <si>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</si>
  <si>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</si>
  <si>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</si>
  <si>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</si>
  <si>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</si>
  <si>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</si>
  <si>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</si>
  <si>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</si>
  <si>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</si>
  <si>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</si>
  <si>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</si>
  <si>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</si>
  <si>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</si>
  <si>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</si>
  <si>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</si>
  <si>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</si>
  <si>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</si>
  <si>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</si>
  <si>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</si>
  <si>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</si>
  <si>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</si>
  <si>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</si>
  <si>
    <t>F:\ILIKEMAKE2017\GKL\GKL\GKL\</t>
    <phoneticPr fontId="5"/>
  </si>
  <si>
    <t>Provider=SQLOLEDB.1;Data Source=WIN7U-20150705K\R2; Initial Catalog=GKL;Persist Security Info=True;User ID=sa;Password=1983313a</t>
    <phoneticPr fontId="5"/>
  </si>
  <si>
    <t>user_cd</t>
    <phoneticPr fontId="31" type="noConversion"/>
  </si>
  <si>
    <t>P1</t>
    <phoneticPr fontId="31" type="noConversion"/>
  </si>
  <si>
    <t>?</t>
    <phoneticPr fontId="31" type="noConversion"/>
  </si>
  <si>
    <t>line_id</t>
    <phoneticPr fontId="31" type="noConversion"/>
  </si>
  <si>
    <t>user_name</t>
    <phoneticPr fontId="31" type="noConversion"/>
  </si>
  <si>
    <t>nvarchar</t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</si>
  <si>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</si>
  <si>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r>
      <t>生</t>
    </r>
    <r>
      <rPr>
        <sz val="9"/>
        <rFont val="宋体"/>
        <family val="3"/>
        <charset val="134"/>
      </rPr>
      <t>产线</t>
    </r>
    <phoneticPr fontId="31" type="noConversion"/>
  </si>
  <si>
    <r>
      <t>用</t>
    </r>
    <r>
      <rPr>
        <sz val="9"/>
        <rFont val="宋体"/>
        <family val="3"/>
        <charset val="134"/>
      </rPr>
      <t>户CD</t>
    </r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</si>
  <si>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</si>
  <si>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date</t>
  </si>
  <si>
    <t>作成者：李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</si>
</sst>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Calibri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name val="宋体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64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65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65" fontId="6" fillId="0" borderId="13" xfId="0" applyNumberFormat="1" applyFont="1" applyFill="1" applyBorder="1"/>
    <xf numFmtId="0" fontId="6" fillId="0" borderId="11" xfId="0" applyFont="1" applyFill="1" applyBorder="1" applyProtection="1"/>
    <xf numFmtId="165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65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標準 2" xfId="5"/>
    <cellStyle name="標準 3" xfId="6"/>
    <cellStyle name="標準_Book1" xfId="7"/>
    <cellStyle name="標準_Book2" xfId="8"/>
    <cellStyle name="常规" xfId="0" builtinId="0"/>
    <cellStyle name="超链接" xfId="3" builtinId="8"/>
    <cellStyle name="見出し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F17" sqref="F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802</v>
      </c>
      <c r="L1" s="45"/>
      <c r="M1" s="46"/>
      <c r="N1" s="47"/>
    </row>
    <row r="2" spans="1:15" s="29" customFormat="1" ht="17.100000000000001" customHeight="1" thickBot="1">
      <c r="A2" s="107" t="s">
        <v>800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825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824</v>
      </c>
      <c r="C9" s="69" t="s">
        <v>816</v>
      </c>
      <c r="D9" s="69" t="s">
        <v>821</v>
      </c>
      <c r="E9" s="69">
        <v>10</v>
      </c>
      <c r="F9" s="69" t="s">
        <v>817</v>
      </c>
      <c r="G9" s="69" t="s">
        <v>818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823</v>
      </c>
      <c r="C10" s="69" t="s">
        <v>819</v>
      </c>
      <c r="D10" s="69" t="s">
        <v>821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822</v>
      </c>
      <c r="C11" s="69" t="s">
        <v>820</v>
      </c>
      <c r="D11" s="69" t="s">
        <v>821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O21" sqref="O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699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694</v>
      </c>
      <c r="C9" s="69" t="s">
        <v>696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695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701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702</v>
      </c>
      <c r="C9" s="69" t="s">
        <v>705</v>
      </c>
      <c r="D9" s="69" t="s">
        <v>692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704</v>
      </c>
      <c r="C12" s="69" t="s">
        <v>706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707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709</v>
      </c>
      <c r="C9" s="69" t="s">
        <v>711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710</v>
      </c>
      <c r="C11" s="69" t="s">
        <v>712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D12" sqref="D1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715</v>
      </c>
      <c r="C9" s="69" t="s">
        <v>720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716</v>
      </c>
      <c r="C10" s="69" t="s">
        <v>721</v>
      </c>
      <c r="D10" s="69" t="s">
        <v>530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717</v>
      </c>
      <c r="C11" s="69" t="s">
        <v>722</v>
      </c>
      <c r="D11" s="69" t="s">
        <v>530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718</v>
      </c>
      <c r="C12" s="69" t="s">
        <v>723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719</v>
      </c>
      <c r="C13" s="69" t="s">
        <v>724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49"/>
  <sheetViews>
    <sheetView showGridLines="0" tabSelected="1" zoomScaleNormal="100" workbookViewId="0">
      <selection activeCell="B14" sqref="B14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2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725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726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 customHeight="1">
      <c r="A10" s="69">
        <v>2</v>
      </c>
      <c r="B10" s="158" t="s">
        <v>729</v>
      </c>
      <c r="C10" s="69" t="s">
        <v>727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730</v>
      </c>
      <c r="C11" s="69" t="s">
        <v>728</v>
      </c>
      <c r="D11" s="69" t="s">
        <v>731</v>
      </c>
      <c r="E11" s="69">
        <v>200</v>
      </c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2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8"/>
      <c r="L14" s="8"/>
      <c r="M14" s="14"/>
      <c r="N14" s="15"/>
    </row>
    <row r="15" spans="1:2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8"/>
    </row>
    <row r="16" spans="1:2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</row>
    <row r="19" spans="1:25" ht="11.25">
      <c r="A19" s="69"/>
      <c r="B19" s="68"/>
      <c r="C19" s="69"/>
      <c r="D19" s="69"/>
      <c r="E19" s="69"/>
      <c r="F19" s="71"/>
      <c r="G19" s="71"/>
      <c r="H19" s="71"/>
      <c r="I19" s="71"/>
      <c r="J19" s="71"/>
      <c r="K19" s="70"/>
      <c r="L19" s="8"/>
      <c r="M19" s="14"/>
      <c r="N19" s="15"/>
    </row>
    <row r="20" spans="1:25" ht="11.25">
      <c r="A20" s="69"/>
      <c r="B20" s="68"/>
      <c r="C20" s="69"/>
      <c r="D20" s="69"/>
      <c r="E20" s="69"/>
      <c r="F20" s="69"/>
      <c r="G20" s="69"/>
      <c r="H20" s="71"/>
      <c r="I20" s="71"/>
      <c r="J20" s="71"/>
      <c r="K20" s="70"/>
      <c r="L20" s="8"/>
    </row>
    <row r="21" spans="1:25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A9" sqref="A9: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729</v>
      </c>
      <c r="C10" s="69" t="s">
        <v>727</v>
      </c>
      <c r="D10" s="69" t="s">
        <v>731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741</v>
      </c>
      <c r="C11" s="69" t="s">
        <v>734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694</v>
      </c>
      <c r="C12" s="69" t="s">
        <v>696</v>
      </c>
      <c r="D12" s="69" t="s">
        <v>692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695</v>
      </c>
      <c r="C13" s="69" t="s">
        <v>697</v>
      </c>
      <c r="D13" s="69" t="s">
        <v>731</v>
      </c>
      <c r="E13" s="69">
        <v>40</v>
      </c>
      <c r="F13" s="69"/>
      <c r="G13" s="69"/>
      <c r="H13" s="69"/>
      <c r="I13" s="69"/>
      <c r="J13" s="69"/>
      <c r="K13" s="69"/>
    </row>
    <row r="14" spans="1:15" ht="12">
      <c r="A14" s="69">
        <v>6</v>
      </c>
      <c r="B14" s="158" t="s">
        <v>709</v>
      </c>
      <c r="C14" s="69" t="s">
        <v>711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710</v>
      </c>
      <c r="C15" s="69" t="s">
        <v>712</v>
      </c>
      <c r="D15" s="69" t="s">
        <v>731</v>
      </c>
      <c r="E15" s="69">
        <v>200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742</v>
      </c>
      <c r="C16" s="69" t="s">
        <v>735</v>
      </c>
      <c r="D16" s="69" t="s">
        <v>731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2">
      <c r="A17" s="69">
        <v>9</v>
      </c>
      <c r="B17" s="158" t="s">
        <v>743</v>
      </c>
      <c r="C17" s="69" t="s">
        <v>736</v>
      </c>
      <c r="D17" s="69" t="s">
        <v>692</v>
      </c>
      <c r="E17" s="69">
        <v>10</v>
      </c>
      <c r="F17" s="69"/>
      <c r="G17" s="69"/>
      <c r="H17" s="69"/>
      <c r="I17" s="69"/>
      <c r="J17" s="69"/>
      <c r="K17" s="68"/>
    </row>
    <row r="18" spans="1:25" ht="12">
      <c r="A18" s="69">
        <v>10</v>
      </c>
      <c r="B18" s="158" t="s">
        <v>744</v>
      </c>
      <c r="C18" s="69" t="s">
        <v>720</v>
      </c>
      <c r="D18" s="69" t="s">
        <v>692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2">
      <c r="A19" s="69">
        <v>11</v>
      </c>
      <c r="B19" s="158" t="s">
        <v>716</v>
      </c>
      <c r="C19" s="69" t="s">
        <v>721</v>
      </c>
      <c r="D19" s="69" t="s">
        <v>731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702</v>
      </c>
      <c r="C20" s="69" t="s">
        <v>705</v>
      </c>
      <c r="D20" s="69" t="s">
        <v>692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745</v>
      </c>
      <c r="C21" s="69" t="s">
        <v>737</v>
      </c>
      <c r="D21" s="69" t="s">
        <v>692</v>
      </c>
      <c r="E21" s="69">
        <v>100</v>
      </c>
      <c r="F21" s="71"/>
      <c r="G21" s="71"/>
      <c r="H21" s="71"/>
      <c r="I21" s="71"/>
      <c r="J21" s="71"/>
      <c r="K21" s="68" t="s">
        <v>745</v>
      </c>
      <c r="L21" s="8"/>
      <c r="M21" s="14"/>
      <c r="N21" s="15"/>
    </row>
    <row r="22" spans="1:25" ht="11.25">
      <c r="A22" s="69">
        <v>14</v>
      </c>
      <c r="B22" s="68" t="s">
        <v>749</v>
      </c>
      <c r="C22" s="69" t="s">
        <v>738</v>
      </c>
      <c r="D22" s="69" t="s">
        <v>692</v>
      </c>
      <c r="E22" s="69">
        <v>20</v>
      </c>
      <c r="F22" s="69"/>
      <c r="G22" s="69"/>
      <c r="H22" s="71"/>
      <c r="I22" s="71"/>
      <c r="J22" s="71"/>
      <c r="K22" s="68" t="s">
        <v>746</v>
      </c>
      <c r="L22" s="8"/>
    </row>
    <row r="23" spans="1:25" ht="11.25">
      <c r="A23" s="69">
        <v>15</v>
      </c>
      <c r="B23" s="68" t="s">
        <v>750</v>
      </c>
      <c r="C23" s="70" t="s">
        <v>739</v>
      </c>
      <c r="D23" s="69" t="s">
        <v>692</v>
      </c>
      <c r="E23" s="71">
        <v>20</v>
      </c>
      <c r="F23" s="73"/>
      <c r="G23" s="69"/>
      <c r="H23" s="71"/>
      <c r="I23" s="71"/>
      <c r="J23" s="71"/>
      <c r="K23" s="68" t="s">
        <v>747</v>
      </c>
      <c r="L23" s="8"/>
      <c r="M23" s="14"/>
      <c r="N23" s="15"/>
    </row>
    <row r="24" spans="1:25" ht="11.25">
      <c r="A24" s="69">
        <v>16</v>
      </c>
      <c r="B24" s="68" t="s">
        <v>748</v>
      </c>
      <c r="C24" s="70" t="s">
        <v>740</v>
      </c>
      <c r="D24" s="69" t="s">
        <v>731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752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729</v>
      </c>
      <c r="C11" s="69" t="s">
        <v>727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D13" sqref="D1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763</v>
      </c>
      <c r="C9" s="69" t="s">
        <v>756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765</v>
      </c>
      <c r="C10" s="69" t="s">
        <v>757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766</v>
      </c>
      <c r="C11" s="69" t="s">
        <v>758</v>
      </c>
      <c r="D11" s="69" t="s">
        <v>692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752</v>
      </c>
      <c r="D12" s="69" t="s">
        <v>692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2">
      <c r="A13" s="69">
        <v>5</v>
      </c>
      <c r="B13" s="68" t="s">
        <v>690</v>
      </c>
      <c r="C13" s="69" t="s">
        <v>691</v>
      </c>
      <c r="D13" s="69" t="s">
        <v>692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767</v>
      </c>
      <c r="C14" s="69" t="s">
        <v>759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768</v>
      </c>
      <c r="C15" s="69" t="s">
        <v>760</v>
      </c>
      <c r="D15" s="69" t="s">
        <v>826</v>
      </c>
      <c r="E15" s="69"/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68" t="s">
        <v>769</v>
      </c>
      <c r="C16" s="69" t="s">
        <v>522</v>
      </c>
      <c r="D16" s="69" t="s">
        <v>692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770</v>
      </c>
      <c r="C17" s="69" t="s">
        <v>761</v>
      </c>
      <c r="D17" s="69" t="s">
        <v>530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771</v>
      </c>
      <c r="C18" s="69" t="s">
        <v>762</v>
      </c>
      <c r="D18" s="69" t="s">
        <v>826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D18" sqref="D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803</v>
      </c>
      <c r="C9" s="69" t="s">
        <v>757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786</v>
      </c>
      <c r="C10" s="69" t="s">
        <v>787</v>
      </c>
      <c r="D10" s="69" t="s">
        <v>692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763</v>
      </c>
      <c r="C11" s="69" t="s">
        <v>756</v>
      </c>
      <c r="D11" s="69" t="s">
        <v>692</v>
      </c>
      <c r="E11" s="69">
        <v>20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689</v>
      </c>
      <c r="C12" s="69" t="s">
        <v>691</v>
      </c>
      <c r="D12" s="69" t="s">
        <v>692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766</v>
      </c>
      <c r="C13" s="69" t="s">
        <v>758</v>
      </c>
      <c r="D13" s="69" t="s">
        <v>692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752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767</v>
      </c>
      <c r="C15" s="69" t="s">
        <v>759</v>
      </c>
      <c r="D15" s="69" t="s">
        <v>692</v>
      </c>
      <c r="E15" s="69">
        <v>10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779</v>
      </c>
      <c r="C16" s="69" t="s">
        <v>727</v>
      </c>
      <c r="D16" s="69" t="s">
        <v>692</v>
      </c>
      <c r="E16" s="69">
        <v>10</v>
      </c>
      <c r="F16" s="69"/>
      <c r="G16" s="69"/>
      <c r="H16" s="69"/>
      <c r="I16" s="69"/>
      <c r="J16" s="69"/>
      <c r="K16" s="69"/>
    </row>
    <row r="17" spans="1:25" ht="12">
      <c r="A17" s="69">
        <v>9</v>
      </c>
      <c r="B17" s="158" t="s">
        <v>780</v>
      </c>
      <c r="C17" s="69" t="s">
        <v>774</v>
      </c>
      <c r="D17" s="69" t="s">
        <v>692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2">
      <c r="A18" s="69">
        <v>10</v>
      </c>
      <c r="B18" s="158" t="s">
        <v>781</v>
      </c>
      <c r="C18" s="69" t="s">
        <v>775</v>
      </c>
      <c r="D18" s="69" t="s">
        <v>530</v>
      </c>
      <c r="E18" s="69">
        <v>20</v>
      </c>
      <c r="F18" s="69"/>
      <c r="G18" s="69"/>
      <c r="H18" s="69"/>
      <c r="I18" s="69"/>
      <c r="J18" s="69"/>
      <c r="K18" s="68"/>
    </row>
    <row r="19" spans="1:25" ht="12">
      <c r="A19" s="69">
        <v>11</v>
      </c>
      <c r="B19" s="158" t="s">
        <v>782</v>
      </c>
      <c r="C19" s="69" t="s">
        <v>776</v>
      </c>
      <c r="D19" s="69" t="s">
        <v>785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2">
      <c r="A20" s="69">
        <v>12</v>
      </c>
      <c r="B20" s="158" t="s">
        <v>783</v>
      </c>
      <c r="C20" s="69" t="s">
        <v>777</v>
      </c>
      <c r="D20" s="69" t="s">
        <v>785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2">
      <c r="A21" s="69">
        <v>13</v>
      </c>
      <c r="B21" s="68" t="s">
        <v>784</v>
      </c>
      <c r="C21" s="69" t="s">
        <v>778</v>
      </c>
      <c r="D21" s="69" t="s">
        <v>692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2">
      <c r="A22" s="69">
        <v>14</v>
      </c>
      <c r="B22" s="68" t="s">
        <v>769</v>
      </c>
      <c r="C22" s="69" t="s">
        <v>522</v>
      </c>
      <c r="D22" s="69" t="s">
        <v>692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770</v>
      </c>
      <c r="C23" s="69" t="s">
        <v>761</v>
      </c>
      <c r="D23" s="69" t="s">
        <v>530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771</v>
      </c>
      <c r="C24" s="70" t="s">
        <v>762</v>
      </c>
      <c r="D24" s="69" t="s">
        <v>785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zoomScaleNormal="100" workbookViewId="0">
      <selection activeCell="K1" sqref="K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764</v>
      </c>
      <c r="C9" s="69" t="s">
        <v>757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793</v>
      </c>
      <c r="C10" s="69" t="s">
        <v>734</v>
      </c>
      <c r="D10" s="69" t="s">
        <v>692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794</v>
      </c>
      <c r="C11" s="69" t="s">
        <v>789</v>
      </c>
      <c r="D11" s="69" t="s">
        <v>692</v>
      </c>
      <c r="E11" s="69">
        <v>1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795</v>
      </c>
      <c r="C12" s="69" t="s">
        <v>790</v>
      </c>
      <c r="D12" s="69" t="s">
        <v>692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796</v>
      </c>
      <c r="C13" s="69" t="s">
        <v>791</v>
      </c>
      <c r="D13" s="69" t="s">
        <v>692</v>
      </c>
      <c r="E13" s="69">
        <v>20</v>
      </c>
      <c r="F13" s="69"/>
      <c r="G13" s="69"/>
      <c r="H13" s="69"/>
      <c r="I13" s="69"/>
      <c r="J13" s="69"/>
      <c r="K13" s="68"/>
    </row>
    <row r="14" spans="1:15" ht="12">
      <c r="A14" s="69">
        <v>6</v>
      </c>
      <c r="B14" s="158" t="s">
        <v>780</v>
      </c>
      <c r="C14" s="69" t="s">
        <v>774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797</v>
      </c>
      <c r="C15" s="69" t="s">
        <v>792</v>
      </c>
      <c r="D15" s="69" t="s">
        <v>530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745</v>
      </c>
      <c r="C16" s="69" t="s">
        <v>737</v>
      </c>
      <c r="D16" s="69" t="s">
        <v>530</v>
      </c>
      <c r="E16" s="69">
        <v>100</v>
      </c>
      <c r="F16" s="71"/>
      <c r="G16" s="71"/>
      <c r="H16" s="71"/>
      <c r="I16" s="71"/>
      <c r="J16" s="71"/>
      <c r="K16" s="68" t="s">
        <v>745</v>
      </c>
    </row>
    <row r="17" spans="1:25" ht="11.25">
      <c r="A17" s="69">
        <v>9</v>
      </c>
      <c r="B17" s="68" t="s">
        <v>749</v>
      </c>
      <c r="C17" s="69" t="s">
        <v>738</v>
      </c>
      <c r="D17" s="69" t="s">
        <v>692</v>
      </c>
      <c r="E17" s="69">
        <v>20</v>
      </c>
      <c r="F17" s="69"/>
      <c r="G17" s="69"/>
      <c r="H17" s="71"/>
      <c r="I17" s="71"/>
      <c r="J17" s="71"/>
      <c r="K17" s="68" t="s">
        <v>746</v>
      </c>
      <c r="L17" s="8"/>
      <c r="M17" s="14"/>
      <c r="N17" s="15"/>
    </row>
    <row r="18" spans="1:25" ht="11.25">
      <c r="A18" s="69">
        <v>10</v>
      </c>
      <c r="B18" s="68" t="s">
        <v>750</v>
      </c>
      <c r="C18" s="70" t="s">
        <v>739</v>
      </c>
      <c r="D18" s="69" t="s">
        <v>692</v>
      </c>
      <c r="E18" s="71">
        <v>20</v>
      </c>
      <c r="F18" s="73"/>
      <c r="G18" s="69"/>
      <c r="H18" s="71"/>
      <c r="I18" s="71"/>
      <c r="J18" s="71"/>
      <c r="K18" s="68" t="s">
        <v>747</v>
      </c>
    </row>
    <row r="19" spans="1:25" ht="12">
      <c r="A19" s="69">
        <v>11</v>
      </c>
      <c r="B19" s="158" t="s">
        <v>748</v>
      </c>
      <c r="C19" s="69" t="s">
        <v>740</v>
      </c>
      <c r="D19" s="69" t="s">
        <v>530</v>
      </c>
      <c r="E19" s="69">
        <v>200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770</v>
      </c>
      <c r="C20" s="69" t="s">
        <v>798</v>
      </c>
      <c r="D20" s="69" t="s">
        <v>692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771</v>
      </c>
      <c r="C21" s="70" t="s">
        <v>762</v>
      </c>
      <c r="D21" s="69" t="s">
        <v>785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4" sqref="C4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656</v>
      </c>
      <c r="D5" s="160"/>
      <c r="E5" s="161"/>
      <c r="F5" s="162" t="s">
        <v>671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634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637</v>
      </c>
    </row>
    <row r="10" spans="1:15" ht="11.25">
      <c r="A10" s="69">
        <v>2</v>
      </c>
      <c r="B10" s="68" t="s">
        <v>658</v>
      </c>
      <c r="C10" s="69" t="s">
        <v>657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638</v>
      </c>
    </row>
    <row r="11" spans="1:15" ht="11.25">
      <c r="A11" s="69">
        <v>3</v>
      </c>
      <c r="B11" s="68" t="s">
        <v>599</v>
      </c>
      <c r="C11" s="69" t="s">
        <v>600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639</v>
      </c>
    </row>
    <row r="12" spans="1:15" ht="11.25">
      <c r="A12" s="69">
        <v>4</v>
      </c>
      <c r="B12" s="68" t="s">
        <v>660</v>
      </c>
      <c r="C12" s="69" t="s">
        <v>659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645</v>
      </c>
    </row>
    <row r="13" spans="1:15" ht="11.25">
      <c r="A13" s="69">
        <v>5</v>
      </c>
      <c r="B13" s="68" t="s">
        <v>605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640</v>
      </c>
    </row>
    <row r="14" spans="1:15" ht="11.25">
      <c r="A14" s="69">
        <v>6</v>
      </c>
      <c r="B14" s="68" t="s">
        <v>662</v>
      </c>
      <c r="C14" s="69" t="s">
        <v>661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641</v>
      </c>
    </row>
    <row r="15" spans="1:15" ht="11.25">
      <c r="A15" s="69">
        <v>7</v>
      </c>
      <c r="B15" s="68" t="s">
        <v>635</v>
      </c>
      <c r="C15" s="69" t="s">
        <v>652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642</v>
      </c>
    </row>
    <row r="16" spans="1:15" ht="11.25">
      <c r="A16" s="69">
        <v>8</v>
      </c>
      <c r="B16" s="68" t="s">
        <v>664</v>
      </c>
      <c r="C16" s="69" t="s">
        <v>663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644</v>
      </c>
      <c r="L16" s="8"/>
      <c r="M16" s="14"/>
      <c r="N16" s="15"/>
    </row>
    <row r="17" spans="1:25" ht="11.25">
      <c r="A17" s="69">
        <v>9</v>
      </c>
      <c r="B17" s="68" t="s">
        <v>666</v>
      </c>
      <c r="C17" s="69" t="s">
        <v>665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643</v>
      </c>
    </row>
    <row r="18" spans="1:25" ht="11.25">
      <c r="A18" s="69">
        <v>10</v>
      </c>
      <c r="B18" s="68" t="s">
        <v>646</v>
      </c>
      <c r="C18" s="69" t="s">
        <v>667</v>
      </c>
      <c r="D18" s="69" t="s">
        <v>593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647</v>
      </c>
      <c r="C19" s="69" t="s">
        <v>668</v>
      </c>
      <c r="D19" s="69" t="s">
        <v>593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681</v>
      </c>
      <c r="C20" s="69" t="s">
        <v>597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648</v>
      </c>
      <c r="C21" s="69" t="s">
        <v>669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595</v>
      </c>
      <c r="C22" s="69" t="s">
        <v>596</v>
      </c>
      <c r="D22" s="69" t="s">
        <v>670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599</v>
      </c>
      <c r="C9" s="69" t="s">
        <v>600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616</v>
      </c>
    </row>
    <row r="10" spans="1:15" ht="11.25">
      <c r="A10" s="69">
        <v>2</v>
      </c>
      <c r="B10" s="68" t="s">
        <v>673</v>
      </c>
      <c r="C10" s="70" t="s">
        <v>674</v>
      </c>
      <c r="D10" s="71" t="s">
        <v>636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610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600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608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609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622</v>
      </c>
      <c r="C10" s="69" t="s">
        <v>620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676</v>
      </c>
      <c r="C11" s="70" t="s">
        <v>675</v>
      </c>
      <c r="D11" s="71" t="s">
        <v>677</v>
      </c>
      <c r="E11" s="71">
        <v>1</v>
      </c>
      <c r="F11" s="72"/>
      <c r="G11" s="69"/>
      <c r="H11" s="71"/>
      <c r="I11" s="71"/>
      <c r="J11" s="71"/>
      <c r="K11" s="70" t="s">
        <v>678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650</v>
      </c>
      <c r="D5" s="160"/>
      <c r="E5" s="161"/>
      <c r="F5" s="162" t="s">
        <v>655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635</v>
      </c>
      <c r="C9" s="69" t="s">
        <v>652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679</v>
      </c>
      <c r="C10" s="69" t="s">
        <v>653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680</v>
      </c>
      <c r="C11" s="70" t="s">
        <v>654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2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631</v>
      </c>
      <c r="D5" s="160"/>
      <c r="E5" s="161"/>
      <c r="F5" s="162" t="s">
        <v>606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625</v>
      </c>
      <c r="C9" s="69" t="s">
        <v>624</v>
      </c>
      <c r="D9" s="69" t="s">
        <v>594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626</v>
      </c>
      <c r="C10" s="69" t="s">
        <v>627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605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630</v>
      </c>
    </row>
    <row r="12" spans="1:25" ht="11.25">
      <c r="A12" s="69">
        <v>4</v>
      </c>
      <c r="B12" s="68" t="s">
        <v>599</v>
      </c>
      <c r="C12" s="69" t="s">
        <v>600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629</v>
      </c>
      <c r="C13" s="69" t="s">
        <v>628</v>
      </c>
      <c r="D13" s="69" t="s">
        <v>611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614</v>
      </c>
      <c r="C14" s="69" t="s">
        <v>612</v>
      </c>
      <c r="D14" s="69" t="s">
        <v>593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615</v>
      </c>
      <c r="C15" s="69" t="s">
        <v>613</v>
      </c>
      <c r="D15" s="69" t="s">
        <v>593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598</v>
      </c>
      <c r="C16" s="69" t="s">
        <v>597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595</v>
      </c>
      <c r="C17" s="69" t="s">
        <v>596</v>
      </c>
      <c r="D17" s="69" t="s">
        <v>619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1" sqref="B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590</v>
      </c>
      <c r="B1" s="157" t="s">
        <v>815</v>
      </c>
    </row>
    <row r="2" spans="1:2">
      <c r="A2" s="145" t="s">
        <v>41</v>
      </c>
      <c r="B2" s="144" t="str">
        <f>GetConnDataByKey(B$1,A2)</f>
        <v>WIN7U-20150705K\R2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591</v>
      </c>
      <c r="B4" s="157" t="s">
        <v>685</v>
      </c>
    </row>
    <row r="5" spans="1:2" s="148" customFormat="1">
      <c r="A5" s="147" t="s">
        <v>41</v>
      </c>
      <c r="B5" s="144" t="str">
        <f>GetConnDataByKey(B$1,A5)</f>
        <v>WIN7U-20150705K\R2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814</v>
      </c>
    </row>
    <row r="8" spans="1:2" s="148" customFormat="1">
      <c r="A8" s="152" t="s">
        <v>617</v>
      </c>
      <c r="B8" s="144" t="str">
        <f>B7 &amp; "App_Code\BizLogic\"</f>
        <v>F:\ILIKEMAKE2017\GKL\GKL\GKL\App_Code\BizLogic\</v>
      </c>
    </row>
    <row r="9" spans="1:2" s="148" customFormat="1">
      <c r="A9" s="152" t="s">
        <v>618</v>
      </c>
      <c r="B9" s="144" t="str">
        <f>B7 &amp; "App_Code\DataAccess\"</f>
        <v>F:\ILIKEMAKE2017\GKL\GKL\GKL\App_Code\DataAccess\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589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683</v>
      </c>
      <c r="B28" s="157" t="s">
        <v>686</v>
      </c>
    </row>
    <row r="29" spans="1:2">
      <c r="B29" s="157" t="s">
        <v>685</v>
      </c>
    </row>
    <row r="30" spans="1:2">
      <c r="A30" s="150" t="s">
        <v>649</v>
      </c>
      <c r="B30" s="144" t="s">
        <v>633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684</v>
      </c>
      <c r="B34" s="144" t="s">
        <v>623</v>
      </c>
    </row>
    <row r="35" spans="1:2">
      <c r="A35" s="152" t="s">
        <v>683</v>
      </c>
      <c r="B35" s="144" t="s">
        <v>682</v>
      </c>
    </row>
    <row r="36" spans="1:2">
      <c r="A36" s="152"/>
      <c r="B36" s="144"/>
    </row>
    <row r="41" spans="1:2">
      <c r="B41" s="144" t="s">
        <v>799</v>
      </c>
    </row>
    <row r="42" spans="1:2">
      <c r="B42" s="144" t="s">
        <v>43</v>
      </c>
    </row>
    <row r="143" spans="5:5">
      <c r="E143" s="146" t="s">
        <v>687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827</v>
      </c>
    </row>
    <row r="2" spans="1:25" s="29" customFormat="1" ht="17.100000000000001" customHeight="1" thickBot="1">
      <c r="A2" s="128" t="s">
        <v>587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804</v>
      </c>
    </row>
    <row r="11" spans="2:2">
      <c r="B11" t="s">
        <v>805</v>
      </c>
    </row>
    <row r="12" spans="2:2">
      <c r="B12" t="s">
        <v>806</v>
      </c>
    </row>
    <row r="13" spans="2:2">
      <c r="B13" t="s">
        <v>807</v>
      </c>
    </row>
    <row r="14" spans="2:2">
      <c r="B14" t="s">
        <v>808</v>
      </c>
    </row>
    <row r="15" spans="2:2">
      <c r="B15" t="s">
        <v>809</v>
      </c>
    </row>
    <row r="16" spans="2:2">
      <c r="B16" t="s">
        <v>810</v>
      </c>
    </row>
    <row r="17" spans="2:2">
      <c r="B17" t="s">
        <v>811</v>
      </c>
    </row>
    <row r="18" spans="2:2">
      <c r="B18" t="s">
        <v>812</v>
      </c>
    </row>
    <row r="19" spans="2:2">
      <c r="B19" t="s">
        <v>546</v>
      </c>
    </row>
    <row r="20" spans="2:2">
      <c r="B20" t="s">
        <v>813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801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2019-01-09T15:07:22Z</dcterms:modified>
</cp:coreProperties>
</file>