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数据分析/"/>
    </mc:Choice>
  </mc:AlternateContent>
  <bookViews>
    <workbookView xWindow="-33080" yWindow="3880" windowWidth="38400" windowHeight="20080" tabRatio="500" activeTab="2"/>
  </bookViews>
  <sheets>
    <sheet name="服务器情况统计" sheetId="1" r:id="rId1"/>
    <sheet name="102服" sheetId="2" r:id="rId2"/>
    <sheet name="142-143服" sheetId="3" r:id="rId3"/>
    <sheet name="130-131服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  <c r="E25" i="2"/>
  <c r="F25" i="2"/>
  <c r="D25" i="2"/>
  <c r="C25" i="2"/>
</calcChain>
</file>

<file path=xl/sharedStrings.xml><?xml version="1.0" encoding="utf-8"?>
<sst xmlns="http://schemas.openxmlformats.org/spreadsheetml/2006/main" count="187" uniqueCount="149">
  <si>
    <t>人数</t>
    <rPh sb="0" eb="1">
      <t>ren'shu</t>
    </rPh>
    <phoneticPr fontId="2" type="noConversion"/>
  </si>
  <si>
    <t>A/B测试计划</t>
    <rPh sb="3" eb="4">
      <t>ce'shi</t>
    </rPh>
    <rPh sb="5" eb="6">
      <t>ji'hua</t>
    </rPh>
    <phoneticPr fontId="2" type="noConversion"/>
  </si>
  <si>
    <t>测试服</t>
    <rPh sb="0" eb="1">
      <t>ce'shi</t>
    </rPh>
    <rPh sb="2" eb="3">
      <t>fu</t>
    </rPh>
    <phoneticPr fontId="2" type="noConversion"/>
  </si>
  <si>
    <t>102服</t>
    <rPh sb="3" eb="4">
      <t>fu</t>
    </rPh>
    <phoneticPr fontId="2" type="noConversion"/>
  </si>
  <si>
    <t>测试目的及方法</t>
    <rPh sb="0" eb="1">
      <t>ce'shi</t>
    </rPh>
    <rPh sb="2" eb="3">
      <t>mu'di</t>
    </rPh>
    <rPh sb="4" eb="5">
      <t>ji</t>
    </rPh>
    <rPh sb="5" eb="6">
      <t>fang'fa</t>
    </rPh>
    <phoneticPr fontId="2" type="noConversion"/>
  </si>
  <si>
    <t>通过修改玩家新手阶段的关卡三星奖励内容并跟其它服务器对比，确定留存情况跟关卡三星奖励的相关性。</t>
    <rPh sb="0" eb="1">
      <t>tong'guo</t>
    </rPh>
    <rPh sb="4" eb="5">
      <t>wan'jia</t>
    </rPh>
    <rPh sb="6" eb="7">
      <t>xin'shou</t>
    </rPh>
    <rPh sb="8" eb="9">
      <t>jie'duan</t>
    </rPh>
    <rPh sb="10" eb="11">
      <t>d</t>
    </rPh>
    <rPh sb="11" eb="12">
      <t>guan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3" eb="34">
      <t>qing'kuang</t>
    </rPh>
    <rPh sb="35" eb="36">
      <t>gen</t>
    </rPh>
    <rPh sb="36" eb="37">
      <t>guan'ka</t>
    </rPh>
    <rPh sb="38" eb="39">
      <t>san'xing</t>
    </rPh>
    <rPh sb="40" eb="41">
      <t>jiang'li</t>
    </rPh>
    <rPh sb="42" eb="43">
      <t>d</t>
    </rPh>
    <rPh sb="43" eb="44">
      <t>xiang'guan'xing</t>
    </rPh>
    <phoneticPr fontId="2" type="noConversion"/>
  </si>
  <si>
    <t>1-1</t>
    <phoneticPr fontId="2" type="noConversion"/>
  </si>
  <si>
    <t>2-1</t>
    <phoneticPr fontId="2" type="noConversion"/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</si>
  <si>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</si>
  <si>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</si>
  <si>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</si>
  <si>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</si>
  <si>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</si>
  <si>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</si>
  <si>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</si>
  <si>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</si>
  <si>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</si>
  <si>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</si>
  <si>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</si>
  <si>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</si>
  <si>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</si>
  <si>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普通招募令</t>
    <rPh sb="0" eb="1">
      <t>pu'tong</t>
    </rPh>
    <rPh sb="2" eb="3">
      <t>zhao'mu'ling</t>
    </rPh>
    <phoneticPr fontId="2" type="noConversion"/>
  </si>
  <si>
    <t>高级招募令</t>
    <rPh sb="0" eb="1">
      <t>gao'ji</t>
    </rPh>
    <rPh sb="2" eb="3">
      <t>zhao'mu'ling</t>
    </rPh>
    <phoneticPr fontId="2" type="noConversion"/>
  </si>
  <si>
    <t>正常服</t>
    <rPh sb="0" eb="1">
      <t>zheng'chang'fu</t>
    </rPh>
    <rPh sb="2" eb="3">
      <t>fu</t>
    </rPh>
    <phoneticPr fontId="2" type="noConversion"/>
  </si>
  <si>
    <t>累计</t>
    <rPh sb="0" eb="1">
      <t>lei'ji</t>
    </rPh>
    <phoneticPr fontId="2" type="noConversion"/>
  </si>
  <si>
    <t>调整关卡</t>
    <rPh sb="0" eb="1">
      <t>tiao'zheng</t>
    </rPh>
    <rPh sb="2" eb="3">
      <t>guan'ka</t>
    </rPh>
    <phoneticPr fontId="2" type="noConversion"/>
  </si>
  <si>
    <t>测试方案</t>
    <rPh sb="0" eb="1">
      <t>ce'shi</t>
    </rPh>
    <rPh sb="2" eb="3">
      <t>fang'an</t>
    </rPh>
    <phoneticPr fontId="2" type="noConversion"/>
  </si>
  <si>
    <r>
      <t>修改测试服1-5章主线关卡三星奖励，由原来的（最后一关奖励为高级招募令*2，其它关奖励为普通招募令*2）修改为（</t>
    </r>
    <r>
      <rPr>
        <b/>
        <sz val="12"/>
        <color theme="1"/>
        <rFont val="DengXian"/>
        <family val="2"/>
        <charset val="134"/>
        <scheme val="minor"/>
      </rPr>
      <t>所有关均为高级招募令*1</t>
    </r>
    <r>
      <rPr>
        <sz val="12"/>
        <color theme="1"/>
        <rFont val="DengXian"/>
        <family val="2"/>
        <charset val="134"/>
        <scheme val="minor"/>
      </rPr>
      <t>），修改后的方案为原第二次删测的方案。</t>
    </r>
    <rPh sb="0" eb="1">
      <t>xiu'gai</t>
    </rPh>
    <rPh sb="2" eb="3">
      <t>ce'shi'fu</t>
    </rPh>
    <rPh sb="8" eb="9">
      <t>zhang</t>
    </rPh>
    <rPh sb="9" eb="10">
      <t>zhu'xian</t>
    </rPh>
    <rPh sb="11" eb="12">
      <t>guan'ka</t>
    </rPh>
    <rPh sb="13" eb="14">
      <t>san'xing</t>
    </rPh>
    <rPh sb="15" eb="16">
      <t>jiang'li</t>
    </rPh>
    <rPh sb="18" eb="19">
      <t>you</t>
    </rPh>
    <rPh sb="19" eb="20">
      <t>yuan'lai</t>
    </rPh>
    <rPh sb="21" eb="22">
      <t>d</t>
    </rPh>
    <rPh sb="23" eb="24">
      <t>zui'hou</t>
    </rPh>
    <rPh sb="25" eb="26">
      <t>yi'guan</t>
    </rPh>
    <rPh sb="27" eb="28">
      <t>jiang'li</t>
    </rPh>
    <rPh sb="29" eb="30">
      <t>wei</t>
    </rPh>
    <rPh sb="30" eb="31">
      <t>gao'ji</t>
    </rPh>
    <rPh sb="32" eb="33">
      <t>zhao'mu'ling</t>
    </rPh>
    <rPh sb="38" eb="39">
      <t>qi'ta</t>
    </rPh>
    <rPh sb="40" eb="41">
      <t>guan</t>
    </rPh>
    <rPh sb="41" eb="42">
      <t>jiagn'li</t>
    </rPh>
    <rPh sb="43" eb="44">
      <t>wei</t>
    </rPh>
    <rPh sb="44" eb="45">
      <t>pu'tong</t>
    </rPh>
    <rPh sb="46" eb="47">
      <t>zhao'mu'ling</t>
    </rPh>
    <rPh sb="52" eb="53">
      <t>xiu'gai</t>
    </rPh>
    <rPh sb="54" eb="55">
      <t>wei</t>
    </rPh>
    <rPh sb="56" eb="57">
      <t>suo'you</t>
    </rPh>
    <rPh sb="58" eb="59">
      <t>guan</t>
    </rPh>
    <rPh sb="59" eb="60">
      <t>jun</t>
    </rPh>
    <rPh sb="60" eb="61">
      <t>wei</t>
    </rPh>
    <rPh sb="61" eb="62">
      <t>gao'ji</t>
    </rPh>
    <rPh sb="63" eb="64">
      <t>zhao'mu'ling</t>
    </rPh>
    <rPh sb="70" eb="71">
      <t>xiu'gai</t>
    </rPh>
    <rPh sb="72" eb="73">
      <t>hou</t>
    </rPh>
    <rPh sb="73" eb="74">
      <t>d</t>
    </rPh>
    <rPh sb="74" eb="75">
      <t>fang'an</t>
    </rPh>
    <rPh sb="76" eb="77">
      <t>wei</t>
    </rPh>
    <rPh sb="77" eb="78">
      <t>yuan</t>
    </rPh>
    <rPh sb="78" eb="79">
      <t>di'er'ci</t>
    </rPh>
    <rPh sb="81" eb="82">
      <t>shan</t>
    </rPh>
    <rPh sb="82" eb="83">
      <t>ce</t>
    </rPh>
    <rPh sb="83" eb="84">
      <t>d</t>
    </rPh>
    <rPh sb="84" eb="85">
      <t>fang'an</t>
    </rPh>
    <phoneticPr fontId="2" type="noConversion"/>
  </si>
  <si>
    <t>配合部门</t>
    <rPh sb="0" eb="1">
      <t>pei'he</t>
    </rPh>
    <rPh sb="2" eb="3">
      <t>bu'fen</t>
    </rPh>
    <rPh sb="3" eb="4">
      <t>men</t>
    </rPh>
    <phoneticPr fontId="2" type="noConversion"/>
  </si>
  <si>
    <t>测试服(102)</t>
    <rPh sb="0" eb="1">
      <t>ce'shi</t>
    </rPh>
    <rPh sb="2" eb="3">
      <t>fu</t>
    </rPh>
    <phoneticPr fontId="2" type="noConversion"/>
  </si>
  <si>
    <t>运营：开服时间确定
测试：stage服测试，102服测试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8" eb="19">
      <t>fu</t>
    </rPh>
    <rPh sb="19" eb="20">
      <t>ce'shi</t>
    </rPh>
    <rPh sb="25" eb="26">
      <t>fu</t>
    </rPh>
    <rPh sb="26" eb="27">
      <t>ce'shi</t>
    </rPh>
    <phoneticPr fontId="2" type="noConversion"/>
  </si>
  <si>
    <t>通过修改"玩家新手阶段关卡的小怪掉落的饰品类型"并跟其它服务器对比，确定留存、玩家通关等情况与新手关卡饰品掉落类型的相关性。</t>
    <rPh sb="0" eb="1">
      <t>tong'guo</t>
    </rPh>
    <rPh sb="5" eb="6">
      <t>wan'jia</t>
    </rPh>
    <rPh sb="7" eb="8">
      <t>xin'shou</t>
    </rPh>
    <rPh sb="9" eb="10">
      <t>jie'duan</t>
    </rPh>
    <rPh sb="11" eb="12">
      <t>guan'ka</t>
    </rPh>
    <rPh sb="13" eb="14">
      <t>d</t>
    </rPh>
    <rPh sb="14" eb="15">
      <t>xiao'guai</t>
    </rPh>
    <rPh sb="16" eb="17">
      <t>diao'luo</t>
    </rPh>
    <rPh sb="18" eb="19">
      <t>d</t>
    </rPh>
    <rPh sb="19" eb="20">
      <t>shi'pin</t>
    </rPh>
    <rPh sb="21" eb="22">
      <t>lei'xing</t>
    </rPh>
    <rPh sb="24" eb="25">
      <t>bing</t>
    </rPh>
    <rPh sb="25" eb="26">
      <t>gen</t>
    </rPh>
    <rPh sb="26" eb="27">
      <t>qi'ta</t>
    </rPh>
    <rPh sb="28" eb="29">
      <t>fu'wu'qi</t>
    </rPh>
    <rPh sb="31" eb="32">
      <t>dui'bi</t>
    </rPh>
    <rPh sb="34" eb="35">
      <t>que'ding</t>
    </rPh>
    <rPh sb="36" eb="37">
      <t>liu'cun</t>
    </rPh>
    <rPh sb="39" eb="40">
      <t>wan'jia</t>
    </rPh>
    <rPh sb="41" eb="42">
      <t>tong'guan</t>
    </rPh>
    <rPh sb="43" eb="44">
      <t>deng</t>
    </rPh>
    <rPh sb="44" eb="45">
      <t>qing'kuang</t>
    </rPh>
    <rPh sb="46" eb="47">
      <t>yu</t>
    </rPh>
    <rPh sb="47" eb="48">
      <t>xin'shou</t>
    </rPh>
    <rPh sb="49" eb="50">
      <t>guan'ka</t>
    </rPh>
    <rPh sb="51" eb="52">
      <t>shi'pin</t>
    </rPh>
    <rPh sb="53" eb="54">
      <t>diao'luo</t>
    </rPh>
    <rPh sb="55" eb="56">
      <t>lei'xing</t>
    </rPh>
    <rPh sb="57" eb="58">
      <t>d</t>
    </rPh>
    <rPh sb="58" eb="59">
      <t>xiang'guan'xing</t>
    </rPh>
    <phoneticPr fontId="2" type="noConversion"/>
  </si>
  <si>
    <t>测试结果</t>
    <rPh sb="0" eb="1">
      <t>ce'shi</t>
    </rPh>
    <rPh sb="2" eb="3">
      <t>jie'guo</t>
    </rPh>
    <phoneticPr fontId="2" type="noConversion"/>
  </si>
  <si>
    <t>服务器</t>
  </si>
  <si>
    <t>1日后</t>
  </si>
  <si>
    <t>2日后</t>
  </si>
  <si>
    <t>3日后</t>
  </si>
  <si>
    <t>4日后</t>
  </si>
  <si>
    <t>5日后</t>
  </si>
  <si>
    <t>6日后</t>
  </si>
  <si>
    <t>服务器</t>
    <phoneticPr fontId="2" type="noConversion"/>
  </si>
  <si>
    <t>当日</t>
  </si>
  <si>
    <t>通关1-2(基数)</t>
    <rPh sb="0" eb="1">
      <t>tong'guan</t>
    </rPh>
    <rPh sb="6" eb="7">
      <t>ji'shu</t>
    </rPh>
    <phoneticPr fontId="2" type="noConversion"/>
  </si>
  <si>
    <t>2-6</t>
    <phoneticPr fontId="2" type="noConversion"/>
  </si>
  <si>
    <t>3-2</t>
    <phoneticPr fontId="2" type="noConversion"/>
  </si>
  <si>
    <t>3-6</t>
    <phoneticPr fontId="2" type="noConversion"/>
  </si>
  <si>
    <t>总体</t>
  </si>
  <si>
    <t>留存情况</t>
    <rPh sb="0" eb="1">
      <t>liu'cun</t>
    </rPh>
    <rPh sb="2" eb="3">
      <t>qing'kuagn</t>
    </rPh>
    <phoneticPr fontId="2" type="noConversion"/>
  </si>
  <si>
    <t>通关情况</t>
    <rPh sb="0" eb="1">
      <t>tong'guan</t>
    </rPh>
    <rPh sb="2" eb="3">
      <t>qing'kuang</t>
    </rPh>
    <phoneticPr fontId="2" type="noConversion"/>
  </si>
  <si>
    <t>结论：通过对比102服与相邻各服的情况，没有较高的留存表现或较高的通关水平。因此，不认为留存情况跟关卡三星奖励有较高的相关性。</t>
    <rPh sb="0" eb="1">
      <t>jie'lun</t>
    </rPh>
    <rPh sb="3" eb="4">
      <t>tong'guo</t>
    </rPh>
    <rPh sb="5" eb="6">
      <t>dui'bi</t>
    </rPh>
    <rPh sb="10" eb="11">
      <t>fu</t>
    </rPh>
    <rPh sb="11" eb="12">
      <t>yu</t>
    </rPh>
    <rPh sb="12" eb="13">
      <t>xiang'lin</t>
    </rPh>
    <rPh sb="16" eb="17">
      <t>d</t>
    </rPh>
    <rPh sb="17" eb="18">
      <t>qing'kuang</t>
    </rPh>
    <rPh sb="20" eb="21">
      <t>mei'you</t>
    </rPh>
    <rPh sb="22" eb="23">
      <t>jiao'gao</t>
    </rPh>
    <rPh sb="24" eb="25">
      <t>d</t>
    </rPh>
    <rPh sb="25" eb="26">
      <t>liu'cun</t>
    </rPh>
    <rPh sb="27" eb="28">
      <t>biao'xian</t>
    </rPh>
    <rPh sb="29" eb="30">
      <t>huo</t>
    </rPh>
    <rPh sb="30" eb="31">
      <t>jiao'gao</t>
    </rPh>
    <rPh sb="32" eb="33">
      <t>d</t>
    </rPh>
    <rPh sb="33" eb="34">
      <t>tong'guan</t>
    </rPh>
    <rPh sb="35" eb="36">
      <t>shui'ping</t>
    </rPh>
    <rPh sb="38" eb="39">
      <t>yin'ci</t>
    </rPh>
    <rPh sb="41" eb="42">
      <t>bu'ren'wei</t>
    </rPh>
    <rPh sb="55" eb="56">
      <t>you</t>
    </rPh>
    <rPh sb="56" eb="57">
      <t>jiao'gao</t>
    </rPh>
    <rPh sb="58" eb="59">
      <t>d</t>
    </rPh>
    <rPh sb="59" eb="60">
      <t>xiang'guan</t>
    </rPh>
    <rPh sb="61" eb="62">
      <t>xing</t>
    </rPh>
    <phoneticPr fontId="2" type="noConversion"/>
  </si>
  <si>
    <t>调整章节</t>
    <rPh sb="0" eb="1">
      <t>tiao'zheng</t>
    </rPh>
    <rPh sb="2" eb="3">
      <t>zhang'jie</t>
    </rPh>
    <phoneticPr fontId="2" type="noConversion"/>
  </si>
  <si>
    <t>第3章</t>
    <rPh sb="1" eb="2">
      <t>zhang</t>
    </rPh>
    <phoneticPr fontId="2" type="noConversion"/>
  </si>
  <si>
    <t>第4章</t>
    <rPh sb="1" eb="2">
      <t>zhang</t>
    </rPh>
    <rPh sb="2" eb="3">
      <t>zhang</t>
    </rPh>
    <phoneticPr fontId="2" type="noConversion"/>
  </si>
  <si>
    <t>测试服</t>
    <rPh sb="0" eb="1">
      <t>ce'shi'fu</t>
    </rPh>
    <phoneticPr fontId="2" type="noConversion"/>
  </si>
  <si>
    <t>服务器</t>
    <rPh sb="0" eb="1">
      <t>fu'wu'qi</t>
    </rPh>
    <phoneticPr fontId="2" type="noConversion"/>
  </si>
  <si>
    <t>服务器水平</t>
    <rPh sb="0" eb="1">
      <t>fu'wu'qi</t>
    </rPh>
    <rPh sb="3" eb="4">
      <t>shui'ping</t>
    </rPh>
    <phoneticPr fontId="2" type="noConversion"/>
  </si>
  <si>
    <t>特殊测试</t>
    <rPh sb="0" eb="1">
      <t>te'shu</t>
    </rPh>
    <rPh sb="2" eb="3">
      <t>ce'shi</t>
    </rPh>
    <phoneticPr fontId="2" type="noConversion"/>
  </si>
  <si>
    <t>测试状态</t>
    <rPh sb="0" eb="1">
      <t>ce'shi</t>
    </rPh>
    <rPh sb="2" eb="3">
      <t>zhuang't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</si>
  <si>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</si>
  <si>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测试中</t>
    <rPh sb="0" eb="1">
      <t>ce'shi</t>
    </rPh>
    <rPh sb="2" eb="3">
      <t>zhong</t>
    </rPh>
    <phoneticPr fontId="2" type="noConversion"/>
  </si>
  <si>
    <t>爱心、旋风、蓝焰</t>
    <rPh sb="0" eb="1">
      <t>ai'xin</t>
    </rPh>
    <rPh sb="3" eb="4">
      <t>xuan'feng</t>
    </rPh>
    <rPh sb="6" eb="7">
      <t>lan'yan</t>
    </rPh>
    <phoneticPr fontId="2" type="noConversion"/>
  </si>
  <si>
    <t>爱心、利刃、药剂、蓝焰</t>
    <rPh sb="0" eb="1">
      <t>ai'xin</t>
    </rPh>
    <rPh sb="3" eb="4">
      <t>li'ren</t>
    </rPh>
    <rPh sb="6" eb="7">
      <t>yao'ji</t>
    </rPh>
    <rPh sb="9" eb="10">
      <t>lan'yan</t>
    </rPh>
    <phoneticPr fontId="2" type="noConversion"/>
  </si>
  <si>
    <t>反射</t>
    <rPh sb="0" eb="1">
      <t>fan'she</t>
    </rPh>
    <phoneticPr fontId="2" type="noConversion"/>
  </si>
  <si>
    <t>反射、剑玉、利爪</t>
    <rPh sb="0" eb="1">
      <t>fan'she</t>
    </rPh>
    <rPh sb="3" eb="4">
      <t>jian'yu</t>
    </rPh>
    <rPh sb="6" eb="7">
      <t>li'zhua</t>
    </rPh>
    <phoneticPr fontId="2" type="noConversion"/>
  </si>
  <si>
    <t>毒蛇</t>
    <rPh sb="0" eb="1">
      <t>du'she</t>
    </rPh>
    <phoneticPr fontId="2" type="noConversion"/>
  </si>
  <si>
    <t>急速</t>
    <rPh sb="0" eb="1">
      <t>ji'su</t>
    </rPh>
    <phoneticPr fontId="2" type="noConversion"/>
  </si>
  <si>
    <t>能量</t>
    <rPh sb="0" eb="1">
      <t>neng'liang</t>
    </rPh>
    <phoneticPr fontId="2" type="noConversion"/>
  </si>
  <si>
    <t>护罩</t>
    <rPh sb="0" eb="1">
      <t>hu'zhao</t>
    </rPh>
    <phoneticPr fontId="2" type="noConversion"/>
  </si>
  <si>
    <t>装甲</t>
    <rPh sb="0" eb="1">
      <t>zhuang'jia</t>
    </rPh>
    <phoneticPr fontId="2" type="noConversion"/>
  </si>
  <si>
    <t>爱心</t>
    <rPh sb="0" eb="1">
      <t>ai'xin</t>
    </rPh>
    <phoneticPr fontId="2" type="noConversion"/>
  </si>
  <si>
    <t>旋风</t>
    <rPh sb="0" eb="1">
      <t>xuan'feng</t>
    </rPh>
    <phoneticPr fontId="2" type="noConversion"/>
  </si>
  <si>
    <t>利刃</t>
    <rPh sb="0" eb="1">
      <t>li'ren</t>
    </rPh>
    <phoneticPr fontId="2" type="noConversion"/>
  </si>
  <si>
    <t>暗杀</t>
    <rPh sb="0" eb="1">
      <t>an'sha</t>
    </rPh>
    <phoneticPr fontId="2" type="noConversion"/>
  </si>
  <si>
    <t>药剂</t>
    <rPh sb="0" eb="1">
      <t>yao'ji</t>
    </rPh>
    <phoneticPr fontId="2" type="noConversion"/>
  </si>
  <si>
    <t>无畏</t>
    <rPh sb="0" eb="1">
      <t>wu'wei</t>
    </rPh>
    <phoneticPr fontId="2" type="noConversion"/>
  </si>
  <si>
    <t>剑玉</t>
    <rPh sb="0" eb="1">
      <t>jian'yu</t>
    </rPh>
    <phoneticPr fontId="2" type="noConversion"/>
  </si>
  <si>
    <t>蓝焰</t>
    <rPh sb="0" eb="1">
      <t>lan'yan</t>
    </rPh>
    <phoneticPr fontId="2" type="noConversion"/>
  </si>
  <si>
    <t>利爪</t>
    <rPh sb="0" eb="1">
      <t>li'zhua</t>
    </rPh>
    <phoneticPr fontId="2" type="noConversion"/>
  </si>
  <si>
    <t>饰品</t>
    <rPh sb="0" eb="1">
      <t>shi'pin</t>
    </rPh>
    <phoneticPr fontId="2" type="noConversion"/>
  </si>
  <si>
    <t>套装效果</t>
    <rPh sb="0" eb="1">
      <t>tao'zhuang</t>
    </rPh>
    <rPh sb="2" eb="3">
      <t>xiao'guo</t>
    </rPh>
    <phoneticPr fontId="2" type="noConversion"/>
  </si>
  <si>
    <t>套件</t>
    <rPh sb="0" eb="1">
      <t>tao'zhuang</t>
    </rPh>
    <rPh sb="1" eb="2">
      <t>jian</t>
    </rPh>
    <phoneticPr fontId="2" type="noConversion"/>
  </si>
  <si>
    <t>普通攻击时，有概率再进行1次普通攻击</t>
  </si>
  <si>
    <t>普通攻击时，有概率额外增加1点能量</t>
  </si>
  <si>
    <t>被攻击时，反弹伤害</t>
  </si>
  <si>
    <t>贯穿提高</t>
  </si>
  <si>
    <t>伤害减免提高</t>
  </si>
  <si>
    <t>基础防御提高</t>
  </si>
  <si>
    <t>基础生命提高</t>
  </si>
  <si>
    <t>暴击提高</t>
  </si>
  <si>
    <t>基础攻击提高</t>
  </si>
  <si>
    <t>每回合追打技能可触发次数提高1</t>
  </si>
  <si>
    <t>效果抵抗提高</t>
  </si>
  <si>
    <t>坚毅提高</t>
  </si>
  <si>
    <t>暴击抵抗提高</t>
  </si>
  <si>
    <t>效果命中提高</t>
  </si>
  <si>
    <t>暴击伤害提高</t>
  </si>
  <si>
    <t>修改测试服3-4章主线、随机副本中，小怪掉落的饰品种类，由现在的（每章4种随机）修改为（每章3种随机，两章种类相同）。</t>
    <rPh sb="0" eb="1">
      <t>xiu'gai</t>
    </rPh>
    <rPh sb="2" eb="3">
      <t>ce'shi'fu</t>
    </rPh>
    <rPh sb="8" eb="9">
      <t>zhang</t>
    </rPh>
    <rPh sb="9" eb="10">
      <t>zhu'xian</t>
    </rPh>
    <rPh sb="12" eb="13">
      <t>suii</t>
    </rPh>
    <rPh sb="13" eb="14">
      <t>ji</t>
    </rPh>
    <rPh sb="14" eb="15">
      <t>fu'ben</t>
    </rPh>
    <rPh sb="16" eb="17">
      <t>zhogn</t>
    </rPh>
    <rPh sb="18" eb="19">
      <t>xiao'guai</t>
    </rPh>
    <rPh sb="20" eb="21">
      <t>diao'luo</t>
    </rPh>
    <rPh sb="22" eb="23">
      <t>d</t>
    </rPh>
    <rPh sb="23" eb="24">
      <t>shi'pin</t>
    </rPh>
    <rPh sb="28" eb="29">
      <t>you</t>
    </rPh>
    <rPh sb="29" eb="30">
      <t>xian'z</t>
    </rPh>
    <rPh sb="30" eb="31">
      <t>z</t>
    </rPh>
    <rPh sb="31" eb="32">
      <t>d</t>
    </rPh>
    <rPh sb="33" eb="34">
      <t>mei'zhang</t>
    </rPh>
    <rPh sb="36" eb="37">
      <t>zhong</t>
    </rPh>
    <rPh sb="37" eb="38">
      <t>sui'ji</t>
    </rPh>
    <rPh sb="40" eb="41">
      <t>xiu'gai</t>
    </rPh>
    <rPh sb="42" eb="43">
      <t>wei</t>
    </rPh>
    <rPh sb="44" eb="45">
      <t>mei</t>
    </rPh>
    <rPh sb="46" eb="47">
      <t>zhe'liang'zhang</t>
    </rPh>
    <rPh sb="47" eb="48">
      <t>zhong</t>
    </rPh>
    <rPh sb="48" eb="49">
      <t>sui'ji</t>
    </rPh>
    <rPh sb="51" eb="52">
      <t>liang'zhang</t>
    </rPh>
    <rPh sb="52" eb="53">
      <t>zhang</t>
    </rPh>
    <rPh sb="53" eb="54">
      <t>zhong'lei</t>
    </rPh>
    <rPh sb="55" eb="56">
      <t>xiang'tong</t>
    </rPh>
    <phoneticPr fontId="2" type="noConversion"/>
  </si>
  <si>
    <t>通过修改随机副本目标产出及调整关卡难度，引导玩家在游戏中形成培养目标，期望能够提高游戏的中长线留存。
增加玩家初期的扫荡券产出，修改琦玉等级的免费扫荡次数，期望减少玩家初期肝度，并且使玩家在中后期能够培养成每日的上线后分段的产出体验。</t>
    <rPh sb="0" eb="1">
      <t>tong'guo</t>
    </rPh>
    <rPh sb="2" eb="3">
      <t>xiu'gai</t>
    </rPh>
    <rPh sb="4" eb="5">
      <t>sui'ji</t>
    </rPh>
    <rPh sb="6" eb="7">
      <t>fu'ben</t>
    </rPh>
    <rPh sb="8" eb="9">
      <t>mu'biao</t>
    </rPh>
    <rPh sb="10" eb="11">
      <t>chan'chu</t>
    </rPh>
    <rPh sb="12" eb="13">
      <t>ji</t>
    </rPh>
    <rPh sb="13" eb="14">
      <t>tiao'zheng</t>
    </rPh>
    <rPh sb="15" eb="16">
      <t>guan'ka</t>
    </rPh>
    <rPh sb="17" eb="18">
      <t>nan'du</t>
    </rPh>
    <rPh sb="20" eb="21">
      <t>yin'dao</t>
    </rPh>
    <rPh sb="22" eb="23">
      <t>wan'jia</t>
    </rPh>
    <rPh sb="24" eb="25">
      <t>zai</t>
    </rPh>
    <rPh sb="25" eb="26">
      <t>you'xi</t>
    </rPh>
    <rPh sb="27" eb="28">
      <t>zhong</t>
    </rPh>
    <rPh sb="28" eb="29">
      <t>xing'chegn</t>
    </rPh>
    <rPh sb="30" eb="31">
      <t>pei'yang</t>
    </rPh>
    <rPh sb="32" eb="33">
      <t>mu'biao</t>
    </rPh>
    <rPh sb="35" eb="36">
      <t>qi'wang</t>
    </rPh>
    <rPh sb="37" eb="38">
      <t>neng'gou</t>
    </rPh>
    <rPh sb="39" eb="40">
      <t>ti'gao</t>
    </rPh>
    <rPh sb="41" eb="42">
      <t>you'xi</t>
    </rPh>
    <rPh sb="43" eb="44">
      <t>d</t>
    </rPh>
    <rPh sb="44" eb="45">
      <t>zhong'chang'xian</t>
    </rPh>
    <rPh sb="47" eb="48">
      <t>liu'cun</t>
    </rPh>
    <rPh sb="51" eb="52">
      <t>zeng'jia</t>
    </rPh>
    <rPh sb="53" eb="54">
      <t>wan'jia</t>
    </rPh>
    <rPh sb="55" eb="56">
      <t>chu'qi</t>
    </rPh>
    <rPh sb="57" eb="58">
      <t>d</t>
    </rPh>
    <rPh sb="58" eb="59">
      <t>sao'dang'quan</t>
    </rPh>
    <rPh sb="61" eb="62">
      <t>chan'chu</t>
    </rPh>
    <rPh sb="64" eb="65">
      <t>xiu'gai</t>
    </rPh>
    <rPh sb="66" eb="67">
      <t>qi'yu</t>
    </rPh>
    <rPh sb="68" eb="69">
      <t>deng'ji</t>
    </rPh>
    <rPh sb="70" eb="71">
      <t>d</t>
    </rPh>
    <rPh sb="71" eb="72">
      <t>mian'fei</t>
    </rPh>
    <rPh sb="73" eb="74">
      <t>sao'dang</t>
    </rPh>
    <rPh sb="75" eb="76">
      <t>ci'shu</t>
    </rPh>
    <rPh sb="78" eb="79">
      <t>qi'wang</t>
    </rPh>
    <rPh sb="80" eb="81">
      <t>jian'shao</t>
    </rPh>
    <rPh sb="82" eb="83">
      <t>wan'jia</t>
    </rPh>
    <rPh sb="84" eb="85">
      <t>chu'qi</t>
    </rPh>
    <rPh sb="86" eb="87">
      <t>gan'du</t>
    </rPh>
    <rPh sb="89" eb="90">
      <t>bing'qie</t>
    </rPh>
    <rPh sb="91" eb="92">
      <t>shi</t>
    </rPh>
    <rPh sb="92" eb="93">
      <t>wan'jai</t>
    </rPh>
    <rPh sb="94" eb="95">
      <t>z</t>
    </rPh>
    <rPh sb="95" eb="96">
      <t>zhong'hou'qi</t>
    </rPh>
    <rPh sb="98" eb="99">
      <t>neng'gou</t>
    </rPh>
    <rPh sb="100" eb="101">
      <t>pei'yang</t>
    </rPh>
    <rPh sb="102" eb="103">
      <t>chegn</t>
    </rPh>
    <rPh sb="103" eb="104">
      <t>mei'ri</t>
    </rPh>
    <rPh sb="105" eb="106">
      <t>d</t>
    </rPh>
    <rPh sb="106" eb="107">
      <t>shang'xian</t>
    </rPh>
    <rPh sb="108" eb="109">
      <t>hou</t>
    </rPh>
    <rPh sb="109" eb="110">
      <t>fen'duan</t>
    </rPh>
    <rPh sb="111" eb="112">
      <t>d</t>
    </rPh>
    <rPh sb="112" eb="113">
      <t>chan'chu</t>
    </rPh>
    <rPh sb="114" eb="115">
      <t>ti'yan</t>
    </rPh>
    <phoneticPr fontId="2" type="noConversion"/>
  </si>
  <si>
    <t>（1）给每一章确定1个主要培养目标及0-2个次要培养目标，该章的随机关卡目标及这些目标的培养材料。同时，由于玩家培养进度调整，随之调整关卡难度。
（2）初期关卡奖励增加较多的扫荡券（琦玉一拳），希望降低游戏初期的肝度。同时，调整琦玉等级奖励的每日免费扫荡次数，降低初始值，大幅增加成长值。是玩家在度过新手期后能够迅速获得每天一定量的免费扫荡次数。</t>
    <rPh sb="3" eb="4">
      <t>gei</t>
    </rPh>
    <rPh sb="4" eb="5">
      <t>mei'yi'zhang</t>
    </rPh>
    <rPh sb="7" eb="8">
      <t>que'ding</t>
    </rPh>
    <rPh sb="10" eb="11">
      <t>ge</t>
    </rPh>
    <rPh sb="11" eb="12">
      <t>zhu'yao</t>
    </rPh>
    <rPh sb="13" eb="14">
      <t>pei'yang</t>
    </rPh>
    <rPh sb="15" eb="16">
      <t>mu'biao</t>
    </rPh>
    <rPh sb="17" eb="18">
      <t>ji</t>
    </rPh>
    <rPh sb="21" eb="22">
      <t>ge</t>
    </rPh>
    <rPh sb="22" eb="23">
      <t>ci'yao</t>
    </rPh>
    <rPh sb="24" eb="25">
      <t>pei'yang</t>
    </rPh>
    <rPh sb="26" eb="27">
      <t>mu'biao</t>
    </rPh>
    <rPh sb="31" eb="32">
      <t>d</t>
    </rPh>
    <rPh sb="32" eb="33">
      <t>sui'ji</t>
    </rPh>
    <rPh sb="34" eb="35">
      <t>guan'ka</t>
    </rPh>
    <rPh sb="36" eb="37">
      <t>mu'biao</t>
    </rPh>
    <rPh sb="38" eb="39">
      <t>ji</t>
    </rPh>
    <rPh sb="39" eb="40">
      <t>zhe'xie</t>
    </rPh>
    <rPh sb="41" eb="42">
      <t>mu'biao</t>
    </rPh>
    <rPh sb="43" eb="44">
      <t>d</t>
    </rPh>
    <rPh sb="44" eb="45">
      <t>pei'yagn</t>
    </rPh>
    <rPh sb="46" eb="47">
      <t>cai'liao</t>
    </rPh>
    <rPh sb="49" eb="50">
      <t>tong'shi</t>
    </rPh>
    <rPh sb="50" eb="51">
      <t>shi</t>
    </rPh>
    <rPh sb="52" eb="53">
      <t>you'yu</t>
    </rPh>
    <rPh sb="54" eb="55">
      <t>wan'jia</t>
    </rPh>
    <rPh sb="56" eb="57">
      <t>pei'yagn</t>
    </rPh>
    <rPh sb="58" eb="59">
      <t>jin'du</t>
    </rPh>
    <rPh sb="60" eb="61">
      <t>tiao'zheng</t>
    </rPh>
    <rPh sb="63" eb="64">
      <t>sui'zhi</t>
    </rPh>
    <rPh sb="65" eb="66">
      <t>tiao'zheng</t>
    </rPh>
    <rPh sb="67" eb="68">
      <t>guan'ka</t>
    </rPh>
    <rPh sb="69" eb="70">
      <t>nan'du</t>
    </rPh>
    <rPh sb="76" eb="77">
      <t>chu'qi</t>
    </rPh>
    <rPh sb="78" eb="79">
      <t>guan'ka</t>
    </rPh>
    <rPh sb="80" eb="81">
      <t>jiang'li</t>
    </rPh>
    <rPh sb="82" eb="83">
      <t>zeng'jia</t>
    </rPh>
    <rPh sb="84" eb="85">
      <t>jiao'duo</t>
    </rPh>
    <rPh sb="86" eb="87">
      <t>d</t>
    </rPh>
    <rPh sb="87" eb="88">
      <t>sao'dang'quan</t>
    </rPh>
    <rPh sb="91" eb="92">
      <t>qi'yu'yi'quan</t>
    </rPh>
    <rPh sb="97" eb="98">
      <t>xi'wang</t>
    </rPh>
    <rPh sb="99" eb="100">
      <t>jiang'di</t>
    </rPh>
    <rPh sb="101" eb="102">
      <t>you'x</t>
    </rPh>
    <rPh sb="103" eb="104">
      <t>chu'qi</t>
    </rPh>
    <rPh sb="105" eb="106">
      <t>d</t>
    </rPh>
    <rPh sb="106" eb="107">
      <t>gan'du</t>
    </rPh>
    <rPh sb="109" eb="110">
      <t>tong'shi</t>
    </rPh>
    <rPh sb="112" eb="113">
      <t>tiao'zheng</t>
    </rPh>
    <rPh sb="114" eb="115">
      <t>qi'yu</t>
    </rPh>
    <rPh sb="116" eb="117">
      <t>deng'ji</t>
    </rPh>
    <rPh sb="118" eb="119">
      <t>jiang'li</t>
    </rPh>
    <rPh sb="120" eb="121">
      <t>d</t>
    </rPh>
    <rPh sb="121" eb="122">
      <t>mei'ri</t>
    </rPh>
    <rPh sb="123" eb="124">
      <t>mian'f</t>
    </rPh>
    <rPh sb="125" eb="126">
      <t>sao'd</t>
    </rPh>
    <rPh sb="127" eb="128">
      <t>ci'shu</t>
    </rPh>
    <rPh sb="130" eb="131">
      <t>jiang'di</t>
    </rPh>
    <rPh sb="132" eb="133">
      <t>chu'shi</t>
    </rPh>
    <rPh sb="134" eb="135">
      <t>zhi</t>
    </rPh>
    <rPh sb="136" eb="137">
      <t>da'fu</t>
    </rPh>
    <rPh sb="137" eb="138">
      <t>fu'du</t>
    </rPh>
    <rPh sb="138" eb="139">
      <t>zeng'jia</t>
    </rPh>
    <rPh sb="140" eb="141">
      <t>cheng'zhang</t>
    </rPh>
    <rPh sb="142" eb="143">
      <t>zhi</t>
    </rPh>
    <rPh sb="144" eb="145">
      <t>shi</t>
    </rPh>
    <rPh sb="145" eb="146">
      <t>wan'jia</t>
    </rPh>
    <rPh sb="147" eb="148">
      <t>z</t>
    </rPh>
    <rPh sb="148" eb="149">
      <t>du'guo</t>
    </rPh>
    <rPh sb="150" eb="151">
      <t>xin'shou'qi</t>
    </rPh>
    <rPh sb="153" eb="154">
      <t>hou</t>
    </rPh>
    <rPh sb="154" eb="155">
      <t>neng</t>
    </rPh>
    <rPh sb="155" eb="156">
      <t>gou</t>
    </rPh>
    <rPh sb="156" eb="157">
      <t>xun'su</t>
    </rPh>
    <rPh sb="158" eb="159">
      <t>huo'de</t>
    </rPh>
    <rPh sb="160" eb="161">
      <t>mei'tian</t>
    </rPh>
    <rPh sb="162" eb="163">
      <t>yi'dign</t>
    </rPh>
    <rPh sb="163" eb="164">
      <t>ding'liang</t>
    </rPh>
    <rPh sb="165" eb="166">
      <t>d</t>
    </rPh>
    <rPh sb="166" eb="167">
      <t>mian'fei</t>
    </rPh>
    <rPh sb="168" eb="169">
      <t>sao'dang</t>
    </rPh>
    <rPh sb="170" eb="171">
      <t>ci'shu</t>
    </rPh>
    <phoneticPr fontId="2" type="noConversion"/>
  </si>
  <si>
    <t>2</t>
    <phoneticPr fontId="2" type="noConversion"/>
  </si>
  <si>
    <t>1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</si>
  <si>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</si>
  <si>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</si>
  <si>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</si>
  <si>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</si>
  <si>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</si>
  <si>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</si>
  <si>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</si>
  <si>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</si>
  <si>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</si>
  <si>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</si>
  <si>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</si>
  <si>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</si>
  <si>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</si>
  <si>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升2星</t>
    <rPh sb="0" eb="1">
      <t>sheng</t>
    </rPh>
    <rPh sb="2" eb="3">
      <t>xing</t>
    </rPh>
    <phoneticPr fontId="2" type="noConversion"/>
  </si>
  <si>
    <t>升3星</t>
    <rPh sb="0" eb="1">
      <t>sheng</t>
    </rPh>
    <rPh sb="2" eb="3">
      <t>xing</t>
    </rPh>
    <phoneticPr fontId="2" type="noConversion"/>
  </si>
  <si>
    <t>主要目标</t>
    <rPh sb="0" eb="1">
      <t>zhu'yao</t>
    </rPh>
    <rPh sb="2" eb="3">
      <t>mu'biao</t>
    </rPh>
    <phoneticPr fontId="2" type="noConversion"/>
  </si>
  <si>
    <t>次要目标</t>
    <rPh sb="0" eb="1">
      <t>ci'yao</t>
    </rPh>
    <rPh sb="2" eb="3">
      <t>mu'biao</t>
    </rPh>
    <phoneticPr fontId="2" type="noConversion"/>
  </si>
  <si>
    <t>主线天赋|特质2</t>
    <rPh sb="0" eb="1">
      <t>zhu'xian</t>
    </rPh>
    <rPh sb="2" eb="3">
      <t>tian'fu</t>
    </rPh>
    <rPh sb="5" eb="6">
      <t>te'zhi</t>
    </rPh>
    <phoneticPr fontId="2" type="noConversion"/>
  </si>
  <si>
    <t>特质2</t>
    <rPh sb="0" eb="1">
      <t>te'zhi</t>
    </rPh>
    <phoneticPr fontId="2" type="noConversion"/>
  </si>
  <si>
    <t>升4星</t>
    <rPh sb="0" eb="1">
      <t>sheng</t>
    </rPh>
    <rPh sb="2" eb="3">
      <t>xing</t>
    </rPh>
    <phoneticPr fontId="2" type="noConversion"/>
  </si>
  <si>
    <t>主线天赋|升4星</t>
    <rPh sb="0" eb="1">
      <t>zhu'xian</t>
    </rPh>
    <rPh sb="2" eb="3">
      <t>tian'fu</t>
    </rPh>
    <rPh sb="5" eb="6">
      <t>sheng</t>
    </rPh>
    <rPh sb="7" eb="8">
      <t>xing</t>
    </rPh>
    <phoneticPr fontId="2" type="noConversion"/>
  </si>
  <si>
    <t>主线天赋|饰品</t>
    <rPh sb="0" eb="1">
      <t>zhu'xian</t>
    </rPh>
    <rPh sb="2" eb="3">
      <t>tian'fu</t>
    </rPh>
    <rPh sb="5" eb="6">
      <t>shi'pin</t>
    </rPh>
    <phoneticPr fontId="2" type="noConversion"/>
  </si>
  <si>
    <t>饰品|主线天赋</t>
    <rPh sb="0" eb="1">
      <t>shi'pin</t>
    </rPh>
    <phoneticPr fontId="2" type="noConversion"/>
  </si>
  <si>
    <t>特质3</t>
    <rPh sb="0" eb="1">
      <t>te'zhi</t>
    </rPh>
    <phoneticPr fontId="2" type="noConversion"/>
  </si>
  <si>
    <t>升5星</t>
    <rPh sb="0" eb="1">
      <t>sheng</t>
    </rPh>
    <rPh sb="2" eb="3">
      <t>xing</t>
    </rPh>
    <phoneticPr fontId="2" type="noConversion"/>
  </si>
  <si>
    <t>饰品|饰品升级|主线天赋</t>
    <rPh sb="0" eb="1">
      <t>shi'pin</t>
    </rPh>
    <rPh sb="3" eb="4">
      <t>shi'pin</t>
    </rPh>
    <rPh sb="5" eb="6">
      <t>sheng'ji</t>
    </rPh>
    <rPh sb="8" eb="9">
      <t>zhu'xian</t>
    </rPh>
    <rPh sb="10" eb="11">
      <t>tian'fu</t>
    </rPh>
    <phoneticPr fontId="2" type="noConversion"/>
  </si>
  <si>
    <t>主线天赋</t>
    <rPh sb="0" eb="1">
      <t>zhu'xian</t>
    </rPh>
    <rPh sb="2" eb="3">
      <t>tian'fu</t>
    </rPh>
    <phoneticPr fontId="2" type="noConversion"/>
  </si>
  <si>
    <t>特质4|升6星|饰品</t>
    <rPh sb="0" eb="1">
      <t>te'zhi</t>
    </rPh>
    <rPh sb="4" eb="5">
      <t>sheng</t>
    </rPh>
    <rPh sb="6" eb="7">
      <t>xing</t>
    </rPh>
    <rPh sb="8" eb="9">
      <t>shi'pin</t>
    </rPh>
    <phoneticPr fontId="2" type="noConversion"/>
  </si>
  <si>
    <t>主线天赋|升5星|饰品</t>
    <rPh sb="0" eb="1">
      <t>zhu'xian</t>
    </rPh>
    <rPh sb="2" eb="3">
      <t>tia'fu</t>
    </rPh>
    <rPh sb="5" eb="6">
      <t>sheng</t>
    </rPh>
    <rPh sb="7" eb="8">
      <t>xing</t>
    </rPh>
    <rPh sb="9" eb="10">
      <t>shi'pin</t>
    </rPh>
    <phoneticPr fontId="2" type="noConversion"/>
  </si>
  <si>
    <t>特质4</t>
    <rPh sb="0" eb="1">
      <t>te'zhi</t>
    </rPh>
    <phoneticPr fontId="2" type="noConversion"/>
  </si>
  <si>
    <t>主线天赋|升6星|饰品</t>
    <rPh sb="0" eb="1">
      <t>zhu'xian</t>
    </rPh>
    <rPh sb="2" eb="3">
      <t>tian'fu</t>
    </rPh>
    <rPh sb="5" eb="6">
      <t>sheng</t>
    </rPh>
    <rPh sb="7" eb="8">
      <t>xing</t>
    </rPh>
    <rPh sb="9" eb="10">
      <t>shi'pin</t>
    </rPh>
    <phoneticPr fontId="2" type="noConversion"/>
  </si>
  <si>
    <t>升6星</t>
    <rPh sb="0" eb="1">
      <t>sheng</t>
    </rPh>
    <rPh sb="2" eb="3">
      <t>xing</t>
    </rPh>
    <phoneticPr fontId="2" type="noConversion"/>
  </si>
  <si>
    <t>6星升级</t>
    <rPh sb="1" eb="2">
      <t>xing</t>
    </rPh>
    <rPh sb="2" eb="3">
      <t>sheng'ji</t>
    </rPh>
    <phoneticPr fontId="2" type="noConversion"/>
  </si>
  <si>
    <t>饰品|其它</t>
    <rPh sb="0" eb="1">
      <t>shi'pin</t>
    </rPh>
    <rPh sb="3" eb="4">
      <t>qi'ta</t>
    </rPh>
    <phoneticPr fontId="2" type="noConversion"/>
  </si>
  <si>
    <t>升星|天赋|经验</t>
    <rPh sb="0" eb="1">
      <t>sheng'xing</t>
    </rPh>
    <rPh sb="3" eb="4">
      <t>tian'fu</t>
    </rPh>
    <rPh sb="6" eb="7">
      <t>jing'yan</t>
    </rPh>
    <phoneticPr fontId="2" type="noConversion"/>
  </si>
  <si>
    <t>章</t>
    <rPh sb="0" eb="1">
      <t>zhang'jie</t>
    </rPh>
    <phoneticPr fontId="2" type="noConversion"/>
  </si>
  <si>
    <t>章节目标</t>
    <rPh sb="0" eb="1">
      <t>zhang'jie</t>
    </rPh>
    <rPh sb="2" eb="3">
      <t>mu'biao</t>
    </rPh>
    <phoneticPr fontId="2" type="noConversion"/>
  </si>
  <si>
    <t>扫荡券奖励</t>
    <rPh sb="0" eb="1">
      <t>sao'dang'quan</t>
    </rPh>
    <rPh sb="3" eb="4">
      <t>jiagn'li</t>
    </rPh>
    <phoneticPr fontId="2" type="noConversion"/>
  </si>
  <si>
    <t>15+3</t>
    <phoneticPr fontId="2" type="noConversion"/>
  </si>
  <si>
    <t>修改后</t>
    <rPh sb="0" eb="1">
      <t>xiu'gai</t>
    </rPh>
    <rPh sb="2" eb="3">
      <t>hou</t>
    </rPh>
    <phoneticPr fontId="2" type="noConversion"/>
  </si>
  <si>
    <t>达成天数</t>
    <rPh sb="0" eb="1">
      <t>da'cheng</t>
    </rPh>
    <rPh sb="2" eb="3">
      <t>tian'shu</t>
    </rPh>
    <phoneticPr fontId="2" type="noConversion"/>
  </si>
  <si>
    <t>达成天数</t>
    <rPh sb="0" eb="1">
      <t>da'chegn</t>
    </rPh>
    <rPh sb="2" eb="3">
      <t>tian'shu</t>
    </rPh>
    <phoneticPr fontId="2" type="noConversion"/>
  </si>
  <si>
    <t>扫荡次数</t>
    <rPh sb="0" eb="1">
      <t>sao'dang</t>
    </rPh>
    <rPh sb="2" eb="3">
      <t>ci'shu</t>
    </rPh>
    <phoneticPr fontId="2" type="noConversion"/>
  </si>
  <si>
    <t>修改前</t>
    <rPh sb="0" eb="1">
      <t>xiu'gai</t>
    </rPh>
    <rPh sb="2" eb="3">
      <t>qian</t>
    </rPh>
    <phoneticPr fontId="2" type="noConversion"/>
  </si>
  <si>
    <t>127/128服（预计）</t>
    <rPh sb="7" eb="8">
      <t>fu</t>
    </rPh>
    <rPh sb="9" eb="10">
      <t>yu'ji</t>
    </rPh>
    <phoneticPr fontId="2" type="noConversion"/>
  </si>
  <si>
    <t>运营：服务器确定
测试：引导、掉落、难度等。</t>
    <rPh sb="0" eb="1">
      <t>yun'ying</t>
    </rPh>
    <rPh sb="3" eb="4">
      <t>fu'wu'qi</t>
    </rPh>
    <rPh sb="6" eb="7">
      <t>que'ding</t>
    </rPh>
    <rPh sb="9" eb="10">
      <t>ce'shi</t>
    </rPh>
    <rPh sb="12" eb="13">
      <t>yin'dao</t>
    </rPh>
    <rPh sb="15" eb="16">
      <t>diao'luo</t>
    </rPh>
    <rPh sb="18" eb="19">
      <t>nan'du</t>
    </rPh>
    <rPh sb="20" eb="21">
      <t>deng</t>
    </rPh>
    <phoneticPr fontId="2" type="noConversion"/>
  </si>
  <si>
    <t>琦玉日常等级</t>
    <rPh sb="0" eb="1">
      <t>qi'yu</t>
    </rPh>
    <rPh sb="2" eb="3">
      <t>ri'chang</t>
    </rPh>
    <rPh sb="4" eb="5">
      <t>deng'ji</t>
    </rPh>
    <phoneticPr fontId="2" type="noConversion"/>
  </si>
  <si>
    <t>142/143服</t>
    <rPh sb="7" eb="8">
      <t>fu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</si>
</sst>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58" fontId="0" fillId="0" borderId="1" xfId="0" quotePrefix="1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/>
    <xf numFmtId="0" fontId="0" fillId="0" borderId="13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58" fontId="0" fillId="0" borderId="8" xfId="0" quotePrefix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58" fontId="0" fillId="0" borderId="10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/>
    <xf numFmtId="0" fontId="0" fillId="0" borderId="17" xfId="0" applyFont="1" applyFill="1" applyBorder="1" applyAlignment="1">
      <alignment vertical="center"/>
    </xf>
    <xf numFmtId="0" fontId="0" fillId="0" borderId="17" xfId="0" applyBorder="1"/>
    <xf numFmtId="0" fontId="1" fillId="0" borderId="9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7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</cellXfs>
  <cellStyles count="1">
    <cellStyle name="常规" xfId="0" builtinId="0"/>
  </cellStyles>
  <dxfs count="4"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6"/>
        </patternFill>
      </fill>
    </dxf>
    <dxf>
      <font>
        <color rgb="FF9C0006"/>
      </font>
      <fill>
        <patternFill>
          <bgColor theme="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30" workbookViewId="0">
      <selection activeCell="F82" sqref="F82"/>
    </sheetView>
  </sheetViews>
  <sheetFormatPr baseColWidth="10" defaultRowHeight="16" x14ac:dyDescent="0.2"/>
  <cols>
    <col min="1" max="3" width="10.83203125" style="1"/>
  </cols>
  <sheetData>
    <row r="1" spans="1:5" x14ac:dyDescent="0.2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</row>
    <row r="2" spans="1:5" x14ac:dyDescent="0.2">
      <c r="A2" s="1">
        <v>1</v>
      </c>
      <c r="B2" s="1">
        <v>17921</v>
      </c>
      <c r="C2" s="1" t="str">
        <f>IF(B2&gt;25000,"超大",IF(B2&gt;15000,"大",IF(B2&gt;7500,"中","小")))</f>
        <v>大</v>
      </c>
    </row>
    <row r="3" spans="1:5" x14ac:dyDescent="0.2">
      <c r="A3" s="1">
        <v>2</v>
      </c>
      <c r="B3" s="1">
        <v>10706</v>
      </c>
      <c r="C3" s="1" t="str">
        <f t="shared" ref="C3:C66" si="0">IF(B3&gt;25000,"超大",IF(B3&gt;15000,"大",IF(B3&gt;7500,"中","小")))</f>
        <v>中</v>
      </c>
    </row>
    <row r="4" spans="1:5" x14ac:dyDescent="0.2">
      <c r="A4" s="1">
        <v>3</v>
      </c>
      <c r="B4" s="1">
        <v>11336</v>
      </c>
      <c r="C4" s="1" t="str">
        <f t="shared" si="0"/>
        <v>中</v>
      </c>
    </row>
    <row r="5" spans="1:5" x14ac:dyDescent="0.2">
      <c r="A5" s="1">
        <v>4</v>
      </c>
      <c r="B5" s="1">
        <v>10294</v>
      </c>
      <c r="C5" s="1" t="str">
        <f t="shared" si="0"/>
        <v>中</v>
      </c>
    </row>
    <row r="6" spans="1:5" x14ac:dyDescent="0.2">
      <c r="A6" s="1">
        <v>5</v>
      </c>
      <c r="B6" s="1">
        <v>9998</v>
      </c>
      <c r="C6" s="1" t="str">
        <f t="shared" si="0"/>
        <v>中</v>
      </c>
    </row>
    <row r="7" spans="1:5" x14ac:dyDescent="0.2">
      <c r="A7" s="1">
        <v>6</v>
      </c>
      <c r="B7" s="1">
        <v>10152</v>
      </c>
      <c r="C7" s="1" t="str">
        <f t="shared" si="0"/>
        <v>中</v>
      </c>
    </row>
    <row r="8" spans="1:5" x14ac:dyDescent="0.2">
      <c r="A8" s="1">
        <v>7</v>
      </c>
      <c r="B8" s="1">
        <v>9937</v>
      </c>
      <c r="C8" s="1" t="str">
        <f t="shared" si="0"/>
        <v>中</v>
      </c>
    </row>
    <row r="9" spans="1:5" x14ac:dyDescent="0.2">
      <c r="A9" s="1">
        <v>8</v>
      </c>
      <c r="B9" s="1">
        <v>10149</v>
      </c>
      <c r="C9" s="1" t="str">
        <f t="shared" si="0"/>
        <v>中</v>
      </c>
    </row>
    <row r="10" spans="1:5" x14ac:dyDescent="0.2">
      <c r="A10" s="1">
        <v>9</v>
      </c>
      <c r="B10" s="1">
        <v>9937</v>
      </c>
      <c r="C10" s="1" t="str">
        <f t="shared" si="0"/>
        <v>中</v>
      </c>
    </row>
    <row r="11" spans="1:5" x14ac:dyDescent="0.2">
      <c r="A11" s="1">
        <v>10</v>
      </c>
      <c r="B11" s="1">
        <v>9901</v>
      </c>
      <c r="C11" s="1" t="str">
        <f t="shared" si="0"/>
        <v>中</v>
      </c>
    </row>
    <row r="12" spans="1:5" x14ac:dyDescent="0.2">
      <c r="A12" s="1">
        <v>11</v>
      </c>
      <c r="B12" s="1">
        <v>10020</v>
      </c>
      <c r="C12" s="1" t="str">
        <f t="shared" si="0"/>
        <v>中</v>
      </c>
    </row>
    <row r="13" spans="1:5" x14ac:dyDescent="0.2">
      <c r="A13" s="1">
        <v>12</v>
      </c>
      <c r="B13" s="1">
        <v>10090</v>
      </c>
      <c r="C13" s="1" t="str">
        <f t="shared" si="0"/>
        <v>中</v>
      </c>
    </row>
    <row r="14" spans="1:5" x14ac:dyDescent="0.2">
      <c r="A14" s="1">
        <v>13</v>
      </c>
      <c r="B14" s="1">
        <v>10037</v>
      </c>
      <c r="C14" s="1" t="str">
        <f t="shared" si="0"/>
        <v>中</v>
      </c>
    </row>
    <row r="15" spans="1:5" x14ac:dyDescent="0.2">
      <c r="A15" s="1">
        <v>14</v>
      </c>
      <c r="B15" s="1">
        <v>9930</v>
      </c>
      <c r="C15" s="1" t="str">
        <f t="shared" si="0"/>
        <v>中</v>
      </c>
    </row>
    <row r="16" spans="1:5" x14ac:dyDescent="0.2">
      <c r="A16" s="1">
        <v>15</v>
      </c>
      <c r="B16" s="1">
        <v>9964</v>
      </c>
      <c r="C16" s="1" t="str">
        <f t="shared" si="0"/>
        <v>中</v>
      </c>
    </row>
    <row r="17" spans="1:3" x14ac:dyDescent="0.2">
      <c r="A17" s="1">
        <v>16</v>
      </c>
      <c r="B17" s="1">
        <v>10745</v>
      </c>
      <c r="C17" s="1" t="str">
        <f t="shared" si="0"/>
        <v>中</v>
      </c>
    </row>
    <row r="18" spans="1:3" x14ac:dyDescent="0.2">
      <c r="A18" s="1">
        <v>17</v>
      </c>
      <c r="B18" s="1">
        <v>10766</v>
      </c>
      <c r="C18" s="1" t="str">
        <f t="shared" si="0"/>
        <v>中</v>
      </c>
    </row>
    <row r="19" spans="1:3" x14ac:dyDescent="0.2">
      <c r="A19" s="1">
        <v>18</v>
      </c>
      <c r="B19" s="1">
        <v>10511</v>
      </c>
      <c r="C19" s="1" t="str">
        <f t="shared" si="0"/>
        <v>中</v>
      </c>
    </row>
    <row r="20" spans="1:3" x14ac:dyDescent="0.2">
      <c r="A20" s="1">
        <v>19</v>
      </c>
      <c r="B20" s="1">
        <v>10729</v>
      </c>
      <c r="C20" s="1" t="str">
        <f t="shared" si="0"/>
        <v>中</v>
      </c>
    </row>
    <row r="21" spans="1:3" x14ac:dyDescent="0.2">
      <c r="A21" s="1">
        <v>20</v>
      </c>
      <c r="B21" s="1">
        <v>10768</v>
      </c>
      <c r="C21" s="1" t="str">
        <f t="shared" si="0"/>
        <v>中</v>
      </c>
    </row>
    <row r="22" spans="1:3" x14ac:dyDescent="0.2">
      <c r="A22" s="1">
        <v>21</v>
      </c>
      <c r="B22" s="1">
        <v>11342</v>
      </c>
      <c r="C22" s="1" t="str">
        <f t="shared" si="0"/>
        <v>中</v>
      </c>
    </row>
    <row r="23" spans="1:3" x14ac:dyDescent="0.2">
      <c r="A23" s="1">
        <v>22</v>
      </c>
      <c r="B23" s="1">
        <v>10451</v>
      </c>
      <c r="C23" s="1" t="str">
        <f t="shared" si="0"/>
        <v>中</v>
      </c>
    </row>
    <row r="24" spans="1:3" x14ac:dyDescent="0.2">
      <c r="A24" s="1">
        <v>23</v>
      </c>
      <c r="B24" s="1">
        <v>11111</v>
      </c>
      <c r="C24" s="1" t="str">
        <f t="shared" si="0"/>
        <v>中</v>
      </c>
    </row>
    <row r="25" spans="1:3" x14ac:dyDescent="0.2">
      <c r="A25" s="1">
        <v>24</v>
      </c>
      <c r="B25" s="1">
        <v>20960</v>
      </c>
      <c r="C25" s="1" t="str">
        <f t="shared" si="0"/>
        <v>大</v>
      </c>
    </row>
    <row r="26" spans="1:3" x14ac:dyDescent="0.2">
      <c r="A26" s="1">
        <v>25</v>
      </c>
      <c r="B26" s="1">
        <v>21672</v>
      </c>
      <c r="C26" s="1" t="str">
        <f t="shared" si="0"/>
        <v>大</v>
      </c>
    </row>
    <row r="27" spans="1:3" x14ac:dyDescent="0.2">
      <c r="A27" s="1">
        <v>26</v>
      </c>
      <c r="B27" s="1">
        <v>12959</v>
      </c>
      <c r="C27" s="1" t="str">
        <f t="shared" si="0"/>
        <v>中</v>
      </c>
    </row>
    <row r="28" spans="1:3" x14ac:dyDescent="0.2">
      <c r="A28" s="1">
        <v>27</v>
      </c>
      <c r="B28" s="1">
        <v>13166</v>
      </c>
      <c r="C28" s="1" t="str">
        <f t="shared" si="0"/>
        <v>中</v>
      </c>
    </row>
    <row r="29" spans="1:3" x14ac:dyDescent="0.2">
      <c r="A29" s="1">
        <v>28</v>
      </c>
      <c r="B29" s="1">
        <v>12243</v>
      </c>
      <c r="C29" s="1" t="str">
        <f t="shared" si="0"/>
        <v>中</v>
      </c>
    </row>
    <row r="30" spans="1:3" x14ac:dyDescent="0.2">
      <c r="A30" s="1">
        <v>29</v>
      </c>
      <c r="B30" s="1">
        <v>12336</v>
      </c>
      <c r="C30" s="1" t="str">
        <f t="shared" si="0"/>
        <v>中</v>
      </c>
    </row>
    <row r="31" spans="1:3" x14ac:dyDescent="0.2">
      <c r="A31" s="1">
        <v>30</v>
      </c>
      <c r="B31" s="1">
        <v>12718</v>
      </c>
      <c r="C31" s="1" t="str">
        <f t="shared" si="0"/>
        <v>中</v>
      </c>
    </row>
    <row r="32" spans="1:3" x14ac:dyDescent="0.2">
      <c r="A32" s="1">
        <v>31</v>
      </c>
      <c r="B32" s="1">
        <v>12608</v>
      </c>
      <c r="C32" s="1" t="str">
        <f t="shared" si="0"/>
        <v>中</v>
      </c>
    </row>
    <row r="33" spans="1:3" x14ac:dyDescent="0.2">
      <c r="A33" s="1">
        <v>32</v>
      </c>
      <c r="B33" s="1">
        <v>12263</v>
      </c>
      <c r="C33" s="1" t="str">
        <f t="shared" si="0"/>
        <v>中</v>
      </c>
    </row>
    <row r="34" spans="1:3" x14ac:dyDescent="0.2">
      <c r="A34" s="1">
        <v>33</v>
      </c>
      <c r="B34" s="1">
        <v>12290</v>
      </c>
      <c r="C34" s="1" t="str">
        <f t="shared" si="0"/>
        <v>中</v>
      </c>
    </row>
    <row r="35" spans="1:3" x14ac:dyDescent="0.2">
      <c r="A35" s="1">
        <v>34</v>
      </c>
      <c r="B35" s="1">
        <v>12278</v>
      </c>
      <c r="C35" s="1" t="str">
        <f t="shared" si="0"/>
        <v>中</v>
      </c>
    </row>
    <row r="36" spans="1:3" x14ac:dyDescent="0.2">
      <c r="A36" s="1">
        <v>35</v>
      </c>
      <c r="B36" s="1">
        <v>12278</v>
      </c>
      <c r="C36" s="1" t="str">
        <f t="shared" si="0"/>
        <v>中</v>
      </c>
    </row>
    <row r="37" spans="1:3" x14ac:dyDescent="0.2">
      <c r="A37" s="1">
        <v>36</v>
      </c>
      <c r="B37" s="1">
        <v>12428</v>
      </c>
      <c r="C37" s="1" t="str">
        <f t="shared" si="0"/>
        <v>中</v>
      </c>
    </row>
    <row r="38" spans="1:3" x14ac:dyDescent="0.2">
      <c r="A38" s="1">
        <v>37</v>
      </c>
      <c r="B38" s="1">
        <v>12986</v>
      </c>
      <c r="C38" s="1" t="str">
        <f t="shared" si="0"/>
        <v>中</v>
      </c>
    </row>
    <row r="39" spans="1:3" x14ac:dyDescent="0.2">
      <c r="A39" s="1">
        <v>38</v>
      </c>
      <c r="B39" s="1">
        <v>12261</v>
      </c>
      <c r="C39" s="1" t="str">
        <f t="shared" si="0"/>
        <v>中</v>
      </c>
    </row>
    <row r="40" spans="1:3" x14ac:dyDescent="0.2">
      <c r="A40" s="1">
        <v>39</v>
      </c>
      <c r="B40" s="1">
        <v>12192</v>
      </c>
      <c r="C40" s="1" t="str">
        <f t="shared" si="0"/>
        <v>中</v>
      </c>
    </row>
    <row r="41" spans="1:3" x14ac:dyDescent="0.2">
      <c r="A41" s="1">
        <v>40</v>
      </c>
      <c r="B41" s="1">
        <v>12348</v>
      </c>
      <c r="C41" s="1" t="str">
        <f t="shared" si="0"/>
        <v>中</v>
      </c>
    </row>
    <row r="42" spans="1:3" x14ac:dyDescent="0.2">
      <c r="A42" s="1">
        <v>41</v>
      </c>
      <c r="B42" s="1">
        <v>12203</v>
      </c>
      <c r="C42" s="1" t="str">
        <f t="shared" si="0"/>
        <v>中</v>
      </c>
    </row>
    <row r="43" spans="1:3" x14ac:dyDescent="0.2">
      <c r="A43" s="1">
        <v>42</v>
      </c>
      <c r="B43" s="1">
        <v>12302</v>
      </c>
      <c r="C43" s="1" t="str">
        <f t="shared" si="0"/>
        <v>中</v>
      </c>
    </row>
    <row r="44" spans="1:3" x14ac:dyDescent="0.2">
      <c r="A44" s="1">
        <v>43</v>
      </c>
      <c r="B44" s="1">
        <v>12289</v>
      </c>
      <c r="C44" s="1" t="str">
        <f t="shared" si="0"/>
        <v>中</v>
      </c>
    </row>
    <row r="45" spans="1:3" x14ac:dyDescent="0.2">
      <c r="A45" s="1">
        <v>44</v>
      </c>
      <c r="B45" s="1">
        <v>12192</v>
      </c>
      <c r="C45" s="1" t="str">
        <f t="shared" si="0"/>
        <v>中</v>
      </c>
    </row>
    <row r="46" spans="1:3" x14ac:dyDescent="0.2">
      <c r="A46" s="1">
        <v>45</v>
      </c>
      <c r="B46" s="1">
        <v>12580</v>
      </c>
      <c r="C46" s="1" t="str">
        <f t="shared" si="0"/>
        <v>中</v>
      </c>
    </row>
    <row r="47" spans="1:3" x14ac:dyDescent="0.2">
      <c r="A47" s="1">
        <v>46</v>
      </c>
      <c r="B47" s="1">
        <v>12180</v>
      </c>
      <c r="C47" s="1" t="str">
        <f t="shared" si="0"/>
        <v>中</v>
      </c>
    </row>
    <row r="48" spans="1:3" x14ac:dyDescent="0.2">
      <c r="A48" s="1">
        <v>47</v>
      </c>
      <c r="B48" s="1">
        <v>12189</v>
      </c>
      <c r="C48" s="1" t="str">
        <f t="shared" si="0"/>
        <v>中</v>
      </c>
    </row>
    <row r="49" spans="1:3" x14ac:dyDescent="0.2">
      <c r="A49" s="1">
        <v>48</v>
      </c>
      <c r="B49" s="1">
        <v>12751</v>
      </c>
      <c r="C49" s="1" t="str">
        <f t="shared" si="0"/>
        <v>中</v>
      </c>
    </row>
    <row r="50" spans="1:3" x14ac:dyDescent="0.2">
      <c r="A50" s="1">
        <v>49</v>
      </c>
      <c r="B50" s="1">
        <v>12167</v>
      </c>
      <c r="C50" s="1" t="str">
        <f t="shared" si="0"/>
        <v>中</v>
      </c>
    </row>
    <row r="51" spans="1:3" x14ac:dyDescent="0.2">
      <c r="A51" s="1">
        <v>50</v>
      </c>
      <c r="B51" s="1">
        <v>12175</v>
      </c>
      <c r="C51" s="1" t="str">
        <f t="shared" si="0"/>
        <v>中</v>
      </c>
    </row>
    <row r="52" spans="1:3" x14ac:dyDescent="0.2">
      <c r="A52" s="1">
        <v>51</v>
      </c>
      <c r="B52" s="1">
        <v>12185</v>
      </c>
      <c r="C52" s="1" t="str">
        <f t="shared" si="0"/>
        <v>中</v>
      </c>
    </row>
    <row r="53" spans="1:3" x14ac:dyDescent="0.2">
      <c r="A53" s="1">
        <v>52</v>
      </c>
      <c r="B53" s="1">
        <v>12438</v>
      </c>
      <c r="C53" s="1" t="str">
        <f t="shared" si="0"/>
        <v>中</v>
      </c>
    </row>
    <row r="54" spans="1:3" x14ac:dyDescent="0.2">
      <c r="A54" s="1">
        <v>53</v>
      </c>
      <c r="B54" s="1">
        <v>12409</v>
      </c>
      <c r="C54" s="1" t="str">
        <f t="shared" si="0"/>
        <v>中</v>
      </c>
    </row>
    <row r="55" spans="1:3" x14ac:dyDescent="0.2">
      <c r="A55" s="1">
        <v>54</v>
      </c>
      <c r="B55" s="1">
        <v>12585</v>
      </c>
      <c r="C55" s="1" t="str">
        <f t="shared" si="0"/>
        <v>中</v>
      </c>
    </row>
    <row r="56" spans="1:3" x14ac:dyDescent="0.2">
      <c r="A56" s="1">
        <v>55</v>
      </c>
      <c r="B56" s="1">
        <v>13584</v>
      </c>
      <c r="C56" s="1" t="str">
        <f t="shared" si="0"/>
        <v>中</v>
      </c>
    </row>
    <row r="57" spans="1:3" x14ac:dyDescent="0.2">
      <c r="A57" s="1">
        <v>56</v>
      </c>
      <c r="B57" s="1">
        <v>13995</v>
      </c>
      <c r="C57" s="1" t="str">
        <f t="shared" si="0"/>
        <v>中</v>
      </c>
    </row>
    <row r="58" spans="1:3" x14ac:dyDescent="0.2">
      <c r="A58" s="1">
        <v>57</v>
      </c>
      <c r="B58" s="1">
        <v>12214</v>
      </c>
      <c r="C58" s="1" t="str">
        <f t="shared" si="0"/>
        <v>中</v>
      </c>
    </row>
    <row r="59" spans="1:3" x14ac:dyDescent="0.2">
      <c r="A59" s="1">
        <v>58</v>
      </c>
      <c r="B59" s="1">
        <v>12289</v>
      </c>
      <c r="C59" s="1" t="str">
        <f t="shared" si="0"/>
        <v>中</v>
      </c>
    </row>
    <row r="60" spans="1:3" x14ac:dyDescent="0.2">
      <c r="A60" s="1">
        <v>59</v>
      </c>
      <c r="B60" s="1">
        <v>12345</v>
      </c>
      <c r="C60" s="1" t="str">
        <f t="shared" si="0"/>
        <v>中</v>
      </c>
    </row>
    <row r="61" spans="1:3" x14ac:dyDescent="0.2">
      <c r="A61" s="1">
        <v>60</v>
      </c>
      <c r="B61" s="1">
        <v>12388</v>
      </c>
      <c r="C61" s="1" t="str">
        <f t="shared" si="0"/>
        <v>中</v>
      </c>
    </row>
    <row r="62" spans="1:3" x14ac:dyDescent="0.2">
      <c r="A62" s="1">
        <v>61</v>
      </c>
      <c r="B62" s="1">
        <v>12782</v>
      </c>
      <c r="C62" s="1" t="str">
        <f t="shared" si="0"/>
        <v>中</v>
      </c>
    </row>
    <row r="63" spans="1:3" x14ac:dyDescent="0.2">
      <c r="A63" s="1">
        <v>62</v>
      </c>
      <c r="B63" s="1">
        <v>13009</v>
      </c>
      <c r="C63" s="1" t="str">
        <f t="shared" si="0"/>
        <v>中</v>
      </c>
    </row>
    <row r="64" spans="1:3" x14ac:dyDescent="0.2">
      <c r="A64" s="1">
        <v>63</v>
      </c>
      <c r="B64" s="1">
        <v>12228</v>
      </c>
      <c r="C64" s="1" t="str">
        <f t="shared" si="0"/>
        <v>中</v>
      </c>
    </row>
    <row r="65" spans="1:3" x14ac:dyDescent="0.2">
      <c r="A65" s="1">
        <v>64</v>
      </c>
      <c r="B65" s="1">
        <v>12346</v>
      </c>
      <c r="C65" s="1" t="str">
        <f t="shared" si="0"/>
        <v>中</v>
      </c>
    </row>
    <row r="66" spans="1:3" x14ac:dyDescent="0.2">
      <c r="A66" s="1">
        <v>65</v>
      </c>
      <c r="B66" s="1">
        <v>12425</v>
      </c>
      <c r="C66" s="1" t="str">
        <f t="shared" si="0"/>
        <v>中</v>
      </c>
    </row>
    <row r="67" spans="1:3" x14ac:dyDescent="0.2">
      <c r="A67" s="1">
        <v>66</v>
      </c>
      <c r="B67" s="1">
        <v>12885</v>
      </c>
      <c r="C67" s="1" t="str">
        <f t="shared" ref="C67:C119" si="1">IF(B67&gt;25000,"超大",IF(B67&gt;15000,"大",IF(B67&gt;7500,"中","小")))</f>
        <v>中</v>
      </c>
    </row>
    <row r="68" spans="1:3" x14ac:dyDescent="0.2">
      <c r="A68" s="1">
        <v>67</v>
      </c>
      <c r="B68" s="1">
        <v>12575</v>
      </c>
      <c r="C68" s="1" t="str">
        <f t="shared" si="1"/>
        <v>中</v>
      </c>
    </row>
    <row r="69" spans="1:3" x14ac:dyDescent="0.2">
      <c r="A69" s="1">
        <v>68</v>
      </c>
      <c r="B69" s="1">
        <v>12631</v>
      </c>
      <c r="C69" s="1" t="str">
        <f t="shared" si="1"/>
        <v>中</v>
      </c>
    </row>
    <row r="70" spans="1:3" x14ac:dyDescent="0.2">
      <c r="A70" s="1">
        <v>69</v>
      </c>
      <c r="B70" s="1">
        <v>12612</v>
      </c>
      <c r="C70" s="1" t="str">
        <f t="shared" si="1"/>
        <v>中</v>
      </c>
    </row>
    <row r="71" spans="1:3" x14ac:dyDescent="0.2">
      <c r="A71" s="1">
        <v>70</v>
      </c>
      <c r="B71" s="1">
        <v>12305</v>
      </c>
      <c r="C71" s="1" t="str">
        <f t="shared" si="1"/>
        <v>中</v>
      </c>
    </row>
    <row r="72" spans="1:3" x14ac:dyDescent="0.2">
      <c r="A72" s="1">
        <v>71</v>
      </c>
      <c r="B72" s="1">
        <v>12289</v>
      </c>
      <c r="C72" s="1" t="str">
        <f t="shared" si="1"/>
        <v>中</v>
      </c>
    </row>
    <row r="73" spans="1:3" x14ac:dyDescent="0.2">
      <c r="A73" s="1">
        <v>72</v>
      </c>
      <c r="B73" s="1">
        <v>50421</v>
      </c>
      <c r="C73" s="1" t="str">
        <f t="shared" si="1"/>
        <v>超大</v>
      </c>
    </row>
    <row r="74" spans="1:3" x14ac:dyDescent="0.2">
      <c r="A74" s="1">
        <v>73</v>
      </c>
      <c r="B74" s="1">
        <v>12410</v>
      </c>
      <c r="C74" s="1" t="str">
        <f t="shared" si="1"/>
        <v>中</v>
      </c>
    </row>
    <row r="75" spans="1:3" x14ac:dyDescent="0.2">
      <c r="A75" s="1">
        <v>74</v>
      </c>
      <c r="B75" s="1">
        <v>12836</v>
      </c>
      <c r="C75" s="1" t="str">
        <f t="shared" si="1"/>
        <v>中</v>
      </c>
    </row>
    <row r="76" spans="1:3" x14ac:dyDescent="0.2">
      <c r="A76" s="1">
        <v>75</v>
      </c>
      <c r="B76" s="1">
        <v>13036</v>
      </c>
      <c r="C76" s="1" t="str">
        <f t="shared" si="1"/>
        <v>中</v>
      </c>
    </row>
    <row r="77" spans="1:3" x14ac:dyDescent="0.2">
      <c r="A77" s="1">
        <v>76</v>
      </c>
      <c r="B77" s="1">
        <v>13377</v>
      </c>
      <c r="C77" s="1" t="str">
        <f t="shared" si="1"/>
        <v>中</v>
      </c>
    </row>
    <row r="78" spans="1:3" x14ac:dyDescent="0.2">
      <c r="A78" s="1">
        <v>77</v>
      </c>
      <c r="B78" s="1">
        <v>14481</v>
      </c>
      <c r="C78" s="1" t="str">
        <f t="shared" si="1"/>
        <v>中</v>
      </c>
    </row>
    <row r="79" spans="1:3" x14ac:dyDescent="0.2">
      <c r="A79" s="1">
        <v>78</v>
      </c>
      <c r="B79" s="1">
        <v>14489</v>
      </c>
      <c r="C79" s="1" t="str">
        <f t="shared" si="1"/>
        <v>中</v>
      </c>
    </row>
    <row r="80" spans="1:3" x14ac:dyDescent="0.2">
      <c r="A80" s="1">
        <v>79</v>
      </c>
      <c r="B80" s="1">
        <v>12510</v>
      </c>
      <c r="C80" s="1" t="str">
        <f t="shared" si="1"/>
        <v>中</v>
      </c>
    </row>
    <row r="81" spans="1:3" x14ac:dyDescent="0.2">
      <c r="A81" s="1">
        <v>80</v>
      </c>
      <c r="B81" s="1">
        <v>12875</v>
      </c>
      <c r="C81" s="1" t="str">
        <f t="shared" si="1"/>
        <v>中</v>
      </c>
    </row>
    <row r="82" spans="1:3" x14ac:dyDescent="0.2">
      <c r="A82" s="1">
        <v>81</v>
      </c>
      <c r="B82" s="1">
        <v>13282</v>
      </c>
      <c r="C82" s="1" t="str">
        <f t="shared" si="1"/>
        <v>中</v>
      </c>
    </row>
    <row r="83" spans="1:3" x14ac:dyDescent="0.2">
      <c r="A83" s="1">
        <v>82</v>
      </c>
      <c r="B83" s="1">
        <v>13661</v>
      </c>
      <c r="C83" s="1" t="str">
        <f t="shared" si="1"/>
        <v>中</v>
      </c>
    </row>
    <row r="84" spans="1:3" x14ac:dyDescent="0.2">
      <c r="A84" s="1">
        <v>83</v>
      </c>
      <c r="B84" s="1">
        <v>12520</v>
      </c>
      <c r="C84" s="1" t="str">
        <f t="shared" si="1"/>
        <v>中</v>
      </c>
    </row>
    <row r="85" spans="1:3" x14ac:dyDescent="0.2">
      <c r="A85" s="1">
        <v>84</v>
      </c>
      <c r="B85" s="1">
        <v>12373</v>
      </c>
      <c r="C85" s="1" t="str">
        <f t="shared" si="1"/>
        <v>中</v>
      </c>
    </row>
    <row r="86" spans="1:3" x14ac:dyDescent="0.2">
      <c r="A86" s="1">
        <v>85</v>
      </c>
      <c r="B86" s="1">
        <v>12167</v>
      </c>
      <c r="C86" s="1" t="str">
        <f t="shared" si="1"/>
        <v>中</v>
      </c>
    </row>
    <row r="87" spans="1:3" x14ac:dyDescent="0.2">
      <c r="A87" s="1">
        <v>86</v>
      </c>
      <c r="B87" s="1">
        <v>12286</v>
      </c>
      <c r="C87" s="1" t="str">
        <f t="shared" si="1"/>
        <v>中</v>
      </c>
    </row>
    <row r="88" spans="1:3" x14ac:dyDescent="0.2">
      <c r="A88" s="1">
        <v>87</v>
      </c>
      <c r="B88" s="1">
        <v>5236</v>
      </c>
      <c r="C88" s="1" t="str">
        <f t="shared" si="1"/>
        <v>小</v>
      </c>
    </row>
    <row r="89" spans="1:3" x14ac:dyDescent="0.2">
      <c r="A89" s="1">
        <v>88</v>
      </c>
      <c r="B89" s="1">
        <v>5296</v>
      </c>
      <c r="C89" s="1" t="str">
        <f t="shared" si="1"/>
        <v>小</v>
      </c>
    </row>
    <row r="90" spans="1:3" x14ac:dyDescent="0.2">
      <c r="A90" s="1">
        <v>89</v>
      </c>
      <c r="B90" s="1">
        <v>5207</v>
      </c>
      <c r="C90" s="1" t="str">
        <f t="shared" si="1"/>
        <v>小</v>
      </c>
    </row>
    <row r="91" spans="1:3" x14ac:dyDescent="0.2">
      <c r="A91" s="1">
        <v>90</v>
      </c>
      <c r="B91" s="1">
        <v>5141</v>
      </c>
      <c r="C91" s="1" t="str">
        <f t="shared" si="1"/>
        <v>小</v>
      </c>
    </row>
    <row r="92" spans="1:3" x14ac:dyDescent="0.2">
      <c r="A92" s="1">
        <v>91</v>
      </c>
      <c r="B92" s="1">
        <v>5210</v>
      </c>
      <c r="C92" s="1" t="str">
        <f t="shared" si="1"/>
        <v>小</v>
      </c>
    </row>
    <row r="93" spans="1:3" x14ac:dyDescent="0.2">
      <c r="A93" s="1">
        <v>92</v>
      </c>
      <c r="B93" s="1">
        <v>5326</v>
      </c>
      <c r="C93" s="1" t="str">
        <f t="shared" si="1"/>
        <v>小</v>
      </c>
    </row>
    <row r="94" spans="1:3" x14ac:dyDescent="0.2">
      <c r="A94" s="1">
        <v>93</v>
      </c>
      <c r="B94" s="1">
        <v>5222</v>
      </c>
      <c r="C94" s="1" t="str">
        <f t="shared" si="1"/>
        <v>小</v>
      </c>
    </row>
    <row r="95" spans="1:3" x14ac:dyDescent="0.2">
      <c r="A95" s="1">
        <v>94</v>
      </c>
      <c r="B95" s="1">
        <v>5285</v>
      </c>
      <c r="C95" s="1" t="str">
        <f t="shared" si="1"/>
        <v>小</v>
      </c>
    </row>
    <row r="96" spans="1:3" x14ac:dyDescent="0.2">
      <c r="A96" s="1">
        <v>95</v>
      </c>
      <c r="B96" s="1">
        <v>5123</v>
      </c>
      <c r="C96" s="1" t="str">
        <f t="shared" si="1"/>
        <v>小</v>
      </c>
    </row>
    <row r="97" spans="1:5" x14ac:dyDescent="0.2">
      <c r="A97" s="1">
        <v>96</v>
      </c>
      <c r="B97" s="1">
        <v>5144</v>
      </c>
      <c r="C97" s="1" t="str">
        <f t="shared" si="1"/>
        <v>小</v>
      </c>
    </row>
    <row r="98" spans="1:5" x14ac:dyDescent="0.2">
      <c r="A98" s="1">
        <v>97</v>
      </c>
      <c r="B98" s="1">
        <v>6104</v>
      </c>
      <c r="C98" s="1" t="str">
        <f t="shared" si="1"/>
        <v>小</v>
      </c>
    </row>
    <row r="99" spans="1:5" x14ac:dyDescent="0.2">
      <c r="A99" s="1">
        <v>98</v>
      </c>
      <c r="B99" s="1">
        <v>6425</v>
      </c>
      <c r="C99" s="1" t="str">
        <f t="shared" si="1"/>
        <v>小</v>
      </c>
    </row>
    <row r="100" spans="1:5" x14ac:dyDescent="0.2">
      <c r="A100" s="1">
        <v>99</v>
      </c>
      <c r="B100" s="1">
        <v>5331</v>
      </c>
      <c r="C100" s="1" t="str">
        <f t="shared" si="1"/>
        <v>小</v>
      </c>
    </row>
    <row r="101" spans="1:5" x14ac:dyDescent="0.2">
      <c r="A101" s="1">
        <v>100</v>
      </c>
      <c r="B101" s="1">
        <v>5574</v>
      </c>
      <c r="C101" s="1" t="str">
        <f t="shared" si="1"/>
        <v>小</v>
      </c>
    </row>
    <row r="102" spans="1:5" x14ac:dyDescent="0.2">
      <c r="A102" s="1">
        <v>101</v>
      </c>
      <c r="B102" s="1">
        <v>5797</v>
      </c>
      <c r="C102" s="1" t="str">
        <f t="shared" si="1"/>
        <v>小</v>
      </c>
    </row>
    <row r="103" spans="1:5" x14ac:dyDescent="0.2">
      <c r="A103" s="1">
        <v>102</v>
      </c>
      <c r="B103" s="1">
        <v>6084</v>
      </c>
      <c r="C103" s="1" t="str">
        <f t="shared" si="1"/>
        <v>小</v>
      </c>
      <c r="D103" t="s">
        <v>58</v>
      </c>
      <c r="E103" t="s">
        <v>59</v>
      </c>
    </row>
    <row r="104" spans="1:5" x14ac:dyDescent="0.2">
      <c r="A104" s="1">
        <v>103</v>
      </c>
      <c r="B104" s="1">
        <v>5671</v>
      </c>
      <c r="C104" s="1" t="str">
        <f t="shared" si="1"/>
        <v>小</v>
      </c>
    </row>
    <row r="105" spans="1:5" x14ac:dyDescent="0.2">
      <c r="A105" s="1">
        <v>104</v>
      </c>
      <c r="B105" s="1">
        <v>5748</v>
      </c>
      <c r="C105" s="1" t="str">
        <f t="shared" si="1"/>
        <v>小</v>
      </c>
    </row>
    <row r="106" spans="1:5" x14ac:dyDescent="0.2">
      <c r="A106" s="1">
        <v>105</v>
      </c>
      <c r="B106" s="1">
        <v>5226</v>
      </c>
      <c r="C106" s="1" t="str">
        <f t="shared" si="1"/>
        <v>小</v>
      </c>
    </row>
    <row r="107" spans="1:5" x14ac:dyDescent="0.2">
      <c r="A107" s="1">
        <v>106</v>
      </c>
      <c r="B107" s="1">
        <v>5379</v>
      </c>
      <c r="C107" s="1" t="str">
        <f t="shared" si="1"/>
        <v>小</v>
      </c>
    </row>
    <row r="108" spans="1:5" x14ac:dyDescent="0.2">
      <c r="A108" s="1">
        <v>107</v>
      </c>
      <c r="B108" s="1">
        <v>5123</v>
      </c>
      <c r="C108" s="1" t="str">
        <f t="shared" si="1"/>
        <v>小</v>
      </c>
    </row>
    <row r="109" spans="1:5" x14ac:dyDescent="0.2">
      <c r="A109" s="1">
        <v>108</v>
      </c>
      <c r="B109" s="1">
        <v>5533</v>
      </c>
      <c r="C109" s="1" t="str">
        <f t="shared" si="1"/>
        <v>小</v>
      </c>
    </row>
    <row r="110" spans="1:5" x14ac:dyDescent="0.2">
      <c r="A110" s="1">
        <v>109</v>
      </c>
      <c r="B110" s="1">
        <v>6187</v>
      </c>
      <c r="C110" s="1" t="str">
        <f t="shared" si="1"/>
        <v>小</v>
      </c>
    </row>
    <row r="111" spans="1:5" x14ac:dyDescent="0.2">
      <c r="A111" s="1">
        <v>110</v>
      </c>
      <c r="B111" s="1">
        <v>6271</v>
      </c>
      <c r="C111" s="1" t="str">
        <f t="shared" si="1"/>
        <v>小</v>
      </c>
    </row>
    <row r="112" spans="1:5" x14ac:dyDescent="0.2">
      <c r="A112" s="1">
        <v>111</v>
      </c>
      <c r="B112" s="1">
        <v>7323</v>
      </c>
      <c r="C112" s="1" t="str">
        <f t="shared" si="1"/>
        <v>小</v>
      </c>
    </row>
    <row r="113" spans="1:3" x14ac:dyDescent="0.2">
      <c r="A113" s="1">
        <v>112</v>
      </c>
      <c r="B113" s="1">
        <v>7405</v>
      </c>
      <c r="C113" s="1" t="str">
        <f t="shared" si="1"/>
        <v>小</v>
      </c>
    </row>
    <row r="114" spans="1:3" x14ac:dyDescent="0.2">
      <c r="A114" s="1">
        <v>113</v>
      </c>
      <c r="B114" s="1">
        <v>5745</v>
      </c>
      <c r="C114" s="1" t="str">
        <f t="shared" si="1"/>
        <v>小</v>
      </c>
    </row>
    <row r="115" spans="1:3" x14ac:dyDescent="0.2">
      <c r="A115" s="1">
        <v>114</v>
      </c>
      <c r="B115" s="1">
        <v>5898</v>
      </c>
      <c r="C115" s="1" t="str">
        <f t="shared" si="1"/>
        <v>小</v>
      </c>
    </row>
    <row r="116" spans="1:3" x14ac:dyDescent="0.2">
      <c r="A116" s="1">
        <v>115</v>
      </c>
      <c r="B116" s="1">
        <v>5246</v>
      </c>
      <c r="C116" s="1" t="str">
        <f t="shared" si="1"/>
        <v>小</v>
      </c>
    </row>
    <row r="117" spans="1:3" x14ac:dyDescent="0.2">
      <c r="A117" s="1">
        <v>116</v>
      </c>
      <c r="B117" s="1">
        <v>6277</v>
      </c>
      <c r="C117" s="1" t="str">
        <f t="shared" si="1"/>
        <v>小</v>
      </c>
    </row>
    <row r="118" spans="1:3" x14ac:dyDescent="0.2">
      <c r="A118" s="1">
        <v>117</v>
      </c>
      <c r="B118" s="1">
        <v>6487</v>
      </c>
      <c r="C118" s="1" t="str">
        <f t="shared" si="1"/>
        <v>小</v>
      </c>
    </row>
    <row r="119" spans="1:3" x14ac:dyDescent="0.2">
      <c r="A119" s="1">
        <v>118</v>
      </c>
      <c r="B119" s="1">
        <v>4089</v>
      </c>
      <c r="C119" s="1" t="str">
        <f t="shared" si="1"/>
        <v>小</v>
      </c>
    </row>
  </sheetData>
  <sortState ref="A2:B119">
    <sortCondition ref="A2:A119"/>
  </sortState>
  <phoneticPr fontId="2" type="noConversion"/>
  <conditionalFormatting sqref="C2:C119">
    <cfRule type="expression" dxfId="3" priority="4">
      <formula>C2="超大"</formula>
    </cfRule>
  </conditionalFormatting>
  <conditionalFormatting sqref="C1:C1048576">
    <cfRule type="expression" dxfId="2" priority="1">
      <formula>C1="小"</formula>
    </cfRule>
    <cfRule type="expression" dxfId="1" priority="2">
      <formula>C1="中"</formula>
    </cfRule>
    <cfRule type="expression" dxfId="0" priority="3">
      <formula>C1="大"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workbookViewId="0">
      <selection activeCell="M4" sqref="M4"/>
    </sheetView>
  </sheetViews>
  <sheetFormatPr baseColWidth="10" defaultRowHeight="16" x14ac:dyDescent="0.2"/>
  <cols>
    <col min="2" max="2" width="15.5" bestFit="1" customWidth="1"/>
    <col min="3" max="3" width="13.33203125" customWidth="1"/>
    <col min="7" max="8" width="4.1640625" customWidth="1"/>
  </cols>
  <sheetData>
    <row r="2" spans="2:16" ht="23" customHeight="1" x14ac:dyDescent="0.2">
      <c r="B2" s="53" t="s">
        <v>1</v>
      </c>
      <c r="C2" s="54"/>
      <c r="D2" s="54"/>
      <c r="E2" s="54"/>
      <c r="F2" s="54"/>
      <c r="G2" s="54"/>
      <c r="H2" s="55"/>
    </row>
    <row r="3" spans="2:16" ht="38" customHeight="1" x14ac:dyDescent="0.2">
      <c r="B3" s="8" t="s">
        <v>4</v>
      </c>
      <c r="C3" s="52" t="s">
        <v>5</v>
      </c>
      <c r="D3" s="52"/>
      <c r="E3" s="52"/>
      <c r="F3" s="52"/>
      <c r="G3" s="52"/>
      <c r="H3" s="52"/>
    </row>
    <row r="4" spans="2:16" ht="31" customHeight="1" x14ac:dyDescent="0.2">
      <c r="B4" s="8" t="s">
        <v>2</v>
      </c>
      <c r="C4" s="56" t="s">
        <v>3</v>
      </c>
      <c r="D4" s="56"/>
      <c r="E4" s="56"/>
      <c r="F4" s="56"/>
      <c r="G4" s="56"/>
      <c r="H4" s="56"/>
    </row>
    <row r="5" spans="2:16" ht="68" customHeight="1" x14ac:dyDescent="0.2">
      <c r="B5" s="8" t="s">
        <v>26</v>
      </c>
      <c r="C5" s="52" t="s">
        <v>27</v>
      </c>
      <c r="D5" s="52"/>
      <c r="E5" s="52"/>
      <c r="F5" s="52"/>
      <c r="G5" s="52"/>
      <c r="H5" s="52"/>
    </row>
    <row r="6" spans="2:16" ht="34" customHeight="1" x14ac:dyDescent="0.2">
      <c r="B6" s="8" t="s">
        <v>28</v>
      </c>
      <c r="C6" s="57" t="s">
        <v>30</v>
      </c>
      <c r="D6" s="57"/>
      <c r="E6" s="57"/>
      <c r="F6" s="57"/>
      <c r="G6" s="57"/>
      <c r="H6" s="57"/>
    </row>
    <row r="8" spans="2:16" x14ac:dyDescent="0.2">
      <c r="B8" s="2"/>
      <c r="C8" s="51" t="s">
        <v>23</v>
      </c>
      <c r="D8" s="51"/>
      <c r="E8" s="51" t="s">
        <v>29</v>
      </c>
      <c r="F8" s="51"/>
      <c r="I8" s="9" t="s">
        <v>32</v>
      </c>
      <c r="J8" s="1"/>
      <c r="K8" s="1"/>
      <c r="L8" s="1"/>
      <c r="M8" s="1"/>
      <c r="N8" s="1"/>
      <c r="O8" s="1"/>
      <c r="P8" s="1"/>
    </row>
    <row r="9" spans="2:16" x14ac:dyDescent="0.2">
      <c r="B9" s="2" t="s">
        <v>25</v>
      </c>
      <c r="C9" s="2" t="s">
        <v>21</v>
      </c>
      <c r="D9" s="2" t="s">
        <v>22</v>
      </c>
      <c r="E9" s="2" t="s">
        <v>21</v>
      </c>
      <c r="F9" s="2" t="s">
        <v>22</v>
      </c>
      <c r="I9" s="15" t="s">
        <v>47</v>
      </c>
      <c r="J9" s="1"/>
      <c r="K9" s="1"/>
      <c r="L9" s="1"/>
      <c r="M9" s="1"/>
      <c r="N9" s="1"/>
      <c r="O9" s="1"/>
      <c r="P9" s="1"/>
    </row>
    <row r="10" spans="2:16" x14ac:dyDescent="0.2">
      <c r="B10" s="4" t="s">
        <v>6</v>
      </c>
      <c r="C10" s="5"/>
      <c r="D10" s="6">
        <v>2</v>
      </c>
      <c r="E10" s="6"/>
      <c r="F10" s="6">
        <v>1</v>
      </c>
      <c r="I10" s="3" t="s">
        <v>40</v>
      </c>
      <c r="J10" s="3" t="s">
        <v>41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38</v>
      </c>
      <c r="P10" s="3" t="s">
        <v>39</v>
      </c>
    </row>
    <row r="11" spans="2:16" x14ac:dyDescent="0.2">
      <c r="B11" s="7" t="s">
        <v>7</v>
      </c>
      <c r="C11" s="5">
        <v>2</v>
      </c>
      <c r="D11" s="6"/>
      <c r="E11" s="6"/>
      <c r="F11" s="6">
        <v>1</v>
      </c>
      <c r="I11" s="6">
        <v>100</v>
      </c>
      <c r="J11" s="10">
        <v>1</v>
      </c>
      <c r="K11" s="11">
        <v>0.26840000000000003</v>
      </c>
      <c r="L11" s="11">
        <v>0.1867</v>
      </c>
      <c r="M11" s="11">
        <v>0.15010000000000001</v>
      </c>
      <c r="N11" s="11">
        <v>0.13170000000000001</v>
      </c>
      <c r="O11" s="11">
        <v>0.1196</v>
      </c>
      <c r="P11" s="11">
        <v>0.1139</v>
      </c>
    </row>
    <row r="12" spans="2:16" x14ac:dyDescent="0.2">
      <c r="B12" s="6" t="s">
        <v>8</v>
      </c>
      <c r="C12" s="5">
        <v>2</v>
      </c>
      <c r="D12" s="6"/>
      <c r="E12" s="6"/>
      <c r="F12" s="6">
        <v>1</v>
      </c>
      <c r="I12" s="6">
        <v>101</v>
      </c>
      <c r="J12" s="10">
        <v>1</v>
      </c>
      <c r="K12" s="11">
        <v>0.27260000000000001</v>
      </c>
      <c r="L12" s="11">
        <v>0.18010000000000001</v>
      </c>
      <c r="M12" s="11">
        <v>0.14099999999999999</v>
      </c>
      <c r="N12" s="11">
        <v>0.12620000000000001</v>
      </c>
      <c r="O12" s="11">
        <v>0.1152</v>
      </c>
      <c r="P12" s="11">
        <v>0.1028</v>
      </c>
    </row>
    <row r="13" spans="2:16" x14ac:dyDescent="0.2">
      <c r="B13" s="6" t="s">
        <v>9</v>
      </c>
      <c r="C13" s="5"/>
      <c r="D13" s="6">
        <v>2</v>
      </c>
      <c r="E13" s="6"/>
      <c r="F13" s="6">
        <v>1</v>
      </c>
      <c r="I13" s="12">
        <v>102</v>
      </c>
      <c r="J13" s="13">
        <v>1</v>
      </c>
      <c r="K13" s="14">
        <v>0.27400000000000002</v>
      </c>
      <c r="L13" s="14">
        <v>0.1875</v>
      </c>
      <c r="M13" s="14">
        <v>0.1484</v>
      </c>
      <c r="N13" s="14">
        <v>0.12820000000000001</v>
      </c>
      <c r="O13" s="14">
        <v>0.1172</v>
      </c>
      <c r="P13" s="14">
        <v>0.1077</v>
      </c>
    </row>
    <row r="14" spans="2:16" x14ac:dyDescent="0.2">
      <c r="B14" s="6" t="s">
        <v>10</v>
      </c>
      <c r="C14" s="5">
        <v>2</v>
      </c>
      <c r="D14" s="6"/>
      <c r="E14" s="6"/>
      <c r="F14" s="6">
        <v>1</v>
      </c>
      <c r="I14" s="6">
        <v>103</v>
      </c>
      <c r="J14" s="10">
        <v>1</v>
      </c>
      <c r="K14" s="11">
        <v>0.26219999999999999</v>
      </c>
      <c r="L14" s="11">
        <v>0.1686</v>
      </c>
      <c r="M14" s="11">
        <v>0.14729999999999999</v>
      </c>
      <c r="N14" s="11">
        <v>0.1283</v>
      </c>
      <c r="O14" s="11">
        <v>0.11020000000000001</v>
      </c>
      <c r="P14" s="11">
        <v>0.1055</v>
      </c>
    </row>
    <row r="15" spans="2:16" x14ac:dyDescent="0.2">
      <c r="B15" s="6" t="s">
        <v>11</v>
      </c>
      <c r="C15" s="5">
        <v>2</v>
      </c>
      <c r="D15" s="6"/>
      <c r="E15" s="6"/>
      <c r="F15" s="6">
        <v>1</v>
      </c>
      <c r="I15" s="6">
        <v>104</v>
      </c>
      <c r="J15" s="10">
        <v>1</v>
      </c>
      <c r="K15" s="11">
        <v>0.28289999999999998</v>
      </c>
      <c r="L15" s="11">
        <v>0.18679999999999999</v>
      </c>
      <c r="M15" s="11">
        <v>0.14960000000000001</v>
      </c>
      <c r="N15" s="11">
        <v>0.1263</v>
      </c>
      <c r="O15" s="11">
        <v>0.1166</v>
      </c>
      <c r="P15" s="11">
        <v>0.1057</v>
      </c>
    </row>
    <row r="16" spans="2:16" x14ac:dyDescent="0.2">
      <c r="B16" s="6" t="s">
        <v>12</v>
      </c>
      <c r="C16" s="5"/>
      <c r="D16" s="6">
        <v>2</v>
      </c>
      <c r="E16" s="6"/>
      <c r="F16" s="6">
        <v>1</v>
      </c>
    </row>
    <row r="17" spans="2:16" x14ac:dyDescent="0.2">
      <c r="B17" s="6" t="s">
        <v>13</v>
      </c>
      <c r="C17" s="5">
        <v>2</v>
      </c>
      <c r="D17" s="6"/>
      <c r="E17" s="6"/>
      <c r="F17" s="6">
        <v>1</v>
      </c>
      <c r="I17" s="15" t="s">
        <v>48</v>
      </c>
      <c r="J17" s="1"/>
      <c r="K17" s="1"/>
      <c r="L17" s="1"/>
      <c r="M17" s="1"/>
      <c r="N17" s="1"/>
      <c r="O17" s="1"/>
      <c r="P17" s="1"/>
    </row>
    <row r="18" spans="2:16" x14ac:dyDescent="0.2">
      <c r="B18" s="6" t="s">
        <v>14</v>
      </c>
      <c r="C18" s="5">
        <v>2</v>
      </c>
      <c r="D18" s="6"/>
      <c r="E18" s="6"/>
      <c r="F18" s="6">
        <v>1</v>
      </c>
      <c r="I18" s="3" t="s">
        <v>33</v>
      </c>
      <c r="J18" s="3" t="s">
        <v>42</v>
      </c>
      <c r="K18" s="16" t="s">
        <v>7</v>
      </c>
      <c r="L18" s="16" t="s">
        <v>43</v>
      </c>
      <c r="M18" s="16" t="s">
        <v>44</v>
      </c>
      <c r="N18" s="16" t="s">
        <v>45</v>
      </c>
      <c r="O18" s="1"/>
      <c r="P18" s="1"/>
    </row>
    <row r="19" spans="2:16" x14ac:dyDescent="0.2">
      <c r="B19" s="6" t="s">
        <v>15</v>
      </c>
      <c r="C19" s="5">
        <v>2</v>
      </c>
      <c r="D19" s="6"/>
      <c r="E19" s="6"/>
      <c r="F19" s="6">
        <v>1</v>
      </c>
      <c r="I19" s="6">
        <v>100</v>
      </c>
      <c r="J19" s="6">
        <v>3890</v>
      </c>
      <c r="K19" s="11">
        <v>0.747</v>
      </c>
      <c r="L19" s="11">
        <v>0.46560000000000001</v>
      </c>
      <c r="M19" s="11">
        <v>0.308</v>
      </c>
      <c r="N19" s="11">
        <v>0.25009999999999999</v>
      </c>
      <c r="O19" s="1"/>
      <c r="P19" s="1"/>
    </row>
    <row r="20" spans="2:16" x14ac:dyDescent="0.2">
      <c r="B20" s="6" t="s">
        <v>16</v>
      </c>
      <c r="C20" s="5"/>
      <c r="D20" s="6">
        <v>2</v>
      </c>
      <c r="E20" s="6"/>
      <c r="F20" s="6">
        <v>1</v>
      </c>
      <c r="I20" s="6">
        <v>101</v>
      </c>
      <c r="J20" s="6">
        <v>3918</v>
      </c>
      <c r="K20" s="11">
        <v>0.74909999999999999</v>
      </c>
      <c r="L20" s="11">
        <v>0.45789999999999997</v>
      </c>
      <c r="M20" s="11">
        <v>0.30170000000000002</v>
      </c>
      <c r="N20" s="11">
        <v>0.2374</v>
      </c>
      <c r="O20" s="1"/>
      <c r="P20" s="1"/>
    </row>
    <row r="21" spans="2:16" x14ac:dyDescent="0.2">
      <c r="B21" s="6" t="s">
        <v>17</v>
      </c>
      <c r="C21" s="5">
        <v>2</v>
      </c>
      <c r="D21" s="6"/>
      <c r="E21" s="6"/>
      <c r="F21" s="6">
        <v>1</v>
      </c>
      <c r="I21" s="12">
        <v>102</v>
      </c>
      <c r="J21" s="12">
        <v>4242</v>
      </c>
      <c r="K21" s="14">
        <v>0.74350000000000005</v>
      </c>
      <c r="L21" s="14">
        <v>0.44979999999999998</v>
      </c>
      <c r="M21" s="14">
        <v>0.30009999999999998</v>
      </c>
      <c r="N21" s="14">
        <v>0.2442</v>
      </c>
      <c r="O21" s="1"/>
      <c r="P21" s="1"/>
    </row>
    <row r="22" spans="2:16" x14ac:dyDescent="0.2">
      <c r="B22" s="6" t="s">
        <v>18</v>
      </c>
      <c r="C22" s="5">
        <v>2</v>
      </c>
      <c r="D22" s="6"/>
      <c r="E22" s="6"/>
      <c r="F22" s="6">
        <v>1</v>
      </c>
      <c r="I22" s="6">
        <v>103</v>
      </c>
      <c r="J22" s="6">
        <v>3881</v>
      </c>
      <c r="K22" s="11">
        <v>0.72919999999999996</v>
      </c>
      <c r="L22" s="11">
        <v>0.42130000000000001</v>
      </c>
      <c r="M22" s="11">
        <v>0.26819999999999999</v>
      </c>
      <c r="N22" s="11">
        <v>0.21590000000000001</v>
      </c>
      <c r="O22" s="1"/>
      <c r="P22" s="1"/>
    </row>
    <row r="23" spans="2:16" x14ac:dyDescent="0.2">
      <c r="B23" s="6" t="s">
        <v>19</v>
      </c>
      <c r="C23" s="5">
        <v>2</v>
      </c>
      <c r="D23" s="6"/>
      <c r="E23" s="6"/>
      <c r="F23" s="6">
        <v>1</v>
      </c>
      <c r="I23" s="6">
        <v>104</v>
      </c>
      <c r="J23" s="6">
        <v>4021</v>
      </c>
      <c r="K23" s="11">
        <v>0.75009999999999999</v>
      </c>
      <c r="L23" s="11">
        <v>0.4516</v>
      </c>
      <c r="M23" s="11">
        <v>0.29870000000000002</v>
      </c>
      <c r="N23" s="11">
        <v>0.23730000000000001</v>
      </c>
      <c r="O23" s="1"/>
      <c r="P23" s="1"/>
    </row>
    <row r="24" spans="2:16" x14ac:dyDescent="0.2">
      <c r="B24" s="6" t="s">
        <v>20</v>
      </c>
      <c r="C24" s="5"/>
      <c r="D24" s="6">
        <v>2</v>
      </c>
      <c r="E24" s="6"/>
      <c r="F24" s="6">
        <v>1</v>
      </c>
      <c r="I24" s="6" t="s">
        <v>46</v>
      </c>
      <c r="J24" s="6">
        <v>19952</v>
      </c>
      <c r="K24" s="11">
        <v>0.74380000000000002</v>
      </c>
      <c r="L24" s="11">
        <v>0.44929999999999998</v>
      </c>
      <c r="M24" s="11">
        <v>0.29549999999999998</v>
      </c>
      <c r="N24" s="11">
        <v>0.23710000000000001</v>
      </c>
      <c r="O24" s="1"/>
      <c r="P24" s="1"/>
    </row>
    <row r="25" spans="2:16" x14ac:dyDescent="0.2">
      <c r="B25" s="2" t="s">
        <v>24</v>
      </c>
      <c r="C25" s="2">
        <f>SUM(C10:C24)</f>
        <v>20</v>
      </c>
      <c r="D25" s="2">
        <f>SUM(D10:D24)</f>
        <v>10</v>
      </c>
      <c r="E25" s="2">
        <f>SUM(E10:E24)</f>
        <v>0</v>
      </c>
      <c r="F25" s="2">
        <f>SUM(F10:F24)</f>
        <v>15</v>
      </c>
    </row>
    <row r="26" spans="2:16" ht="37" customHeight="1" x14ac:dyDescent="0.2">
      <c r="I26" s="50" t="s">
        <v>49</v>
      </c>
      <c r="J26" s="50"/>
      <c r="K26" s="50"/>
      <c r="L26" s="50"/>
      <c r="M26" s="50"/>
      <c r="N26" s="50"/>
      <c r="O26" s="50"/>
      <c r="P26" s="50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46" spans="2:9" ht="36" customHeight="1" x14ac:dyDescent="0.2"/>
  </sheetData>
  <mergeCells count="8">
    <mergeCell ref="I26:P26"/>
    <mergeCell ref="E8:F8"/>
    <mergeCell ref="C8:D8"/>
    <mergeCell ref="C3:H3"/>
    <mergeCell ref="B2:H2"/>
    <mergeCell ref="C4:H4"/>
    <mergeCell ref="C5:H5"/>
    <mergeCell ref="C6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workbookViewId="0">
      <selection activeCell="G16" sqref="G16"/>
    </sheetView>
  </sheetViews>
  <sheetFormatPr baseColWidth="10" defaultRowHeight="16" x14ac:dyDescent="0.2"/>
  <cols>
    <col min="4" max="4" width="39.6640625" customWidth="1"/>
    <col min="5" max="5" width="22.33203125" customWidth="1"/>
  </cols>
  <sheetData>
    <row r="1" spans="2:5" ht="17" thickBot="1" x14ac:dyDescent="0.25"/>
    <row r="2" spans="2:5" ht="18" customHeight="1" x14ac:dyDescent="0.2">
      <c r="B2" s="60" t="s">
        <v>1</v>
      </c>
      <c r="C2" s="61"/>
      <c r="D2" s="61"/>
      <c r="E2" s="62"/>
    </row>
    <row r="3" spans="2:5" ht="40" customHeight="1" x14ac:dyDescent="0.2">
      <c r="B3" s="24" t="s">
        <v>4</v>
      </c>
      <c r="C3" s="52" t="s">
        <v>31</v>
      </c>
      <c r="D3" s="52"/>
      <c r="E3" s="63"/>
    </row>
    <row r="4" spans="2:5" x14ac:dyDescent="0.2">
      <c r="B4" s="24" t="s">
        <v>2</v>
      </c>
      <c r="C4" s="56" t="s">
        <v>148</v>
      </c>
      <c r="D4" s="56"/>
      <c r="E4" s="65"/>
    </row>
    <row r="5" spans="2:5" ht="50" customHeight="1" x14ac:dyDescent="0.2">
      <c r="B5" s="24" t="s">
        <v>26</v>
      </c>
      <c r="C5" s="52" t="s">
        <v>96</v>
      </c>
      <c r="D5" s="52"/>
      <c r="E5" s="63"/>
    </row>
    <row r="6" spans="2:5" ht="17" thickBot="1" x14ac:dyDescent="0.25">
      <c r="B6" s="25" t="s">
        <v>28</v>
      </c>
      <c r="C6" s="66" t="s">
        <v>30</v>
      </c>
      <c r="D6" s="66"/>
      <c r="E6" s="67"/>
    </row>
    <row r="7" spans="2:5" ht="17" thickBot="1" x14ac:dyDescent="0.25"/>
    <row r="8" spans="2:5" x14ac:dyDescent="0.2">
      <c r="B8" s="18" t="s">
        <v>50</v>
      </c>
      <c r="C8" s="64" t="s">
        <v>23</v>
      </c>
      <c r="D8" s="64"/>
      <c r="E8" s="19" t="s">
        <v>53</v>
      </c>
    </row>
    <row r="9" spans="2:5" x14ac:dyDescent="0.2">
      <c r="B9" s="20" t="s">
        <v>51</v>
      </c>
      <c r="C9" s="68" t="s">
        <v>61</v>
      </c>
      <c r="D9" s="69"/>
      <c r="E9" s="21" t="s">
        <v>60</v>
      </c>
    </row>
    <row r="10" spans="2:5" ht="17" thickBot="1" x14ac:dyDescent="0.25">
      <c r="B10" s="22" t="s">
        <v>52</v>
      </c>
      <c r="C10" s="58" t="s">
        <v>63</v>
      </c>
      <c r="D10" s="59"/>
      <c r="E10" s="23" t="s">
        <v>60</v>
      </c>
    </row>
    <row r="11" spans="2:5" ht="17" thickBot="1" x14ac:dyDescent="0.25">
      <c r="E11" s="17"/>
    </row>
    <row r="12" spans="2:5" x14ac:dyDescent="0.2">
      <c r="B12" s="18" t="s">
        <v>78</v>
      </c>
      <c r="C12" s="32" t="s">
        <v>80</v>
      </c>
      <c r="D12" s="28" t="s">
        <v>79</v>
      </c>
      <c r="E12" s="17"/>
    </row>
    <row r="13" spans="2:5" x14ac:dyDescent="0.2">
      <c r="B13" s="29" t="s">
        <v>64</v>
      </c>
      <c r="C13" s="6">
        <v>2</v>
      </c>
      <c r="D13" s="26" t="s">
        <v>84</v>
      </c>
      <c r="E13" s="17"/>
    </row>
    <row r="14" spans="2:5" x14ac:dyDescent="0.2">
      <c r="B14" s="29" t="s">
        <v>65</v>
      </c>
      <c r="C14" s="6">
        <v>4</v>
      </c>
      <c r="D14" s="26" t="s">
        <v>81</v>
      </c>
    </row>
    <row r="15" spans="2:5" x14ac:dyDescent="0.2">
      <c r="B15" s="29" t="s">
        <v>66</v>
      </c>
      <c r="C15" s="6">
        <v>4</v>
      </c>
      <c r="D15" s="26" t="s">
        <v>82</v>
      </c>
    </row>
    <row r="16" spans="2:5" x14ac:dyDescent="0.2">
      <c r="B16" s="29" t="s">
        <v>67</v>
      </c>
      <c r="C16" s="6">
        <v>4</v>
      </c>
      <c r="D16" s="26" t="s">
        <v>85</v>
      </c>
    </row>
    <row r="17" spans="2:4" x14ac:dyDescent="0.2">
      <c r="B17" s="29" t="s">
        <v>68</v>
      </c>
      <c r="C17" s="6">
        <v>4</v>
      </c>
      <c r="D17" s="26" t="s">
        <v>86</v>
      </c>
    </row>
    <row r="18" spans="2:4" x14ac:dyDescent="0.2">
      <c r="B18" s="33" t="s">
        <v>69</v>
      </c>
      <c r="C18" s="12">
        <v>2</v>
      </c>
      <c r="D18" s="34" t="s">
        <v>87</v>
      </c>
    </row>
    <row r="19" spans="2:4" x14ac:dyDescent="0.2">
      <c r="B19" s="33" t="s">
        <v>70</v>
      </c>
      <c r="C19" s="12">
        <v>2</v>
      </c>
      <c r="D19" s="34" t="s">
        <v>88</v>
      </c>
    </row>
    <row r="20" spans="2:4" x14ac:dyDescent="0.2">
      <c r="B20" s="29" t="s">
        <v>71</v>
      </c>
      <c r="C20" s="6">
        <v>4</v>
      </c>
      <c r="D20" s="26" t="s">
        <v>89</v>
      </c>
    </row>
    <row r="21" spans="2:4" x14ac:dyDescent="0.2">
      <c r="B21" s="29" t="s">
        <v>72</v>
      </c>
      <c r="C21" s="6">
        <v>4</v>
      </c>
      <c r="D21" s="26" t="s">
        <v>90</v>
      </c>
    </row>
    <row r="22" spans="2:4" x14ac:dyDescent="0.2">
      <c r="B22" s="29" t="s">
        <v>73</v>
      </c>
      <c r="C22" s="6">
        <v>2</v>
      </c>
      <c r="D22" s="26" t="s">
        <v>91</v>
      </c>
    </row>
    <row r="23" spans="2:4" x14ac:dyDescent="0.2">
      <c r="B23" s="29" t="s">
        <v>62</v>
      </c>
      <c r="C23" s="6">
        <v>2</v>
      </c>
      <c r="D23" s="26" t="s">
        <v>83</v>
      </c>
    </row>
    <row r="24" spans="2:4" x14ac:dyDescent="0.2">
      <c r="B24" s="29" t="s">
        <v>74</v>
      </c>
      <c r="C24" s="6">
        <v>4</v>
      </c>
      <c r="D24" s="26" t="s">
        <v>92</v>
      </c>
    </row>
    <row r="25" spans="2:4" x14ac:dyDescent="0.2">
      <c r="B25" s="29" t="s">
        <v>75</v>
      </c>
      <c r="C25" s="6">
        <v>2</v>
      </c>
      <c r="D25" s="26" t="s">
        <v>93</v>
      </c>
    </row>
    <row r="26" spans="2:4" x14ac:dyDescent="0.2">
      <c r="B26" s="33" t="s">
        <v>76</v>
      </c>
      <c r="C26" s="12">
        <v>2</v>
      </c>
      <c r="D26" s="34" t="s">
        <v>94</v>
      </c>
    </row>
    <row r="27" spans="2:4" ht="17" thickBot="1" x14ac:dyDescent="0.25">
      <c r="B27" s="30" t="s">
        <v>77</v>
      </c>
      <c r="C27" s="31">
        <v>4</v>
      </c>
      <c r="D27" s="27" t="s">
        <v>95</v>
      </c>
    </row>
  </sheetData>
  <mergeCells count="8">
    <mergeCell ref="C10:D10"/>
    <mergeCell ref="B2:E2"/>
    <mergeCell ref="C3:E3"/>
    <mergeCell ref="C8:D8"/>
    <mergeCell ref="C4:E4"/>
    <mergeCell ref="C5:E5"/>
    <mergeCell ref="C6:E6"/>
    <mergeCell ref="C9:D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K5" sqref="K5"/>
    </sheetView>
  </sheetViews>
  <sheetFormatPr baseColWidth="10" defaultRowHeight="16" x14ac:dyDescent="0.2"/>
  <cols>
    <col min="2" max="2" width="15.6640625" customWidth="1"/>
    <col min="5" max="5" width="42.6640625" customWidth="1"/>
    <col min="6" max="6" width="11.5" bestFit="1" customWidth="1"/>
    <col min="7" max="7" width="3.6640625" customWidth="1"/>
    <col min="8" max="8" width="10.83203125" customWidth="1"/>
    <col min="9" max="9" width="10" customWidth="1"/>
  </cols>
  <sheetData>
    <row r="1" spans="2:13" ht="17" thickBot="1" x14ac:dyDescent="0.25"/>
    <row r="2" spans="2:13" ht="26" customHeight="1" x14ac:dyDescent="0.2">
      <c r="B2" s="60" t="s">
        <v>1</v>
      </c>
      <c r="C2" s="61"/>
      <c r="D2" s="61"/>
      <c r="E2" s="62"/>
    </row>
    <row r="3" spans="2:13" ht="91" customHeight="1" x14ac:dyDescent="0.2">
      <c r="B3" s="24" t="s">
        <v>4</v>
      </c>
      <c r="C3" s="52" t="s">
        <v>97</v>
      </c>
      <c r="D3" s="52"/>
      <c r="E3" s="63"/>
    </row>
    <row r="4" spans="2:13" ht="22" customHeight="1" x14ac:dyDescent="0.2">
      <c r="B4" s="24" t="s">
        <v>2</v>
      </c>
      <c r="C4" s="56" t="s">
        <v>145</v>
      </c>
      <c r="D4" s="56"/>
      <c r="E4" s="65"/>
    </row>
    <row r="5" spans="2:13" ht="119" customHeight="1" x14ac:dyDescent="0.2">
      <c r="B5" s="24" t="s">
        <v>26</v>
      </c>
      <c r="C5" s="52" t="s">
        <v>98</v>
      </c>
      <c r="D5" s="52"/>
      <c r="E5" s="63"/>
    </row>
    <row r="6" spans="2:13" ht="42" customHeight="1" thickBot="1" x14ac:dyDescent="0.25">
      <c r="B6" s="25" t="s">
        <v>28</v>
      </c>
      <c r="C6" s="76" t="s">
        <v>146</v>
      </c>
      <c r="D6" s="77"/>
      <c r="E6" s="78"/>
    </row>
    <row r="7" spans="2:13" ht="19" customHeight="1" x14ac:dyDescent="0.2">
      <c r="B7" s="41"/>
      <c r="C7" s="42"/>
      <c r="D7" s="42"/>
      <c r="E7" s="42"/>
      <c r="H7" t="s">
        <v>143</v>
      </c>
      <c r="I7" s="72" t="s">
        <v>147</v>
      </c>
      <c r="J7" s="64" t="s">
        <v>144</v>
      </c>
      <c r="K7" s="64"/>
      <c r="L7" s="64" t="s">
        <v>140</v>
      </c>
      <c r="M7" s="71"/>
    </row>
    <row r="8" spans="2:13" ht="17" thickBot="1" x14ac:dyDescent="0.25">
      <c r="B8" s="43" t="s">
        <v>137</v>
      </c>
      <c r="I8" s="73"/>
      <c r="J8" s="44" t="s">
        <v>143</v>
      </c>
      <c r="K8" s="44" t="s">
        <v>141</v>
      </c>
      <c r="L8" s="35" t="s">
        <v>143</v>
      </c>
      <c r="M8" s="49" t="s">
        <v>142</v>
      </c>
    </row>
    <row r="9" spans="2:13" x14ac:dyDescent="0.2">
      <c r="B9" s="18" t="s">
        <v>136</v>
      </c>
      <c r="C9" s="64" t="s">
        <v>116</v>
      </c>
      <c r="D9" s="64"/>
      <c r="E9" s="36" t="s">
        <v>117</v>
      </c>
      <c r="F9" s="28" t="s">
        <v>138</v>
      </c>
      <c r="I9" s="29">
        <v>1</v>
      </c>
      <c r="J9" s="6">
        <v>5</v>
      </c>
      <c r="K9" s="6">
        <v>1</v>
      </c>
      <c r="L9" s="6">
        <v>0</v>
      </c>
      <c r="M9" s="26">
        <v>0.3</v>
      </c>
    </row>
    <row r="10" spans="2:13" x14ac:dyDescent="0.2">
      <c r="B10" s="38" t="s">
        <v>100</v>
      </c>
      <c r="C10" s="74"/>
      <c r="D10" s="74"/>
      <c r="E10" s="37"/>
      <c r="F10" s="26"/>
      <c r="I10" s="29">
        <v>2</v>
      </c>
      <c r="J10" s="6">
        <v>6</v>
      </c>
      <c r="K10" s="6">
        <v>3</v>
      </c>
      <c r="L10" s="6">
        <v>3</v>
      </c>
      <c r="M10" s="26">
        <v>0.8</v>
      </c>
    </row>
    <row r="11" spans="2:13" x14ac:dyDescent="0.2">
      <c r="B11" s="39" t="s">
        <v>99</v>
      </c>
      <c r="C11" s="75" t="s">
        <v>114</v>
      </c>
      <c r="D11" s="75"/>
      <c r="E11" s="46"/>
      <c r="F11" s="26" t="s">
        <v>139</v>
      </c>
      <c r="I11" s="29">
        <v>3</v>
      </c>
      <c r="J11" s="6">
        <v>7</v>
      </c>
      <c r="K11" s="6">
        <v>7</v>
      </c>
      <c r="L11" s="6">
        <v>6</v>
      </c>
      <c r="M11" s="26">
        <v>1.8</v>
      </c>
    </row>
    <row r="12" spans="2:13" x14ac:dyDescent="0.2">
      <c r="B12" s="38" t="s">
        <v>101</v>
      </c>
      <c r="C12" s="74" t="s">
        <v>115</v>
      </c>
      <c r="D12" s="74"/>
      <c r="E12" s="37" t="s">
        <v>118</v>
      </c>
      <c r="F12" s="26" t="s">
        <v>139</v>
      </c>
      <c r="I12" s="29">
        <v>4</v>
      </c>
      <c r="J12" s="6">
        <v>8</v>
      </c>
      <c r="K12" s="6">
        <v>14</v>
      </c>
      <c r="L12" s="6">
        <v>9</v>
      </c>
      <c r="M12" s="26">
        <v>3.6</v>
      </c>
    </row>
    <row r="13" spans="2:13" x14ac:dyDescent="0.2">
      <c r="B13" s="39" t="s">
        <v>102</v>
      </c>
      <c r="C13" s="75" t="s">
        <v>119</v>
      </c>
      <c r="D13" s="75"/>
      <c r="E13" s="46" t="s">
        <v>121</v>
      </c>
      <c r="F13" s="26" t="s">
        <v>139</v>
      </c>
      <c r="I13" s="29">
        <v>5</v>
      </c>
      <c r="J13" s="6">
        <v>9</v>
      </c>
      <c r="K13" s="6">
        <v>30</v>
      </c>
      <c r="L13" s="6">
        <v>12</v>
      </c>
      <c r="M13" s="26">
        <v>6.6</v>
      </c>
    </row>
    <row r="14" spans="2:13" x14ac:dyDescent="0.2">
      <c r="B14" s="38" t="s">
        <v>103</v>
      </c>
      <c r="C14" s="74" t="s">
        <v>120</v>
      </c>
      <c r="D14" s="74"/>
      <c r="E14" s="37" t="s">
        <v>123</v>
      </c>
      <c r="F14" s="26" t="s">
        <v>139</v>
      </c>
      <c r="I14" s="29">
        <v>6</v>
      </c>
      <c r="J14" s="6">
        <v>10</v>
      </c>
      <c r="K14" s="6">
        <v>60</v>
      </c>
      <c r="L14" s="6">
        <v>15</v>
      </c>
      <c r="M14" s="26">
        <v>14</v>
      </c>
    </row>
    <row r="15" spans="2:13" x14ac:dyDescent="0.2">
      <c r="B15" s="39" t="s">
        <v>104</v>
      </c>
      <c r="C15" s="75" t="s">
        <v>124</v>
      </c>
      <c r="D15" s="75"/>
      <c r="E15" s="46" t="s">
        <v>129</v>
      </c>
      <c r="F15" s="26" t="s">
        <v>139</v>
      </c>
      <c r="I15" s="29">
        <v>7</v>
      </c>
      <c r="J15" s="6">
        <v>11</v>
      </c>
      <c r="K15" s="6">
        <v>120</v>
      </c>
      <c r="L15" s="6">
        <v>18</v>
      </c>
      <c r="M15" s="26">
        <v>28</v>
      </c>
    </row>
    <row r="16" spans="2:13" x14ac:dyDescent="0.2">
      <c r="B16" s="38" t="s">
        <v>105</v>
      </c>
      <c r="C16" s="74" t="s">
        <v>125</v>
      </c>
      <c r="D16" s="74"/>
      <c r="E16" s="37" t="s">
        <v>126</v>
      </c>
      <c r="F16" s="26" t="s">
        <v>139</v>
      </c>
      <c r="I16" s="29">
        <v>8</v>
      </c>
      <c r="J16" s="6">
        <v>12</v>
      </c>
      <c r="K16" s="6">
        <v>210</v>
      </c>
      <c r="L16" s="6">
        <v>21</v>
      </c>
      <c r="M16" s="26">
        <v>60</v>
      </c>
    </row>
    <row r="17" spans="2:13" x14ac:dyDescent="0.2">
      <c r="B17" s="39" t="s">
        <v>106</v>
      </c>
      <c r="C17" s="75" t="s">
        <v>127</v>
      </c>
      <c r="D17" s="75"/>
      <c r="E17" s="46" t="s">
        <v>128</v>
      </c>
      <c r="F17" s="26" t="s">
        <v>139</v>
      </c>
      <c r="I17" s="29">
        <v>9</v>
      </c>
      <c r="J17" s="6">
        <v>13</v>
      </c>
      <c r="K17" s="6">
        <v>330</v>
      </c>
      <c r="L17" s="6">
        <v>24</v>
      </c>
      <c r="M17" s="26">
        <v>120</v>
      </c>
    </row>
    <row r="18" spans="2:13" x14ac:dyDescent="0.2">
      <c r="B18" s="38" t="s">
        <v>107</v>
      </c>
      <c r="C18" s="74" t="s">
        <v>130</v>
      </c>
      <c r="D18" s="74"/>
      <c r="E18" s="37" t="s">
        <v>131</v>
      </c>
      <c r="F18" s="26" t="s">
        <v>139</v>
      </c>
      <c r="I18" s="29">
        <v>10</v>
      </c>
      <c r="J18" s="6">
        <v>14</v>
      </c>
      <c r="K18" s="6">
        <v>510</v>
      </c>
      <c r="L18" s="6">
        <v>27</v>
      </c>
      <c r="M18" s="26">
        <v>210</v>
      </c>
    </row>
    <row r="19" spans="2:13" x14ac:dyDescent="0.2">
      <c r="B19" s="39" t="s">
        <v>108</v>
      </c>
      <c r="C19" s="75" t="s">
        <v>132</v>
      </c>
      <c r="D19" s="75"/>
      <c r="E19" s="46" t="s">
        <v>122</v>
      </c>
      <c r="F19" s="26" t="s">
        <v>139</v>
      </c>
      <c r="I19" s="29">
        <v>11</v>
      </c>
      <c r="J19" s="6">
        <v>15</v>
      </c>
      <c r="K19" s="6">
        <v>870</v>
      </c>
      <c r="L19" s="6">
        <v>30</v>
      </c>
      <c r="M19" s="26">
        <v>330</v>
      </c>
    </row>
    <row r="20" spans="2:13" x14ac:dyDescent="0.2">
      <c r="B20" s="38" t="s">
        <v>109</v>
      </c>
      <c r="C20" s="74" t="s">
        <v>133</v>
      </c>
      <c r="D20" s="74"/>
      <c r="E20" s="37" t="s">
        <v>134</v>
      </c>
      <c r="F20" s="26" t="s">
        <v>139</v>
      </c>
      <c r="I20" s="29">
        <v>12</v>
      </c>
      <c r="J20" s="6">
        <v>16</v>
      </c>
      <c r="K20" s="6">
        <v>1590</v>
      </c>
      <c r="L20" s="6">
        <v>33</v>
      </c>
      <c r="M20" s="26">
        <v>480</v>
      </c>
    </row>
    <row r="21" spans="2:13" x14ac:dyDescent="0.2">
      <c r="B21" s="39" t="s">
        <v>110</v>
      </c>
      <c r="C21" s="74" t="s">
        <v>133</v>
      </c>
      <c r="D21" s="74"/>
      <c r="E21" s="37" t="s">
        <v>134</v>
      </c>
      <c r="F21" s="26" t="s">
        <v>139</v>
      </c>
      <c r="I21" s="29">
        <v>13</v>
      </c>
      <c r="J21" s="45"/>
      <c r="K21" s="45"/>
      <c r="L21" s="6">
        <v>36</v>
      </c>
      <c r="M21" s="26">
        <v>660</v>
      </c>
    </row>
    <row r="22" spans="2:13" x14ac:dyDescent="0.2">
      <c r="B22" s="38" t="s">
        <v>111</v>
      </c>
      <c r="C22" s="74" t="s">
        <v>78</v>
      </c>
      <c r="D22" s="74"/>
      <c r="E22" s="37" t="s">
        <v>135</v>
      </c>
      <c r="F22" s="26" t="s">
        <v>139</v>
      </c>
      <c r="I22" s="29">
        <v>14</v>
      </c>
      <c r="J22" s="45"/>
      <c r="K22" s="45"/>
      <c r="L22" s="6">
        <v>39</v>
      </c>
      <c r="M22" s="26">
        <v>870</v>
      </c>
    </row>
    <row r="23" spans="2:13" x14ac:dyDescent="0.2">
      <c r="B23" s="39" t="s">
        <v>112</v>
      </c>
      <c r="C23" s="75" t="s">
        <v>78</v>
      </c>
      <c r="D23" s="75"/>
      <c r="E23" s="37" t="s">
        <v>135</v>
      </c>
      <c r="F23" s="26" t="s">
        <v>139</v>
      </c>
      <c r="I23" s="29">
        <v>15</v>
      </c>
      <c r="J23" s="45"/>
      <c r="K23" s="45"/>
      <c r="L23" s="6">
        <v>42</v>
      </c>
      <c r="M23" s="26">
        <v>1110</v>
      </c>
    </row>
    <row r="24" spans="2:13" ht="17" thickBot="1" x14ac:dyDescent="0.25">
      <c r="B24" s="40" t="s">
        <v>113</v>
      </c>
      <c r="C24" s="70" t="s">
        <v>78</v>
      </c>
      <c r="D24" s="70"/>
      <c r="E24" s="47" t="s">
        <v>135</v>
      </c>
      <c r="F24" s="27" t="s">
        <v>139</v>
      </c>
      <c r="I24" s="30">
        <v>16</v>
      </c>
      <c r="J24" s="48"/>
      <c r="K24" s="48"/>
      <c r="L24" s="31">
        <v>45</v>
      </c>
      <c r="M24" s="27">
        <v>1380</v>
      </c>
    </row>
  </sheetData>
  <mergeCells count="24">
    <mergeCell ref="C10:D10"/>
    <mergeCell ref="C11:D11"/>
    <mergeCell ref="B2:E2"/>
    <mergeCell ref="C3:E3"/>
    <mergeCell ref="C4:E4"/>
    <mergeCell ref="C5:E5"/>
    <mergeCell ref="C6:E6"/>
    <mergeCell ref="C9:D9"/>
    <mergeCell ref="C24:D24"/>
    <mergeCell ref="J7:K7"/>
    <mergeCell ref="L7:M7"/>
    <mergeCell ref="I7:I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服务器情况统计</vt:lpstr>
      <vt:lpstr>102服</vt:lpstr>
      <vt:lpstr>142-143服</vt:lpstr>
      <vt:lpstr>130-131服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2019-09-16T08:40:46Z</dcterms:created>
  <dcterms:modified xsi:type="dcterms:W3CDTF">2019-10-09T02:59:51Z</dcterms:modified>
</cp:coreProperties>
</file>