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ccTest/Design/Json处理/"/>
    </mc:Choice>
  </mc:AlternateContent>
  <bookViews>
    <workbookView xWindow="480" yWindow="460" windowWidth="28740" windowHeight="200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9" i="1"/>
  <c r="Q44" i="1"/>
  <c r="Q48" i="1"/>
  <c r="Q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</calcChain>
</file>

<file path=xl/sharedStrings.xml><?xml version="1.0" encoding="utf-8"?>
<sst xmlns="http://schemas.openxmlformats.org/spreadsheetml/2006/main" count="217" uniqueCount="161">
  <si>
    <t>id</t>
    <phoneticPr fontId="2" type="noConversion"/>
  </si>
  <si>
    <t>name</t>
    <phoneticPr fontId="2" type="noConversion"/>
  </si>
  <si>
    <t>desc</t>
    <phoneticPr fontId="2" type="noConversion"/>
  </si>
  <si>
    <t>int</t>
    <phoneticPr fontId="2" type="noConversion"/>
  </si>
  <si>
    <t>string</t>
    <phoneticPr fontId="2" type="noConversion"/>
  </si>
  <si>
    <t>hp</t>
    <phoneticPr fontId="2" type="noConversion"/>
  </si>
  <si>
    <t>speed</t>
    <phoneticPr fontId="2" type="noConversion"/>
  </si>
  <si>
    <t>attackDistance</t>
    <phoneticPr fontId="2" type="noConversion"/>
  </si>
  <si>
    <t>hit</t>
    <phoneticPr fontId="2" type="noConversion"/>
  </si>
  <si>
    <t>crit</t>
    <phoneticPr fontId="1" type="noConversion"/>
  </si>
  <si>
    <t>cd</t>
    <phoneticPr fontId="1" type="noConversion"/>
  </si>
  <si>
    <t>actionName</t>
    <phoneticPr fontId="1" type="noConversion"/>
  </si>
  <si>
    <t>killReward</t>
    <phoneticPr fontId="1" type="noConversion"/>
  </si>
  <si>
    <t>float</t>
    <phoneticPr fontId="2" type="noConversion"/>
  </si>
  <si>
    <t>float</t>
    <phoneticPr fontId="2" type="noConversion"/>
  </si>
  <si>
    <t>int</t>
    <phoneticPr fontId="2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</si>
  <si>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</si>
  <si>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</si>
  <si>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</si>
  <si>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string</t>
    <phoneticPr fontId="1" type="noConversion"/>
  </si>
  <si>
    <t>npcParam</t>
    <phoneticPr fontId="1" type="noConversion"/>
  </si>
  <si>
    <t>type</t>
    <phoneticPr fontId="1" type="noConversion"/>
  </si>
  <si>
    <t>string</t>
    <phoneticPr fontId="1" type="noConversion"/>
  </si>
  <si>
    <t>蛇</t>
    <rPh sb="0" eb="1">
      <t>she</t>
    </rPh>
    <phoneticPr fontId="1" type="noConversion"/>
  </si>
  <si>
    <t>老人</t>
    <rPh sb="0" eb="1">
      <t>lao'ren</t>
    </rPh>
    <phoneticPr fontId="1" type="noConversion"/>
  </si>
  <si>
    <t>毒蛇</t>
    <rPh sb="0" eb="1">
      <t>du'she</t>
    </rPh>
    <phoneticPr fontId="1" type="noConversion"/>
  </si>
  <si>
    <t>年轻人</t>
    <rPh sb="0" eb="1">
      <t>nian'qing'ren</t>
    </rPh>
    <phoneticPr fontId="1" type="noConversion"/>
  </si>
  <si>
    <t>棕熊</t>
    <rPh sb="0" eb="1">
      <t>zong'xiong</t>
    </rPh>
    <phoneticPr fontId="1" type="noConversion"/>
  </si>
  <si>
    <t>老奶奶</t>
    <rPh sb="0" eb="1">
      <t>lao'tai'tai</t>
    </rPh>
    <rPh sb="1" eb="2">
      <t>nai'nai</t>
    </rPh>
    <phoneticPr fontId="1" type="noConversion"/>
  </si>
  <si>
    <t>猎豹</t>
    <rPh sb="0" eb="1">
      <t>lie'bao</t>
    </rPh>
    <phoneticPr fontId="1" type="noConversion"/>
  </si>
  <si>
    <t>中年妇人</t>
    <rPh sb="0" eb="1">
      <t>zhong'nian</t>
    </rPh>
    <rPh sb="2" eb="3">
      <t>fu'ren</t>
    </rPh>
    <phoneticPr fontId="1" type="noConversion"/>
  </si>
  <si>
    <t>草兔</t>
    <rPh sb="0" eb="1">
      <t>cao'tu</t>
    </rPh>
    <rPh sb="1" eb="2">
      <t>tu'zi</t>
    </rPh>
    <phoneticPr fontId="1" type="noConversion"/>
  </si>
  <si>
    <t>农民</t>
    <rPh sb="0" eb="1">
      <t>nong'min</t>
    </rPh>
    <phoneticPr fontId="1" type="noConversion"/>
  </si>
  <si>
    <t>年轻女人</t>
    <rPh sb="0" eb="1">
      <t>nian'qing</t>
    </rPh>
    <rPh sb="2" eb="3">
      <t>nv'ren</t>
    </rPh>
    <phoneticPr fontId="1" type="noConversion"/>
  </si>
  <si>
    <t>小男孩</t>
    <rPh sb="0" eb="1">
      <t>xiao'nan'hai</t>
    </rPh>
    <phoneticPr fontId="1" type="noConversion"/>
  </si>
  <si>
    <t>小女孩</t>
    <rPh sb="0" eb="1">
      <t>xiao'nv'hai</t>
    </rPh>
    <phoneticPr fontId="1" type="noConversion"/>
  </si>
  <si>
    <t>胡狼</t>
    <rPh sb="0" eb="1">
      <t>hu'lang</t>
    </rPh>
    <phoneticPr fontId="1" type="noConversion"/>
  </si>
  <si>
    <t>羚羊</t>
    <rPh sb="0" eb="1">
      <t>ling'yang</t>
    </rPh>
    <phoneticPr fontId="1" type="noConversion"/>
  </si>
  <si>
    <t>野牛</t>
    <rPh sb="0" eb="1">
      <t>ye'niu</t>
    </rPh>
    <phoneticPr fontId="1" type="noConversion"/>
  </si>
  <si>
    <t>马鹿</t>
    <rPh sb="0" eb="1">
      <t>ma'lu</t>
    </rPh>
    <phoneticPr fontId="1" type="noConversion"/>
  </si>
  <si>
    <t>老鼠</t>
    <rPh sb="0" eb="1">
      <t>lao'shu</t>
    </rPh>
    <phoneticPr fontId="1" type="noConversion"/>
  </si>
  <si>
    <t>山雀</t>
    <rPh sb="0" eb="1">
      <t>shan'que</t>
    </rPh>
    <phoneticPr fontId="1" type="noConversion"/>
  </si>
  <si>
    <t>猥琐的人</t>
    <rPh sb="0" eb="1">
      <t>xiao'tou</t>
    </rPh>
    <phoneticPr fontId="1" type="noConversion"/>
  </si>
  <si>
    <t>武装分子</t>
    <phoneticPr fontId="1" type="noConversion"/>
  </si>
  <si>
    <t>流氓</t>
    <phoneticPr fontId="1" type="noConversion"/>
  </si>
  <si>
    <t>流氓头子</t>
    <phoneticPr fontId="1" type="noConversion"/>
  </si>
  <si>
    <t>恐怖分子</t>
    <phoneticPr fontId="1" type="noConversion"/>
  </si>
  <si>
    <t>掉落1</t>
    <phoneticPr fontId="1" type="noConversion"/>
  </si>
  <si>
    <t>数量1</t>
    <phoneticPr fontId="1" type="noConversion"/>
  </si>
  <si>
    <t>掉落2</t>
    <phoneticPr fontId="1" type="noConversion"/>
  </si>
  <si>
    <t>数量2</t>
    <phoneticPr fontId="1" type="noConversion"/>
  </si>
  <si>
    <t>掉落3</t>
    <phoneticPr fontId="1" type="noConversion"/>
  </si>
  <si>
    <t>数量3</t>
    <phoneticPr fontId="1" type="noConversion"/>
  </si>
  <si>
    <t>掉落4</t>
    <phoneticPr fontId="1" type="noConversion"/>
  </si>
  <si>
    <t>数量4</t>
    <phoneticPr fontId="1" type="noConversion"/>
  </si>
  <si>
    <t>生肉</t>
    <phoneticPr fontId="1" type="noConversion"/>
  </si>
  <si>
    <t>attack</t>
    <phoneticPr fontId="1" type="noConversion"/>
  </si>
  <si>
    <t>咬了一口</t>
    <phoneticPr fontId="1" type="noConversion"/>
  </si>
  <si>
    <t>咬了一口</t>
    <phoneticPr fontId="1" type="noConversion"/>
  </si>
  <si>
    <t>拍了一爪子</t>
    <phoneticPr fontId="1" type="noConversion"/>
  </si>
  <si>
    <t>蹬了一腿</t>
    <phoneticPr fontId="1" type="noConversion"/>
  </si>
  <si>
    <t>咬了一口</t>
    <phoneticPr fontId="1" type="noConversion"/>
  </si>
  <si>
    <t>蹬了一蹄子</t>
    <phoneticPr fontId="1" type="noConversion"/>
  </si>
  <si>
    <t>顶了一下</t>
    <phoneticPr fontId="1" type="noConversion"/>
  </si>
  <si>
    <t>啄了一下</t>
    <phoneticPr fontId="1" type="noConversion"/>
  </si>
  <si>
    <t>打了一拳</t>
    <phoneticPr fontId="1" type="noConversion"/>
  </si>
  <si>
    <t>开了一枪</t>
    <phoneticPr fontId="1" type="noConversion"/>
  </si>
  <si>
    <t>捅了一刀</t>
    <phoneticPr fontId="1" type="noConversion"/>
  </si>
  <si>
    <t>打了一拳</t>
    <phoneticPr fontId="1" type="noConversion"/>
  </si>
  <si>
    <t>扔了个炸弹</t>
    <phoneticPr fontId="1" type="noConversion"/>
  </si>
  <si>
    <t>打了一拐杖</t>
    <phoneticPr fontId="1" type="noConversion"/>
  </si>
  <si>
    <t>踢了一脚</t>
    <phoneticPr fontId="1" type="noConversion"/>
  </si>
  <si>
    <t>武器贩子</t>
    <phoneticPr fontId="1" type="noConversion"/>
  </si>
  <si>
    <t>开了一枪</t>
    <phoneticPr fontId="1" type="noConversion"/>
  </si>
  <si>
    <t>鬃狗</t>
    <phoneticPr fontId="1" type="noConversion"/>
  </si>
  <si>
    <t>耳朵直竖，尾巴毛茸茸的胡狼。</t>
    <phoneticPr fontId="1" type="noConversion"/>
  </si>
  <si>
    <t>强壮的野牛，最好不要挑衅它。</t>
    <phoneticPr fontId="1" type="noConversion"/>
  </si>
  <si>
    <t>一只雄鹿，长着六叉的尖角。</t>
    <phoneticPr fontId="1" type="noConversion"/>
  </si>
  <si>
    <t>一条眼镜蛇盘着身子盯着你。</t>
    <phoneticPr fontId="1" type="noConversion"/>
  </si>
  <si>
    <t>一只土黄色的斑鬃狗，非常凶猛。</t>
    <phoneticPr fontId="1" type="noConversion"/>
  </si>
  <si>
    <t>一只瘦小的老鼠，跑的很快。</t>
    <phoneticPr fontId="1" type="noConversion"/>
  </si>
  <si>
    <t>一只肥硕的土拨鼠，藏在土堆后。</t>
    <phoneticPr fontId="1" type="noConversion"/>
  </si>
  <si>
    <t>土拨鼠</t>
    <rPh sb="0" eb="1">
      <t>cang'shu</t>
    </rPh>
    <phoneticPr fontId="1" type="noConversion"/>
  </si>
  <si>
    <t>一只机灵的山雀在石头上蹦来蹦去。</t>
    <phoneticPr fontId="1" type="noConversion"/>
  </si>
  <si>
    <t>一只棕熊正在树旁蹭痒痒。</t>
    <phoneticPr fontId="1" type="noConversion"/>
  </si>
  <si>
    <t>一条黄绿色的小蛇，朝你吐着信子。</t>
    <phoneticPr fontId="1" type="noConversion"/>
  </si>
  <si>
    <t>一头成年猎豹虎视眈眈的扫视着周围。</t>
    <phoneticPr fontId="1" type="noConversion"/>
  </si>
  <si>
    <t>隐藏在枯黄的草丛中，很难发现。</t>
    <phoneticPr fontId="1" type="noConversion"/>
  </si>
  <si>
    <t>警惕性很高的羚羊，一边吃草一边四处打量。</t>
    <phoneticPr fontId="1" type="noConversion"/>
  </si>
  <si>
    <t>逃犯</t>
    <rPh sb="0" eb="1">
      <t>qiang'jie'fan</t>
    </rPh>
    <phoneticPr fontId="1" type="noConversion"/>
  </si>
  <si>
    <t>一个四五十岁的老男人，一遍掏着鼻孔一遍朝你笑。</t>
    <phoneticPr fontId="1" type="noConversion"/>
  </si>
  <si>
    <t>穿着囚服的男人，在残垣断壁间躲躲藏藏。</t>
    <phoneticPr fontId="1" type="noConversion"/>
  </si>
  <si>
    <t>凶悍的武装分子。</t>
    <phoneticPr fontId="1" type="noConversion"/>
  </si>
  <si>
    <t>不怀好意的流氓。</t>
    <phoneticPr fontId="1" type="noConversion"/>
  </si>
  <si>
    <t>在一群小流氓的簇拥下，吊着烟的中年男子。</t>
    <phoneticPr fontId="1" type="noConversion"/>
  </si>
  <si>
    <t>一看就知道是恐怖分子。</t>
    <phoneticPr fontId="1" type="noConversion"/>
  </si>
  <si>
    <t>攻击效率</t>
    <phoneticPr fontId="1" type="noConversion"/>
  </si>
  <si>
    <t>生肉</t>
    <phoneticPr fontId="1" type="noConversion"/>
  </si>
  <si>
    <t>兽皮</t>
    <phoneticPr fontId="1" type="noConversion"/>
  </si>
  <si>
    <t>破旧衣物</t>
    <phoneticPr fontId="1" type="noConversion"/>
  </si>
  <si>
    <t>破旧衣物</t>
    <phoneticPr fontId="1" type="noConversion"/>
  </si>
  <si>
    <t>布鞋</t>
    <phoneticPr fontId="1" type="noConversion"/>
  </si>
  <si>
    <t>球鞋</t>
    <phoneticPr fontId="1" type="noConversion"/>
  </si>
  <si>
    <t>干面包</t>
    <phoneticPr fontId="1" type="noConversion"/>
  </si>
  <si>
    <t>烤肉</t>
    <phoneticPr fontId="1" type="noConversion"/>
  </si>
  <si>
    <t>defence</t>
    <phoneticPr fontId="1" type="noConversion"/>
  </si>
  <si>
    <t>军靴</t>
    <phoneticPr fontId="1" type="noConversion"/>
  </si>
  <si>
    <t>破旧衣物</t>
    <phoneticPr fontId="1" type="noConversion"/>
  </si>
  <si>
    <t>子弹</t>
    <phoneticPr fontId="1" type="noConversion"/>
  </si>
  <si>
    <t>手枪</t>
    <phoneticPr fontId="1" type="noConversion"/>
  </si>
  <si>
    <t>匕首</t>
    <phoneticPr fontId="1" type="noConversion"/>
  </si>
  <si>
    <t>T恤</t>
    <phoneticPr fontId="1" type="noConversion"/>
  </si>
  <si>
    <t>cash</t>
    <phoneticPr fontId="1" type="noConversion"/>
  </si>
  <si>
    <t>夹克</t>
    <phoneticPr fontId="1" type="noConversion"/>
  </si>
  <si>
    <t>三明治</t>
    <phoneticPr fontId="1" type="noConversion"/>
  </si>
  <si>
    <t>射了一箭</t>
    <phoneticPr fontId="1" type="noConversion"/>
  </si>
  <si>
    <t>破旧衣物</t>
    <phoneticPr fontId="1" type="noConversion"/>
  </si>
  <si>
    <t>防弹马甲</t>
    <phoneticPr fontId="1" type="noConversion"/>
  </si>
  <si>
    <t>皮衣</t>
    <phoneticPr fontId="1" type="noConversion"/>
  </si>
  <si>
    <t>破旧衣物</t>
    <phoneticPr fontId="1" type="noConversion"/>
  </si>
  <si>
    <t>手枪</t>
    <phoneticPr fontId="1" type="noConversion"/>
  </si>
  <si>
    <t>猎弓</t>
    <phoneticPr fontId="1" type="noConversion"/>
  </si>
  <si>
    <t>看起来很普通的老人。</t>
    <phoneticPr fontId="1" type="noConversion"/>
  </si>
  <si>
    <t>看起来很普通的青年。</t>
    <phoneticPr fontId="1" type="noConversion"/>
  </si>
  <si>
    <t>看起来很普通的老人。</t>
    <phoneticPr fontId="1" type="noConversion"/>
  </si>
  <si>
    <t>看起来很普通的妇人。</t>
    <phoneticPr fontId="1" type="noConversion"/>
  </si>
  <si>
    <t>看起来很普通的农民。</t>
    <phoneticPr fontId="1" type="noConversion"/>
  </si>
  <si>
    <t>卖弄风骚的年轻女子。</t>
    <phoneticPr fontId="1" type="noConversion"/>
  </si>
  <si>
    <t>一个小男孩，跑起来疯疯癫癫。</t>
    <phoneticPr fontId="1" type="noConversion"/>
  </si>
  <si>
    <t>看起来很普通的小女孩。</t>
    <phoneticPr fontId="1" type="noConversion"/>
  </si>
  <si>
    <t>年轻人</t>
    <rPh sb="0" eb="1">
      <t>xi'zhuang</t>
    </rPh>
    <rPh sb="2" eb="3">
      <t>ge'lvdren</t>
    </rPh>
    <phoneticPr fontId="1" type="noConversion"/>
  </si>
  <si>
    <t>一个西装革履的年轻人。</t>
    <phoneticPr fontId="1" type="noConversion"/>
  </si>
  <si>
    <t>一个衣衫褴褛的年轻人</t>
    <phoneticPr fontId="1" type="noConversion"/>
  </si>
  <si>
    <t>年轻人</t>
    <phoneticPr fontId="1" type="noConversion"/>
  </si>
  <si>
    <t>武器贩子</t>
    <phoneticPr fontId="1" type="noConversion"/>
  </si>
  <si>
    <t>武器贩子</t>
    <phoneticPr fontId="1" type="noConversion"/>
  </si>
  <si>
    <t>身上横七竖八挂着几把步枪的武器贩子。</t>
    <phoneticPr fontId="1" type="noConversion"/>
  </si>
  <si>
    <t>你正在赶路，一个人拦住了你。“要枪吗？”</t>
    <phoneticPr fontId="1" type="noConversion"/>
  </si>
  <si>
    <t>看起来很壮实的枪贩子。</t>
    <phoneticPr fontId="1" type="noConversion"/>
  </si>
  <si>
    <t>“大牌手枪，保修一年！”</t>
    <phoneticPr fontId="1" type="noConversion"/>
  </si>
  <si>
    <t>“用我的弓，百步穿杨都是浮云！”</t>
    <phoneticPr fontId="1" type="noConversion"/>
  </si>
  <si>
    <t>“香烟烈酒瓶子盖，卖给老张来钱快！”</t>
    <phoneticPr fontId="1" type="noConversion"/>
  </si>
  <si>
    <t>“上好的羊皮啊~快来看一看！”</t>
    <phoneticPr fontId="1" type="noConversion"/>
  </si>
  <si>
    <t>“小姑娘，要买点啥？”</t>
    <phoneticPr fontId="1" type="noConversion"/>
  </si>
  <si>
    <t>“看你的打扮，吃得起吗？”</t>
    <phoneticPr fontId="1" type="noConversion"/>
  </si>
  <si>
    <t>皮毛贩子</t>
    <phoneticPr fontId="1" type="noConversion"/>
  </si>
  <si>
    <t>酒店服务员</t>
    <phoneticPr fontId="1" type="noConversion"/>
  </si>
  <si>
    <t>小吃店老板</t>
    <phoneticPr fontId="1" type="noConversion"/>
  </si>
  <si>
    <t>废品回收</t>
    <phoneticPr fontId="1" type="noConversion"/>
  </si>
  <si>
    <t>药店老板</t>
    <rPh sb="0" eb="1">
      <t>shang'ren</t>
    </rPh>
    <phoneticPr fontId="1" type="noConversion"/>
  </si>
  <si>
    <t>“这世道，哪有不带点药上路的？！”</t>
    <phoneticPr fontId="1" type="noConversion"/>
  </si>
  <si>
    <t>老奶奶</t>
    <rPh sb="0" eb="1">
      <t>lao'nai'nai</t>
    </rPh>
    <phoneticPr fontId="1" type="noConversion"/>
  </si>
  <si>
    <t>--&gt;地痞 多管闲事的小丫头，看打！</t>
    <rPh sb="4" eb="5">
      <t>di'pi</t>
    </rPh>
    <rPh sb="7" eb="8">
      <t>duo'guan'xian'shi</t>
    </rPh>
    <rPh sb="11" eb="12">
      <t>d</t>
    </rPh>
    <rPh sb="12" eb="13">
      <t>xiao'ya'tou</t>
    </rPh>
    <rPh sb="16" eb="17">
      <t>kan'da</t>
    </rPh>
    <phoneticPr fontId="1" type="noConversion"/>
  </si>
  <si>
    <t>购买NPC</t>
    <rPh sb="0" eb="1">
      <t>gou'mai</t>
    </rPh>
    <phoneticPr fontId="1" type="noConversion"/>
  </si>
  <si>
    <t>任务NPC</t>
    <rPh sb="0" eb="1">
      <t>ren'wu</t>
    </rPh>
    <phoneticPr fontId="1" type="noConversion"/>
  </si>
  <si>
    <t>--&gt;寻找妮玛</t>
    <rPh sb="4" eb="5">
      <t>xun'zhao</t>
    </rPh>
    <rPh sb="6" eb="7">
      <t>ni'ma</t>
    </rPh>
    <phoneticPr fontId="1" type="noConversion"/>
  </si>
  <si>
    <t>要吃的</t>
    <rPh sb="0" eb="1">
      <t>yao'chi'de</t>
    </rPh>
    <phoneticPr fontId="1" type="noConversion"/>
  </si>
  <si>
    <t>要喝的</t>
    <rPh sb="0" eb="1">
      <t>yao'he'de</t>
    </rPh>
    <phoneticPr fontId="1" type="noConversion"/>
  </si>
  <si>
    <t>要钱</t>
    <rPh sb="0" eb="1">
      <t>yao</t>
    </rPh>
    <rPh sb="1" eb="2">
      <t>qian</t>
    </rPh>
    <phoneticPr fontId="1" type="noConversion"/>
  </si>
  <si>
    <t>问问题</t>
    <rPh sb="0" eb="1">
      <t>wen'wen'ti</t>
    </rPh>
    <phoneticPr fontId="1" type="noConversion"/>
  </si>
  <si>
    <t>找人</t>
    <rPh sb="0" eb="1">
      <t>zhao'ren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</si>
</sst>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A51" workbookViewId="0">
      <selection activeCell="D58" sqref="D58"/>
    </sheetView>
  </sheetViews>
  <sheetFormatPr baseColWidth="10" defaultColWidth="8.83203125" defaultRowHeight="15" x14ac:dyDescent="0.2"/>
  <cols>
    <col min="3" max="3" width="13" bestFit="1" customWidth="1"/>
    <col min="4" max="4" width="48.33203125" bestFit="1" customWidth="1"/>
    <col min="9" max="9" width="16.1640625" bestFit="1" customWidth="1"/>
    <col min="13" max="14" width="11.6640625" bestFit="1" customWidth="1"/>
    <col min="15" max="15" width="11.6640625" customWidth="1"/>
  </cols>
  <sheetData>
    <row r="1" spans="1:25" x14ac:dyDescent="0.2">
      <c r="A1" s="1" t="s">
        <v>0</v>
      </c>
      <c r="B1" s="1" t="s">
        <v>21</v>
      </c>
      <c r="C1" s="1" t="s">
        <v>1</v>
      </c>
      <c r="D1" s="1" t="s">
        <v>2</v>
      </c>
      <c r="E1" s="1" t="s">
        <v>5</v>
      </c>
      <c r="F1" s="1" t="s">
        <v>56</v>
      </c>
      <c r="G1" s="1" t="s">
        <v>105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112</v>
      </c>
      <c r="P1" s="1" t="s">
        <v>20</v>
      </c>
      <c r="Q1" s="1"/>
    </row>
    <row r="2" spans="1:25" x14ac:dyDescent="0.2">
      <c r="A2" s="1" t="s">
        <v>3</v>
      </c>
      <c r="B2" s="1" t="s">
        <v>16</v>
      </c>
      <c r="C2" s="1" t="s">
        <v>4</v>
      </c>
      <c r="D2" s="1" t="s">
        <v>4</v>
      </c>
      <c r="E2" s="1" t="s">
        <v>3</v>
      </c>
      <c r="F2" s="1" t="s">
        <v>16</v>
      </c>
      <c r="G2" s="1" t="s">
        <v>16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16</v>
      </c>
      <c r="P2" s="1" t="s">
        <v>22</v>
      </c>
      <c r="Q2" s="1" t="s">
        <v>96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</row>
    <row r="3" spans="1:25" x14ac:dyDescent="0.2">
      <c r="A3">
        <v>100</v>
      </c>
      <c r="B3">
        <v>0</v>
      </c>
      <c r="C3" s="1" t="s">
        <v>23</v>
      </c>
      <c r="D3" t="s">
        <v>85</v>
      </c>
      <c r="E3">
        <v>30</v>
      </c>
      <c r="F3">
        <v>2</v>
      </c>
      <c r="G3">
        <v>0</v>
      </c>
      <c r="H3">
        <v>2</v>
      </c>
      <c r="I3">
        <v>1</v>
      </c>
      <c r="J3">
        <v>50</v>
      </c>
      <c r="K3">
        <v>0</v>
      </c>
      <c r="L3">
        <v>2</v>
      </c>
      <c r="M3" t="s">
        <v>57</v>
      </c>
      <c r="O3">
        <v>0</v>
      </c>
      <c r="Q3">
        <f>F3/L3*J3/100*(1+K3/100)</f>
        <v>0.5</v>
      </c>
      <c r="R3" t="s">
        <v>55</v>
      </c>
      <c r="S3">
        <v>1</v>
      </c>
    </row>
    <row r="4" spans="1:25" x14ac:dyDescent="0.2">
      <c r="A4">
        <v>101</v>
      </c>
      <c r="B4">
        <v>0</v>
      </c>
      <c r="C4" s="1" t="s">
        <v>25</v>
      </c>
      <c r="D4" t="s">
        <v>78</v>
      </c>
      <c r="E4">
        <v>30</v>
      </c>
      <c r="F4">
        <v>10</v>
      </c>
      <c r="G4">
        <v>0</v>
      </c>
      <c r="H4">
        <v>2</v>
      </c>
      <c r="I4">
        <v>1</v>
      </c>
      <c r="J4">
        <v>50</v>
      </c>
      <c r="K4">
        <v>0</v>
      </c>
      <c r="L4">
        <v>2</v>
      </c>
      <c r="M4" t="s">
        <v>58</v>
      </c>
      <c r="O4">
        <v>0</v>
      </c>
      <c r="Q4">
        <f t="shared" ref="Q4:Q21" si="0">F4/L4*J4/100*(1+K4/100)</f>
        <v>2.5</v>
      </c>
      <c r="R4" t="s">
        <v>55</v>
      </c>
      <c r="S4">
        <v>1</v>
      </c>
      <c r="T4" s="1"/>
      <c r="U4" s="1"/>
    </row>
    <row r="5" spans="1:25" x14ac:dyDescent="0.2">
      <c r="A5">
        <v>102</v>
      </c>
      <c r="B5">
        <v>0</v>
      </c>
      <c r="C5" s="1" t="s">
        <v>27</v>
      </c>
      <c r="D5" t="s">
        <v>84</v>
      </c>
      <c r="E5">
        <v>300</v>
      </c>
      <c r="F5">
        <v>50</v>
      </c>
      <c r="G5">
        <v>10</v>
      </c>
      <c r="H5">
        <v>7</v>
      </c>
      <c r="I5">
        <v>2</v>
      </c>
      <c r="J5">
        <v>40</v>
      </c>
      <c r="K5">
        <v>5</v>
      </c>
      <c r="L5">
        <v>4</v>
      </c>
      <c r="M5" t="s">
        <v>59</v>
      </c>
      <c r="O5">
        <v>0</v>
      </c>
      <c r="Q5">
        <f t="shared" si="0"/>
        <v>5.25</v>
      </c>
      <c r="R5" t="s">
        <v>55</v>
      </c>
      <c r="S5" s="1">
        <v>20</v>
      </c>
      <c r="T5" t="s">
        <v>98</v>
      </c>
      <c r="U5">
        <v>2</v>
      </c>
    </row>
    <row r="6" spans="1:25" x14ac:dyDescent="0.2">
      <c r="A6">
        <v>103</v>
      </c>
      <c r="B6">
        <v>0</v>
      </c>
      <c r="C6" s="1" t="s">
        <v>29</v>
      </c>
      <c r="D6" t="s">
        <v>86</v>
      </c>
      <c r="E6">
        <v>150</v>
      </c>
      <c r="F6">
        <v>35</v>
      </c>
      <c r="G6">
        <v>3</v>
      </c>
      <c r="H6">
        <v>11.5</v>
      </c>
      <c r="I6">
        <v>1</v>
      </c>
      <c r="J6">
        <v>50</v>
      </c>
      <c r="K6">
        <v>0</v>
      </c>
      <c r="L6">
        <v>2.5</v>
      </c>
      <c r="M6" t="s">
        <v>58</v>
      </c>
      <c r="O6">
        <v>0</v>
      </c>
      <c r="Q6">
        <f t="shared" si="0"/>
        <v>7</v>
      </c>
      <c r="R6" t="s">
        <v>55</v>
      </c>
      <c r="S6" s="1">
        <v>4</v>
      </c>
      <c r="T6" t="s">
        <v>98</v>
      </c>
      <c r="U6" s="1">
        <v>1</v>
      </c>
    </row>
    <row r="7" spans="1:25" x14ac:dyDescent="0.2">
      <c r="A7">
        <v>104</v>
      </c>
      <c r="B7">
        <v>0</v>
      </c>
      <c r="C7" s="1" t="s">
        <v>31</v>
      </c>
      <c r="D7" t="s">
        <v>87</v>
      </c>
      <c r="E7">
        <v>50</v>
      </c>
      <c r="F7">
        <v>6</v>
      </c>
      <c r="G7">
        <v>0</v>
      </c>
      <c r="H7">
        <v>11</v>
      </c>
      <c r="I7">
        <v>1</v>
      </c>
      <c r="J7">
        <v>50</v>
      </c>
      <c r="K7">
        <v>0</v>
      </c>
      <c r="L7">
        <v>1.5</v>
      </c>
      <c r="M7" t="s">
        <v>60</v>
      </c>
      <c r="O7">
        <v>0</v>
      </c>
      <c r="Q7">
        <f t="shared" si="0"/>
        <v>2</v>
      </c>
      <c r="R7" t="s">
        <v>55</v>
      </c>
      <c r="S7" s="1">
        <v>3</v>
      </c>
      <c r="U7" s="1"/>
    </row>
    <row r="8" spans="1:25" x14ac:dyDescent="0.2">
      <c r="A8">
        <v>105</v>
      </c>
      <c r="B8">
        <v>0</v>
      </c>
      <c r="C8" s="1" t="s">
        <v>74</v>
      </c>
      <c r="D8" t="s">
        <v>79</v>
      </c>
      <c r="E8">
        <v>150</v>
      </c>
      <c r="F8">
        <v>30</v>
      </c>
      <c r="G8">
        <v>3</v>
      </c>
      <c r="H8">
        <v>11</v>
      </c>
      <c r="I8">
        <v>1</v>
      </c>
      <c r="J8">
        <v>50</v>
      </c>
      <c r="K8">
        <v>0</v>
      </c>
      <c r="L8">
        <v>2</v>
      </c>
      <c r="M8" t="s">
        <v>61</v>
      </c>
      <c r="O8">
        <v>0</v>
      </c>
      <c r="Q8">
        <f t="shared" si="0"/>
        <v>7.5</v>
      </c>
      <c r="R8" t="s">
        <v>55</v>
      </c>
      <c r="S8" s="1">
        <v>5</v>
      </c>
      <c r="T8" t="s">
        <v>98</v>
      </c>
      <c r="U8">
        <v>1</v>
      </c>
    </row>
    <row r="9" spans="1:25" x14ac:dyDescent="0.2">
      <c r="A9">
        <v>106</v>
      </c>
      <c r="B9">
        <v>0</v>
      </c>
      <c r="C9" s="1" t="s">
        <v>36</v>
      </c>
      <c r="D9" t="s">
        <v>75</v>
      </c>
      <c r="E9">
        <v>150</v>
      </c>
      <c r="F9">
        <v>30</v>
      </c>
      <c r="G9">
        <v>3</v>
      </c>
      <c r="H9">
        <v>11</v>
      </c>
      <c r="I9">
        <v>1</v>
      </c>
      <c r="J9">
        <v>50</v>
      </c>
      <c r="K9">
        <v>0</v>
      </c>
      <c r="L9">
        <v>2</v>
      </c>
      <c r="M9" t="s">
        <v>58</v>
      </c>
      <c r="O9">
        <v>0</v>
      </c>
      <c r="Q9">
        <f t="shared" si="0"/>
        <v>7.5</v>
      </c>
      <c r="R9" t="s">
        <v>97</v>
      </c>
      <c r="S9" s="1">
        <v>5</v>
      </c>
      <c r="T9" t="s">
        <v>98</v>
      </c>
      <c r="U9" s="1">
        <v>1</v>
      </c>
    </row>
    <row r="10" spans="1:25" x14ac:dyDescent="0.2">
      <c r="A10">
        <v>107</v>
      </c>
      <c r="B10">
        <v>0</v>
      </c>
      <c r="C10" s="1" t="s">
        <v>37</v>
      </c>
      <c r="D10" t="s">
        <v>88</v>
      </c>
      <c r="E10">
        <v>200</v>
      </c>
      <c r="F10">
        <v>40</v>
      </c>
      <c r="G10">
        <v>5</v>
      </c>
      <c r="H10">
        <v>12</v>
      </c>
      <c r="I10">
        <v>3</v>
      </c>
      <c r="J10">
        <v>40</v>
      </c>
      <c r="K10">
        <v>0</v>
      </c>
      <c r="L10">
        <v>4</v>
      </c>
      <c r="M10" t="s">
        <v>63</v>
      </c>
      <c r="O10">
        <v>0</v>
      </c>
      <c r="Q10">
        <f t="shared" si="0"/>
        <v>4</v>
      </c>
      <c r="R10" t="s">
        <v>55</v>
      </c>
      <c r="S10" s="1">
        <v>12</v>
      </c>
      <c r="T10" t="s">
        <v>98</v>
      </c>
      <c r="U10" s="1">
        <v>2</v>
      </c>
    </row>
    <row r="11" spans="1:25" x14ac:dyDescent="0.2">
      <c r="A11">
        <v>108</v>
      </c>
      <c r="B11">
        <v>0</v>
      </c>
      <c r="C11" s="1" t="s">
        <v>38</v>
      </c>
      <c r="D11" t="s">
        <v>76</v>
      </c>
      <c r="E11">
        <v>300</v>
      </c>
      <c r="F11">
        <v>40</v>
      </c>
      <c r="G11">
        <v>8</v>
      </c>
      <c r="H11">
        <v>11</v>
      </c>
      <c r="I11">
        <v>3</v>
      </c>
      <c r="J11">
        <v>40</v>
      </c>
      <c r="K11">
        <v>0</v>
      </c>
      <c r="L11">
        <v>4</v>
      </c>
      <c r="M11" t="s">
        <v>62</v>
      </c>
      <c r="O11">
        <v>0</v>
      </c>
      <c r="Q11">
        <f t="shared" si="0"/>
        <v>4</v>
      </c>
      <c r="R11" t="s">
        <v>55</v>
      </c>
      <c r="S11" s="1">
        <v>20</v>
      </c>
      <c r="T11" t="s">
        <v>98</v>
      </c>
      <c r="U11" s="1">
        <v>3</v>
      </c>
    </row>
    <row r="12" spans="1:25" x14ac:dyDescent="0.2">
      <c r="A12">
        <v>109</v>
      </c>
      <c r="B12">
        <v>0</v>
      </c>
      <c r="C12" s="1" t="s">
        <v>39</v>
      </c>
      <c r="D12" t="s">
        <v>77</v>
      </c>
      <c r="E12">
        <v>200</v>
      </c>
      <c r="F12">
        <v>36</v>
      </c>
      <c r="G12">
        <v>5</v>
      </c>
      <c r="H12">
        <v>12</v>
      </c>
      <c r="I12">
        <v>3</v>
      </c>
      <c r="J12">
        <v>40</v>
      </c>
      <c r="K12">
        <v>0</v>
      </c>
      <c r="L12">
        <v>4</v>
      </c>
      <c r="M12" t="s">
        <v>62</v>
      </c>
      <c r="O12">
        <v>0</v>
      </c>
      <c r="Q12">
        <f t="shared" si="0"/>
        <v>3.6</v>
      </c>
      <c r="R12" t="s">
        <v>55</v>
      </c>
      <c r="S12" s="1">
        <v>18</v>
      </c>
      <c r="T12" t="s">
        <v>98</v>
      </c>
      <c r="U12" s="1">
        <v>3</v>
      </c>
    </row>
    <row r="13" spans="1:25" x14ac:dyDescent="0.2">
      <c r="A13">
        <v>110</v>
      </c>
      <c r="B13">
        <v>0</v>
      </c>
      <c r="C13" s="1" t="s">
        <v>82</v>
      </c>
      <c r="D13" t="s">
        <v>81</v>
      </c>
      <c r="E13">
        <v>60</v>
      </c>
      <c r="F13">
        <v>3</v>
      </c>
      <c r="G13">
        <v>1</v>
      </c>
      <c r="H13">
        <v>10</v>
      </c>
      <c r="I13">
        <v>1</v>
      </c>
      <c r="J13">
        <v>50</v>
      </c>
      <c r="K13">
        <v>0</v>
      </c>
      <c r="L13">
        <v>3</v>
      </c>
      <c r="M13" t="s">
        <v>58</v>
      </c>
      <c r="O13">
        <v>0</v>
      </c>
      <c r="Q13">
        <f t="shared" si="0"/>
        <v>0.5</v>
      </c>
      <c r="R13" t="s">
        <v>97</v>
      </c>
      <c r="S13" s="1">
        <v>3</v>
      </c>
      <c r="T13" s="1"/>
      <c r="U13" s="1"/>
    </row>
    <row r="14" spans="1:25" x14ac:dyDescent="0.2">
      <c r="A14">
        <v>111</v>
      </c>
      <c r="B14">
        <v>0</v>
      </c>
      <c r="C14" s="1" t="s">
        <v>40</v>
      </c>
      <c r="D14" t="s">
        <v>80</v>
      </c>
      <c r="E14">
        <v>20</v>
      </c>
      <c r="F14">
        <v>2</v>
      </c>
      <c r="G14">
        <v>0</v>
      </c>
      <c r="H14">
        <v>12</v>
      </c>
      <c r="I14">
        <v>1</v>
      </c>
      <c r="J14">
        <v>50</v>
      </c>
      <c r="K14">
        <v>0</v>
      </c>
      <c r="L14">
        <v>2</v>
      </c>
      <c r="M14" t="s">
        <v>61</v>
      </c>
      <c r="O14">
        <v>0</v>
      </c>
      <c r="Q14">
        <f t="shared" si="0"/>
        <v>0.5</v>
      </c>
      <c r="R14" t="s">
        <v>55</v>
      </c>
      <c r="S14" s="1">
        <v>1</v>
      </c>
      <c r="T14" s="1"/>
      <c r="U14" s="1"/>
    </row>
    <row r="15" spans="1:25" x14ac:dyDescent="0.2">
      <c r="A15">
        <v>112</v>
      </c>
      <c r="B15">
        <v>0</v>
      </c>
      <c r="C15" s="1" t="s">
        <v>41</v>
      </c>
      <c r="D15" t="s">
        <v>83</v>
      </c>
      <c r="E15">
        <v>15</v>
      </c>
      <c r="F15">
        <v>2</v>
      </c>
      <c r="G15">
        <v>0</v>
      </c>
      <c r="H15">
        <v>30</v>
      </c>
      <c r="I15">
        <v>1</v>
      </c>
      <c r="J15">
        <v>70</v>
      </c>
      <c r="K15">
        <v>0</v>
      </c>
      <c r="L15">
        <v>1.5</v>
      </c>
      <c r="M15" t="s">
        <v>64</v>
      </c>
      <c r="O15">
        <v>0</v>
      </c>
      <c r="Q15">
        <f t="shared" si="0"/>
        <v>0.93333333333333324</v>
      </c>
      <c r="R15" t="s">
        <v>55</v>
      </c>
      <c r="S15" s="1">
        <v>1</v>
      </c>
      <c r="T15" s="1"/>
      <c r="U15" s="1"/>
    </row>
    <row r="16" spans="1:25" x14ac:dyDescent="0.2">
      <c r="A16">
        <v>113</v>
      </c>
      <c r="B16">
        <v>0</v>
      </c>
      <c r="C16" s="1" t="s">
        <v>89</v>
      </c>
      <c r="D16" t="s">
        <v>91</v>
      </c>
      <c r="E16">
        <v>100</v>
      </c>
      <c r="F16">
        <v>8</v>
      </c>
      <c r="G16">
        <v>1</v>
      </c>
      <c r="H16">
        <v>6</v>
      </c>
      <c r="I16">
        <v>1</v>
      </c>
      <c r="J16">
        <v>50</v>
      </c>
      <c r="K16">
        <v>10</v>
      </c>
      <c r="L16">
        <v>1</v>
      </c>
      <c r="M16" t="s">
        <v>65</v>
      </c>
      <c r="O16">
        <v>20</v>
      </c>
      <c r="Q16">
        <f t="shared" si="0"/>
        <v>4.4000000000000004</v>
      </c>
      <c r="R16" t="s">
        <v>99</v>
      </c>
      <c r="S16" s="1">
        <v>2</v>
      </c>
      <c r="T16" s="1" t="s">
        <v>101</v>
      </c>
      <c r="U16" s="1">
        <v>1</v>
      </c>
      <c r="V16" t="s">
        <v>103</v>
      </c>
      <c r="W16">
        <v>2</v>
      </c>
    </row>
    <row r="17" spans="1:25" x14ac:dyDescent="0.2">
      <c r="A17">
        <v>114</v>
      </c>
      <c r="B17">
        <v>0</v>
      </c>
      <c r="C17" s="1" t="s">
        <v>42</v>
      </c>
      <c r="D17" t="s">
        <v>90</v>
      </c>
      <c r="E17">
        <v>100</v>
      </c>
      <c r="F17">
        <v>7</v>
      </c>
      <c r="G17">
        <v>1</v>
      </c>
      <c r="H17">
        <v>5</v>
      </c>
      <c r="I17">
        <v>1</v>
      </c>
      <c r="J17">
        <v>50</v>
      </c>
      <c r="K17">
        <v>10</v>
      </c>
      <c r="L17">
        <v>1</v>
      </c>
      <c r="M17" t="s">
        <v>65</v>
      </c>
      <c r="O17">
        <v>30</v>
      </c>
      <c r="Q17">
        <f t="shared" si="0"/>
        <v>3.8500000000000005</v>
      </c>
      <c r="R17" t="s">
        <v>100</v>
      </c>
      <c r="S17" s="1">
        <v>2</v>
      </c>
      <c r="T17" s="1" t="s">
        <v>102</v>
      </c>
      <c r="U17" s="1">
        <v>1</v>
      </c>
      <c r="V17" t="s">
        <v>104</v>
      </c>
      <c r="W17">
        <v>3</v>
      </c>
    </row>
    <row r="18" spans="1:25" x14ac:dyDescent="0.2">
      <c r="A18">
        <v>115</v>
      </c>
      <c r="B18">
        <v>0</v>
      </c>
      <c r="C18" s="1" t="s">
        <v>43</v>
      </c>
      <c r="D18" t="s">
        <v>92</v>
      </c>
      <c r="E18">
        <v>100</v>
      </c>
      <c r="F18">
        <v>50</v>
      </c>
      <c r="G18">
        <v>3</v>
      </c>
      <c r="H18">
        <v>6</v>
      </c>
      <c r="I18">
        <v>20</v>
      </c>
      <c r="J18">
        <v>40</v>
      </c>
      <c r="K18">
        <v>5</v>
      </c>
      <c r="L18">
        <v>2.5</v>
      </c>
      <c r="M18" t="s">
        <v>66</v>
      </c>
      <c r="O18">
        <v>30</v>
      </c>
      <c r="Q18">
        <f t="shared" si="0"/>
        <v>8.4</v>
      </c>
      <c r="R18" t="s">
        <v>106</v>
      </c>
      <c r="S18" s="1">
        <v>1</v>
      </c>
      <c r="T18" t="s">
        <v>107</v>
      </c>
      <c r="U18">
        <v>1</v>
      </c>
      <c r="V18" t="s">
        <v>108</v>
      </c>
      <c r="W18">
        <v>5</v>
      </c>
      <c r="X18" t="s">
        <v>109</v>
      </c>
      <c r="Y18">
        <v>1</v>
      </c>
    </row>
    <row r="19" spans="1:25" x14ac:dyDescent="0.2">
      <c r="A19">
        <v>116</v>
      </c>
      <c r="B19">
        <v>0</v>
      </c>
      <c r="C19" s="1" t="s">
        <v>44</v>
      </c>
      <c r="D19" t="s">
        <v>93</v>
      </c>
      <c r="E19">
        <v>100</v>
      </c>
      <c r="F19">
        <v>25</v>
      </c>
      <c r="G19">
        <v>1</v>
      </c>
      <c r="H19">
        <v>5</v>
      </c>
      <c r="I19">
        <v>1</v>
      </c>
      <c r="J19">
        <v>50</v>
      </c>
      <c r="K19">
        <v>5</v>
      </c>
      <c r="L19">
        <v>2</v>
      </c>
      <c r="M19" t="s">
        <v>67</v>
      </c>
      <c r="O19">
        <v>20</v>
      </c>
      <c r="Q19">
        <f t="shared" si="0"/>
        <v>6.5625</v>
      </c>
      <c r="R19" t="s">
        <v>110</v>
      </c>
      <c r="S19" s="1">
        <v>1</v>
      </c>
      <c r="T19" s="1" t="s">
        <v>111</v>
      </c>
      <c r="U19" s="1">
        <v>1</v>
      </c>
      <c r="V19" t="s">
        <v>107</v>
      </c>
      <c r="W19">
        <v>2</v>
      </c>
      <c r="X19" t="s">
        <v>103</v>
      </c>
      <c r="Y19">
        <v>1</v>
      </c>
    </row>
    <row r="20" spans="1:25" x14ac:dyDescent="0.2">
      <c r="A20">
        <v>117</v>
      </c>
      <c r="B20">
        <v>0</v>
      </c>
      <c r="C20" s="1" t="s">
        <v>45</v>
      </c>
      <c r="D20" t="s">
        <v>94</v>
      </c>
      <c r="E20">
        <v>100</v>
      </c>
      <c r="F20">
        <v>25</v>
      </c>
      <c r="G20">
        <v>3</v>
      </c>
      <c r="H20">
        <v>7</v>
      </c>
      <c r="I20">
        <v>1</v>
      </c>
      <c r="J20">
        <v>60</v>
      </c>
      <c r="K20">
        <v>5</v>
      </c>
      <c r="L20">
        <v>2</v>
      </c>
      <c r="M20" t="s">
        <v>67</v>
      </c>
      <c r="O20">
        <v>50</v>
      </c>
      <c r="Q20">
        <f t="shared" si="0"/>
        <v>7.875</v>
      </c>
      <c r="R20" t="s">
        <v>110</v>
      </c>
      <c r="S20" s="1">
        <v>1</v>
      </c>
      <c r="T20" s="1" t="s">
        <v>113</v>
      </c>
      <c r="U20" s="1">
        <v>1</v>
      </c>
      <c r="V20" t="s">
        <v>102</v>
      </c>
      <c r="W20">
        <v>1</v>
      </c>
      <c r="X20" t="s">
        <v>114</v>
      </c>
      <c r="Y20">
        <v>2</v>
      </c>
    </row>
    <row r="21" spans="1:25" x14ac:dyDescent="0.2">
      <c r="A21">
        <v>118</v>
      </c>
      <c r="B21">
        <v>0</v>
      </c>
      <c r="C21" s="1" t="s">
        <v>46</v>
      </c>
      <c r="D21" t="s">
        <v>95</v>
      </c>
      <c r="E21">
        <v>100</v>
      </c>
      <c r="F21">
        <v>60</v>
      </c>
      <c r="G21">
        <v>1</v>
      </c>
      <c r="H21">
        <v>5</v>
      </c>
      <c r="I21">
        <v>10</v>
      </c>
      <c r="J21">
        <v>30</v>
      </c>
      <c r="K21">
        <v>0</v>
      </c>
      <c r="L21">
        <v>5</v>
      </c>
      <c r="M21" t="s">
        <v>69</v>
      </c>
      <c r="O21">
        <v>20</v>
      </c>
      <c r="Q21">
        <f t="shared" si="0"/>
        <v>3.6</v>
      </c>
      <c r="R21" t="s">
        <v>100</v>
      </c>
      <c r="S21" s="1">
        <v>2</v>
      </c>
      <c r="T21" s="1" t="s">
        <v>103</v>
      </c>
      <c r="U21" s="1">
        <v>1</v>
      </c>
    </row>
    <row r="22" spans="1:25" x14ac:dyDescent="0.2">
      <c r="C22" s="1"/>
    </row>
    <row r="23" spans="1:25" x14ac:dyDescent="0.2">
      <c r="C23" s="1"/>
    </row>
    <row r="24" spans="1:25" x14ac:dyDescent="0.2">
      <c r="C24" s="1"/>
    </row>
    <row r="25" spans="1:25" x14ac:dyDescent="0.2">
      <c r="A25" t="s">
        <v>154</v>
      </c>
      <c r="C25" s="1"/>
    </row>
    <row r="26" spans="1:25" x14ac:dyDescent="0.2">
      <c r="A26">
        <v>200</v>
      </c>
      <c r="B26">
        <v>1</v>
      </c>
      <c r="C26" s="1" t="s">
        <v>24</v>
      </c>
      <c r="D26" t="s">
        <v>122</v>
      </c>
      <c r="E26">
        <v>100</v>
      </c>
      <c r="F26">
        <v>4</v>
      </c>
      <c r="G26">
        <v>1</v>
      </c>
      <c r="H26">
        <v>4</v>
      </c>
      <c r="I26">
        <v>1</v>
      </c>
      <c r="J26">
        <v>50</v>
      </c>
      <c r="K26">
        <v>5</v>
      </c>
      <c r="L26">
        <v>2</v>
      </c>
      <c r="M26" t="s">
        <v>70</v>
      </c>
      <c r="O26">
        <v>2</v>
      </c>
      <c r="Q26">
        <f t="shared" ref="Q26:Q48" si="1">F26/L26*J26/100*(1+K26/100)</f>
        <v>1.05</v>
      </c>
      <c r="R26" t="s">
        <v>116</v>
      </c>
      <c r="S26">
        <v>2</v>
      </c>
    </row>
    <row r="27" spans="1:25" x14ac:dyDescent="0.2">
      <c r="A27">
        <v>201</v>
      </c>
      <c r="B27">
        <v>1</v>
      </c>
      <c r="C27" s="1" t="s">
        <v>26</v>
      </c>
      <c r="D27" t="s">
        <v>123</v>
      </c>
      <c r="E27">
        <v>100</v>
      </c>
      <c r="F27">
        <v>7</v>
      </c>
      <c r="G27">
        <v>1</v>
      </c>
      <c r="H27">
        <v>5</v>
      </c>
      <c r="I27">
        <v>1</v>
      </c>
      <c r="J27">
        <v>50</v>
      </c>
      <c r="K27">
        <v>5</v>
      </c>
      <c r="L27">
        <v>2</v>
      </c>
      <c r="M27" t="s">
        <v>68</v>
      </c>
      <c r="O27">
        <v>10</v>
      </c>
      <c r="Q27">
        <f t="shared" si="1"/>
        <v>1.8375000000000001</v>
      </c>
      <c r="R27" t="s">
        <v>116</v>
      </c>
      <c r="S27">
        <v>1</v>
      </c>
    </row>
    <row r="28" spans="1:25" x14ac:dyDescent="0.2">
      <c r="A28">
        <v>202</v>
      </c>
      <c r="B28">
        <v>1</v>
      </c>
      <c r="C28" s="1" t="s">
        <v>28</v>
      </c>
      <c r="D28" t="s">
        <v>124</v>
      </c>
      <c r="E28">
        <v>100</v>
      </c>
      <c r="F28">
        <v>3</v>
      </c>
      <c r="G28">
        <v>1</v>
      </c>
      <c r="H28">
        <v>3</v>
      </c>
      <c r="I28">
        <v>1</v>
      </c>
      <c r="J28">
        <v>50</v>
      </c>
      <c r="K28">
        <v>5</v>
      </c>
      <c r="L28">
        <v>2</v>
      </c>
      <c r="M28" t="s">
        <v>71</v>
      </c>
      <c r="O28">
        <v>2</v>
      </c>
      <c r="Q28">
        <f t="shared" si="1"/>
        <v>0.78750000000000009</v>
      </c>
      <c r="R28" t="s">
        <v>116</v>
      </c>
      <c r="S28">
        <v>2</v>
      </c>
    </row>
    <row r="29" spans="1:25" x14ac:dyDescent="0.2">
      <c r="A29">
        <v>203</v>
      </c>
      <c r="B29">
        <v>1</v>
      </c>
      <c r="C29" s="1" t="s">
        <v>30</v>
      </c>
      <c r="D29" t="s">
        <v>125</v>
      </c>
      <c r="E29">
        <v>100</v>
      </c>
      <c r="F29">
        <v>4</v>
      </c>
      <c r="G29">
        <v>1</v>
      </c>
      <c r="H29">
        <v>4</v>
      </c>
      <c r="I29">
        <v>1</v>
      </c>
      <c r="J29">
        <v>50</v>
      </c>
      <c r="K29">
        <v>5</v>
      </c>
      <c r="L29">
        <v>2</v>
      </c>
      <c r="M29" t="s">
        <v>68</v>
      </c>
      <c r="O29">
        <v>3</v>
      </c>
      <c r="Q29">
        <f t="shared" si="1"/>
        <v>1.05</v>
      </c>
      <c r="R29" t="s">
        <v>116</v>
      </c>
      <c r="S29">
        <v>3</v>
      </c>
    </row>
    <row r="30" spans="1:25" x14ac:dyDescent="0.2">
      <c r="A30">
        <v>204</v>
      </c>
      <c r="B30">
        <v>1</v>
      </c>
      <c r="C30" s="1" t="s">
        <v>32</v>
      </c>
      <c r="D30" t="s">
        <v>126</v>
      </c>
      <c r="E30">
        <v>100</v>
      </c>
      <c r="F30">
        <v>7</v>
      </c>
      <c r="G30">
        <v>1</v>
      </c>
      <c r="H30">
        <v>4</v>
      </c>
      <c r="I30">
        <v>1</v>
      </c>
      <c r="J30">
        <v>50</v>
      </c>
      <c r="K30">
        <v>5</v>
      </c>
      <c r="L30">
        <v>2</v>
      </c>
      <c r="M30" t="s">
        <v>68</v>
      </c>
      <c r="O30">
        <v>5</v>
      </c>
      <c r="Q30">
        <f t="shared" si="1"/>
        <v>1.8375000000000001</v>
      </c>
      <c r="R30" t="s">
        <v>116</v>
      </c>
      <c r="S30">
        <v>2</v>
      </c>
    </row>
    <row r="31" spans="1:25" x14ac:dyDescent="0.2">
      <c r="A31">
        <v>205</v>
      </c>
      <c r="B31">
        <v>1</v>
      </c>
      <c r="C31" s="1" t="s">
        <v>33</v>
      </c>
      <c r="D31" t="s">
        <v>127</v>
      </c>
      <c r="E31">
        <v>100</v>
      </c>
      <c r="F31">
        <v>5</v>
      </c>
      <c r="G31">
        <v>1</v>
      </c>
      <c r="H31">
        <v>4</v>
      </c>
      <c r="I31">
        <v>1</v>
      </c>
      <c r="J31">
        <v>50</v>
      </c>
      <c r="K31">
        <v>5</v>
      </c>
      <c r="L31">
        <v>2</v>
      </c>
      <c r="M31" t="s">
        <v>68</v>
      </c>
      <c r="O31">
        <v>5</v>
      </c>
      <c r="Q31">
        <f t="shared" si="1"/>
        <v>1.3125</v>
      </c>
      <c r="R31" t="s">
        <v>116</v>
      </c>
      <c r="S31">
        <v>2</v>
      </c>
    </row>
    <row r="32" spans="1:25" x14ac:dyDescent="0.2">
      <c r="A32">
        <v>206</v>
      </c>
      <c r="B32">
        <v>1</v>
      </c>
      <c r="C32" s="1" t="s">
        <v>34</v>
      </c>
      <c r="D32" t="s">
        <v>128</v>
      </c>
      <c r="E32">
        <v>100</v>
      </c>
      <c r="F32">
        <v>2</v>
      </c>
      <c r="G32">
        <v>1</v>
      </c>
      <c r="H32">
        <v>3</v>
      </c>
      <c r="I32">
        <v>1</v>
      </c>
      <c r="J32">
        <v>50</v>
      </c>
      <c r="K32">
        <v>0</v>
      </c>
      <c r="L32">
        <v>2</v>
      </c>
      <c r="M32" t="s">
        <v>68</v>
      </c>
      <c r="O32">
        <v>0</v>
      </c>
      <c r="Q32">
        <f t="shared" si="1"/>
        <v>0.5</v>
      </c>
      <c r="R32" t="s">
        <v>116</v>
      </c>
      <c r="S32">
        <v>1</v>
      </c>
    </row>
    <row r="33" spans="1:21" x14ac:dyDescent="0.2">
      <c r="A33">
        <v>207</v>
      </c>
      <c r="B33">
        <v>1</v>
      </c>
      <c r="C33" s="1" t="s">
        <v>35</v>
      </c>
      <c r="D33" t="s">
        <v>129</v>
      </c>
      <c r="E33">
        <v>100</v>
      </c>
      <c r="F33">
        <v>2</v>
      </c>
      <c r="G33">
        <v>1</v>
      </c>
      <c r="H33">
        <v>3</v>
      </c>
      <c r="I33">
        <v>1</v>
      </c>
      <c r="J33">
        <v>50</v>
      </c>
      <c r="K33">
        <v>0</v>
      </c>
      <c r="L33">
        <v>2</v>
      </c>
      <c r="M33" t="s">
        <v>68</v>
      </c>
      <c r="O33">
        <v>0</v>
      </c>
      <c r="Q33">
        <f t="shared" si="1"/>
        <v>0.5</v>
      </c>
      <c r="R33" t="s">
        <v>116</v>
      </c>
      <c r="S33">
        <v>1</v>
      </c>
    </row>
    <row r="34" spans="1:21" x14ac:dyDescent="0.2">
      <c r="A34">
        <v>208</v>
      </c>
      <c r="B34">
        <v>1</v>
      </c>
      <c r="C34" s="1" t="s">
        <v>130</v>
      </c>
      <c r="D34" t="s">
        <v>131</v>
      </c>
      <c r="E34">
        <v>100</v>
      </c>
      <c r="F34">
        <v>5</v>
      </c>
      <c r="G34">
        <v>1</v>
      </c>
      <c r="H34">
        <v>5</v>
      </c>
      <c r="I34">
        <v>1</v>
      </c>
      <c r="J34">
        <v>50</v>
      </c>
      <c r="K34">
        <v>5</v>
      </c>
      <c r="L34">
        <v>2</v>
      </c>
      <c r="M34" t="s">
        <v>68</v>
      </c>
      <c r="O34">
        <v>30</v>
      </c>
      <c r="Q34">
        <f t="shared" si="1"/>
        <v>1.3125</v>
      </c>
      <c r="R34" t="s">
        <v>119</v>
      </c>
      <c r="S34">
        <v>2</v>
      </c>
    </row>
    <row r="35" spans="1:21" x14ac:dyDescent="0.2">
      <c r="A35">
        <v>209</v>
      </c>
      <c r="B35">
        <v>1</v>
      </c>
      <c r="C35" s="1" t="s">
        <v>133</v>
      </c>
      <c r="D35" t="s">
        <v>132</v>
      </c>
      <c r="E35">
        <v>100</v>
      </c>
      <c r="F35">
        <v>5</v>
      </c>
      <c r="G35">
        <v>1</v>
      </c>
      <c r="H35">
        <v>5</v>
      </c>
      <c r="I35">
        <v>1</v>
      </c>
      <c r="J35">
        <v>50</v>
      </c>
      <c r="K35">
        <v>5</v>
      </c>
      <c r="L35">
        <v>2</v>
      </c>
      <c r="M35" t="s">
        <v>68</v>
      </c>
      <c r="O35">
        <v>2</v>
      </c>
      <c r="Q35">
        <f t="shared" si="1"/>
        <v>1.3125</v>
      </c>
      <c r="R35" t="s">
        <v>116</v>
      </c>
      <c r="S35">
        <v>1</v>
      </c>
    </row>
    <row r="36" spans="1:21" x14ac:dyDescent="0.2">
      <c r="C36" s="1"/>
    </row>
    <row r="37" spans="1:21" x14ac:dyDescent="0.2">
      <c r="C37" s="1"/>
    </row>
    <row r="38" spans="1:21" x14ac:dyDescent="0.2">
      <c r="A38" t="s">
        <v>153</v>
      </c>
      <c r="C38" s="1"/>
    </row>
    <row r="39" spans="1:21" x14ac:dyDescent="0.2">
      <c r="A39">
        <v>210</v>
      </c>
      <c r="B39">
        <v>1</v>
      </c>
      <c r="C39" s="1" t="s">
        <v>149</v>
      </c>
      <c r="D39" t="s">
        <v>150</v>
      </c>
      <c r="E39">
        <v>100</v>
      </c>
      <c r="F39">
        <v>5</v>
      </c>
      <c r="G39">
        <v>5</v>
      </c>
      <c r="H39">
        <v>5</v>
      </c>
      <c r="I39">
        <v>1</v>
      </c>
      <c r="J39">
        <v>50</v>
      </c>
      <c r="K39">
        <v>5</v>
      </c>
      <c r="L39">
        <v>2</v>
      </c>
      <c r="M39" t="s">
        <v>68</v>
      </c>
      <c r="O39">
        <v>100</v>
      </c>
      <c r="Q39">
        <f t="shared" si="1"/>
        <v>1.3125</v>
      </c>
      <c r="R39" t="s">
        <v>116</v>
      </c>
      <c r="S39">
        <v>2</v>
      </c>
    </row>
    <row r="40" spans="1:21" x14ac:dyDescent="0.2">
      <c r="C40" s="1" t="s">
        <v>147</v>
      </c>
      <c r="D40" t="s">
        <v>143</v>
      </c>
    </row>
    <row r="41" spans="1:21" x14ac:dyDescent="0.2">
      <c r="C41" s="1" t="s">
        <v>146</v>
      </c>
      <c r="D41" t="s">
        <v>144</v>
      </c>
    </row>
    <row r="42" spans="1:21" x14ac:dyDescent="0.2">
      <c r="C42" s="1" t="s">
        <v>145</v>
      </c>
      <c r="D42" t="s">
        <v>142</v>
      </c>
    </row>
    <row r="43" spans="1:21" x14ac:dyDescent="0.2">
      <c r="C43" s="1" t="s">
        <v>148</v>
      </c>
      <c r="D43" t="s">
        <v>141</v>
      </c>
    </row>
    <row r="44" spans="1:21" x14ac:dyDescent="0.2">
      <c r="A44">
        <v>211</v>
      </c>
      <c r="B44">
        <v>1</v>
      </c>
      <c r="C44" s="1" t="s">
        <v>72</v>
      </c>
      <c r="D44" t="s">
        <v>139</v>
      </c>
      <c r="E44">
        <v>100</v>
      </c>
      <c r="F44">
        <v>50</v>
      </c>
      <c r="G44">
        <v>5</v>
      </c>
      <c r="H44">
        <v>5</v>
      </c>
      <c r="I44">
        <v>20</v>
      </c>
      <c r="J44">
        <v>35</v>
      </c>
      <c r="K44">
        <v>5</v>
      </c>
      <c r="L44">
        <v>3</v>
      </c>
      <c r="M44" t="s">
        <v>73</v>
      </c>
      <c r="O44">
        <v>1000</v>
      </c>
      <c r="Q44">
        <f t="shared" si="1"/>
        <v>6.1250000000000009</v>
      </c>
      <c r="R44" t="s">
        <v>117</v>
      </c>
      <c r="S44">
        <v>1</v>
      </c>
      <c r="T44" t="s">
        <v>120</v>
      </c>
      <c r="U44">
        <v>1</v>
      </c>
    </row>
    <row r="45" spans="1:21" x14ac:dyDescent="0.2">
      <c r="C45" s="1" t="s">
        <v>72</v>
      </c>
      <c r="D45" t="s">
        <v>138</v>
      </c>
    </row>
    <row r="46" spans="1:21" x14ac:dyDescent="0.2">
      <c r="C46" s="1" t="s">
        <v>134</v>
      </c>
      <c r="D46" t="s">
        <v>137</v>
      </c>
    </row>
    <row r="47" spans="1:21" x14ac:dyDescent="0.2">
      <c r="C47" s="1" t="s">
        <v>135</v>
      </c>
      <c r="D47" t="s">
        <v>136</v>
      </c>
    </row>
    <row r="48" spans="1:21" x14ac:dyDescent="0.2">
      <c r="A48">
        <v>212</v>
      </c>
      <c r="B48">
        <v>1</v>
      </c>
      <c r="C48" s="1" t="s">
        <v>72</v>
      </c>
      <c r="D48" t="s">
        <v>140</v>
      </c>
      <c r="E48">
        <v>100</v>
      </c>
      <c r="F48">
        <v>30</v>
      </c>
      <c r="G48">
        <v>5</v>
      </c>
      <c r="H48">
        <v>5</v>
      </c>
      <c r="I48">
        <v>15</v>
      </c>
      <c r="J48">
        <v>50</v>
      </c>
      <c r="K48">
        <v>5</v>
      </c>
      <c r="L48">
        <v>3</v>
      </c>
      <c r="M48" t="s">
        <v>115</v>
      </c>
      <c r="O48">
        <v>200</v>
      </c>
      <c r="Q48">
        <f t="shared" si="1"/>
        <v>5.25</v>
      </c>
      <c r="R48" t="s">
        <v>118</v>
      </c>
      <c r="S48">
        <v>1</v>
      </c>
      <c r="T48" t="s">
        <v>121</v>
      </c>
      <c r="U48">
        <v>1</v>
      </c>
    </row>
    <row r="51" spans="3:4" x14ac:dyDescent="0.2">
      <c r="C51" s="1" t="s">
        <v>151</v>
      </c>
      <c r="D51" s="2" t="s">
        <v>152</v>
      </c>
    </row>
    <row r="52" spans="3:4" x14ac:dyDescent="0.2">
      <c r="C52" s="1" t="s">
        <v>151</v>
      </c>
      <c r="D52" s="2" t="s">
        <v>155</v>
      </c>
    </row>
    <row r="53" spans="3:4" x14ac:dyDescent="0.2">
      <c r="D53" t="s">
        <v>156</v>
      </c>
    </row>
    <row r="54" spans="3:4" x14ac:dyDescent="0.2">
      <c r="D54" t="s">
        <v>157</v>
      </c>
    </row>
    <row r="55" spans="3:4" x14ac:dyDescent="0.2">
      <c r="D55" t="s">
        <v>158</v>
      </c>
    </row>
    <row r="56" spans="3:4" x14ac:dyDescent="0.2">
      <c r="D56" t="s">
        <v>159</v>
      </c>
    </row>
    <row r="57" spans="3:4" x14ac:dyDescent="0.2">
      <c r="D57" t="s"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Microsoft Office 用户</cp:lastModifiedBy>
  <dcterms:created xsi:type="dcterms:W3CDTF">2018-06-14T01:21:23Z</dcterms:created>
  <dcterms:modified xsi:type="dcterms:W3CDTF">2018-06-20T10:44:40Z</dcterms:modified>
</cp:coreProperties>
</file>