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newworld/Design/"/>
    </mc:Choice>
  </mc:AlternateContent>
  <bookViews>
    <workbookView xWindow="-34820" yWindow="600" windowWidth="35040" windowHeight="21140" tabRatio="500" activeTab="4"/>
  </bookViews>
  <sheets>
    <sheet name="功能按钮" sheetId="1" r:id="rId1"/>
    <sheet name="map" sheetId="3" r:id="rId2"/>
    <sheet name="工作表1" sheetId="4" r:id="rId3"/>
    <sheet name="计划任务表" sheetId="5" r:id="rId4"/>
    <sheet name="备注表" sheetId="6" r:id="rId5"/>
    <sheet name="Items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4" l="1"/>
  <c r="A14" i="4"/>
  <c r="A15" i="4"/>
  <c r="D4" i="4"/>
  <c r="B4" i="4"/>
  <c r="E4" i="4"/>
  <c r="A5" i="4"/>
  <c r="D5" i="4"/>
  <c r="B5" i="4"/>
  <c r="E5" i="4"/>
  <c r="A6" i="4"/>
  <c r="D6" i="4"/>
  <c r="B6" i="4"/>
  <c r="E6" i="4"/>
  <c r="A7" i="4"/>
  <c r="D7" i="4"/>
  <c r="E7" i="4"/>
  <c r="E3" i="4"/>
  <c r="D3" i="4"/>
  <c r="A4" i="4"/>
  <c r="B3" i="4"/>
</calcChain>
</file>

<file path=xl/sharedStrings.xml><?xml version="1.0" encoding="utf-8"?>
<sst xmlns="http://schemas.openxmlformats.org/spreadsheetml/2006/main" count="297" uniqueCount="254">
  <si>
    <t>背包</t>
    <rPh sb="0" eb="1">
      <t>bei'bao</t>
    </rPh>
    <phoneticPr fontId="1" type="noConversion"/>
  </si>
  <si>
    <t>乾坤袋</t>
    <rPh sb="0" eb="1">
      <t>qian'kun'dai</t>
    </rPh>
    <phoneticPr fontId="1" type="noConversion"/>
  </si>
  <si>
    <t>角色</t>
    <rPh sb="0" eb="1">
      <t>jue'se</t>
    </rPh>
    <phoneticPr fontId="1" type="noConversion"/>
  </si>
  <si>
    <t>技能</t>
    <rPh sb="0" eb="1">
      <t>ji'neng</t>
    </rPh>
    <phoneticPr fontId="1" type="noConversion"/>
  </si>
  <si>
    <t>地图</t>
    <rPh sb="0" eb="1">
      <t>di'tu</t>
    </rPh>
    <phoneticPr fontId="1" type="noConversion"/>
  </si>
  <si>
    <t>设置</t>
    <rPh sb="0" eb="1">
      <t>she'zhi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</si>
  <si>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</si>
  <si>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</si>
  <si>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</si>
  <si>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</si>
  <si>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</si>
  <si>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</si>
  <si>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</si>
  <si>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</si>
  <si>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</si>
  <si>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Quality</t>
    <phoneticPr fontId="1" type="noConversion"/>
  </si>
  <si>
    <t>Description</t>
    <phoneticPr fontId="1" type="noConversion"/>
  </si>
  <si>
    <t>Capacity</t>
    <phoneticPr fontId="1" type="noConversion"/>
  </si>
  <si>
    <t>BuyPrice</t>
    <phoneticPr fontId="1" type="noConversion"/>
  </si>
  <si>
    <t>SellPrice</t>
    <phoneticPr fontId="1" type="noConversion"/>
  </si>
  <si>
    <t>Effects</t>
    <phoneticPr fontId="1" type="noConversion"/>
  </si>
  <si>
    <t>消耗品</t>
    <rPh sb="0" eb="1">
      <t>xiao'hao'pin</t>
    </rPh>
    <phoneticPr fontId="1" type="noConversion"/>
  </si>
  <si>
    <t>法宝</t>
    <rPh sb="0" eb="1">
      <t>fa'bao</t>
    </rPh>
    <phoneticPr fontId="1" type="noConversion"/>
  </si>
  <si>
    <t>武器</t>
    <rPh sb="0" eb="1">
      <t>wu'qi</t>
    </rPh>
    <phoneticPr fontId="1" type="noConversion"/>
  </si>
  <si>
    <t>材料</t>
    <rPh sb="0" eb="1">
      <t>cai'liao</t>
    </rPh>
    <phoneticPr fontId="1" type="noConversion"/>
  </si>
  <si>
    <t>劣质</t>
    <rPh sb="0" eb="1">
      <t>lie'zhi</t>
    </rPh>
    <phoneticPr fontId="1" type="noConversion"/>
  </si>
  <si>
    <t>普通</t>
    <rPh sb="0" eb="1">
      <t>pu'tong</t>
    </rPh>
    <phoneticPr fontId="1" type="noConversion"/>
  </si>
  <si>
    <t>史诗</t>
    <rPh sb="0" eb="1">
      <t>shi'shi</t>
    </rPh>
    <phoneticPr fontId="1" type="noConversion"/>
  </si>
  <si>
    <t>传奇</t>
    <rPh sb="0" eb="1">
      <t>chuan'qi</t>
    </rPh>
    <phoneticPr fontId="1" type="noConversion"/>
  </si>
  <si>
    <t>神器</t>
    <rPh sb="0" eb="1">
      <t>shen'qi</t>
    </rPh>
    <phoneticPr fontId="1" type="noConversion"/>
  </si>
  <si>
    <t>灵犀</t>
    <rPh sb="0" eb="1">
      <t>ling'xi'jian</t>
    </rPh>
    <phoneticPr fontId="1" type="noConversion"/>
  </si>
  <si>
    <t>稀有</t>
    <rPh sb="0" eb="1">
      <t>xi'you</t>
    </rPh>
    <phoneticPr fontId="1" type="noConversion"/>
  </si>
  <si>
    <t>身无彩凤双飞翼，心有灵犀一点通。</t>
    <rPh sb="0" eb="1">
      <t>shen'wu'cai'feng</t>
    </rPh>
    <rPh sb="8" eb="9">
      <t>xin'you'ling'xi</t>
    </rPh>
    <rPh sb="12" eb="13">
      <t>yi'dian'tong</t>
    </rPh>
    <phoneticPr fontId="1" type="noConversion"/>
  </si>
  <si>
    <t>昨夜星辰昨夜风，画楼西畔桂堂东。</t>
    <phoneticPr fontId="1" type="noConversion"/>
  </si>
  <si>
    <t>夜风</t>
    <rPh sb="0" eb="1">
      <t>ye'feng</t>
    </rPh>
    <phoneticPr fontId="1" type="noConversion"/>
  </si>
  <si>
    <t>隔座送钩春酒暖，分曹射覆蜡灯红</t>
    <phoneticPr fontId="1" type="noConversion"/>
  </si>
  <si>
    <t>春酒</t>
    <rPh sb="0" eb="1">
      <t>chun'jiu</t>
    </rPh>
    <phoneticPr fontId="1" type="noConversion"/>
  </si>
  <si>
    <t>生命</t>
    <rPh sb="0" eb="1">
      <t>sheng'ming</t>
    </rPh>
    <phoneticPr fontId="1" type="noConversion"/>
  </si>
  <si>
    <t>攻击</t>
    <rPh sb="0" eb="1">
      <t>gong'ji</t>
    </rPh>
    <phoneticPr fontId="1" type="noConversion"/>
  </si>
  <si>
    <t>速度</t>
    <rPh sb="0" eb="1">
      <t>su'du</t>
    </rPh>
    <phoneticPr fontId="1" type="noConversion"/>
  </si>
  <si>
    <t>食物</t>
    <rPh sb="0" eb="1">
      <t>shi'wu</t>
    </rPh>
    <phoneticPr fontId="1" type="noConversion"/>
  </si>
  <si>
    <t>精神</t>
    <rPh sb="0" eb="1">
      <t>jing'sehn</t>
    </rPh>
    <phoneticPr fontId="1" type="noConversion"/>
  </si>
  <si>
    <t>真气</t>
    <rPh sb="0" eb="1">
      <t>zhen'qi</t>
    </rPh>
    <phoneticPr fontId="1" type="noConversion"/>
  </si>
  <si>
    <t>消耗20点真气召唤抵挡伤害的星辰护盾，护盾持续期间每抵挡1点伤害消耗2点真气，直到真气耗尽或手动取消护盾。</t>
    <rPh sb="0" eb="1">
      <t>xiao'hao</t>
    </rPh>
    <rPh sb="4" eb="5">
      <t>dian</t>
    </rPh>
    <rPh sb="5" eb="6">
      <t>zhen'qi</t>
    </rPh>
    <rPh sb="7" eb="8">
      <t>zhao'huan</t>
    </rPh>
    <rPh sb="9" eb="10">
      <t>di'dang</t>
    </rPh>
    <rPh sb="11" eb="12">
      <t>shang'hai</t>
    </rPh>
    <rPh sb="13" eb="14">
      <t>d</t>
    </rPh>
    <rPh sb="14" eb="15">
      <t>xing'chen</t>
    </rPh>
    <rPh sb="16" eb="17">
      <t>hu'dun</t>
    </rPh>
    <rPh sb="19" eb="20">
      <t>hu'dun</t>
    </rPh>
    <rPh sb="21" eb="22">
      <t>chi'xu</t>
    </rPh>
    <rPh sb="23" eb="24">
      <t>qi'jian</t>
    </rPh>
    <rPh sb="25" eb="26">
      <t>mei</t>
    </rPh>
    <rPh sb="26" eb="27">
      <t>di'dang</t>
    </rPh>
    <rPh sb="29" eb="30">
      <t>dian</t>
    </rPh>
    <rPh sb="30" eb="31">
      <t>shang'hai</t>
    </rPh>
    <rPh sb="32" eb="33">
      <t>xiao'hao</t>
    </rPh>
    <rPh sb="35" eb="36">
      <t>dian</t>
    </rPh>
    <rPh sb="36" eb="37">
      <t>zhen'qi</t>
    </rPh>
    <rPh sb="39" eb="40">
      <t>zhi'dao</t>
    </rPh>
    <rPh sb="41" eb="42">
      <t>zhen'qi</t>
    </rPh>
    <rPh sb="43" eb="44">
      <t>hao'jin</t>
    </rPh>
    <rPh sb="45" eb="46">
      <t>huo</t>
    </rPh>
    <rPh sb="46" eb="47">
      <t>shou'dong</t>
    </rPh>
    <rPh sb="48" eb="49">
      <t>qu'xiao</t>
    </rPh>
    <rPh sb="50" eb="51">
      <t>hu'dun</t>
    </rPh>
    <phoneticPr fontId="1" type="noConversion"/>
  </si>
  <si>
    <t>寿元</t>
    <rPh sb="0" eb="1">
      <t>shou'yuan</t>
    </rPh>
    <phoneticPr fontId="1" type="noConversion"/>
  </si>
  <si>
    <t>属性增益</t>
    <rPh sb="0" eb="1">
      <t>shu'xing</t>
    </rPh>
    <rPh sb="2" eb="3">
      <t>zeng'yi</t>
    </rPh>
    <phoneticPr fontId="1" type="noConversion"/>
  </si>
  <si>
    <t>使用后获得30点/秒真气回复，持续到战斗结束。</t>
    <rPh sb="0" eb="1">
      <t>shi'yong'hou</t>
    </rPh>
    <rPh sb="3" eb="4">
      <t>huo'de</t>
    </rPh>
    <rPh sb="7" eb="8">
      <t>dian</t>
    </rPh>
    <rPh sb="9" eb="10">
      <t>miao</t>
    </rPh>
    <rPh sb="10" eb="11">
      <t>zhen'qi</t>
    </rPh>
    <rPh sb="12" eb="13">
      <t>hui'fu</t>
    </rPh>
    <rPh sb="15" eb="16">
      <t>chi'xu</t>
    </rPh>
    <rPh sb="17" eb="18">
      <t>dao</t>
    </rPh>
    <rPh sb="18" eb="19">
      <t>zhan'dou</t>
    </rPh>
    <rPh sb="20" eb="21">
      <t>jie'shu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</si>
  <si>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</si>
  <si>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0|4|200</t>
    <phoneticPr fontId="1" type="noConversion"/>
  </si>
  <si>
    <t>1|100</t>
    <phoneticPr fontId="1" type="noConversion"/>
  </si>
  <si>
    <t>0|0|50;1|101</t>
    <phoneticPr fontId="1" type="noConversion"/>
  </si>
  <si>
    <t>id</t>
    <phoneticPr fontId="1" type="noConversion"/>
  </si>
  <si>
    <t>connections</t>
    <phoneticPr fontId="1" type="noConversion"/>
  </si>
  <si>
    <t>xRange</t>
    <phoneticPr fontId="1" type="noConversion"/>
  </si>
  <si>
    <t>yRange</t>
    <phoneticPr fontId="1" type="noConversion"/>
  </si>
  <si>
    <t>cellList</t>
    <phoneticPr fontId="1" type="noConversion"/>
  </si>
  <si>
    <t>5|5|4|3|2|4|3|2|0|0|5|0|4|4|5|1|3|2|4|5|0|0|0|3|3|5|4|3|1|2|3|3|1|4|0|3|3|3|2|1|1|0|1|5|5|1|4|3|3|2|0|0|1|4|0|1|3|1|4|3|4|3|4|4|4|2|3|5|5|2|1|0|5|5|2|2|0|1|0|1|0|1|1|3|5|4|3|1|5|0|5|0|1|1|3|3|3|3|4|4</t>
  </si>
  <si>
    <t>地图元素类型</t>
    <rPh sb="0" eb="1">
      <t>di'tu</t>
    </rPh>
    <rPh sb="2" eb="3">
      <t>yuan'su</t>
    </rPh>
    <rPh sb="4" eb="5">
      <t>lei'xing</t>
    </rPh>
    <phoneticPr fontId="1" type="noConversion"/>
  </si>
  <si>
    <t>植物</t>
    <rPh sb="0" eb="1">
      <t>zhi'wu</t>
    </rPh>
    <phoneticPr fontId="1" type="noConversion"/>
  </si>
  <si>
    <t>建筑</t>
    <rPh sb="0" eb="1">
      <t>jian'zhu</t>
    </rPh>
    <phoneticPr fontId="1" type="noConversion"/>
  </si>
  <si>
    <t>山石</t>
    <rPh sb="0" eb="1">
      <t>shan'shi</t>
    </rPh>
    <phoneticPr fontId="1" type="noConversion"/>
  </si>
  <si>
    <t>动物</t>
    <rPh sb="0" eb="1">
      <t>dong'wu</t>
    </rPh>
    <phoneticPr fontId="1" type="noConversion"/>
  </si>
  <si>
    <t>人类</t>
    <rPh sb="0" eb="1">
      <t>ren'lei</t>
    </rPh>
    <phoneticPr fontId="1" type="noConversion"/>
  </si>
  <si>
    <t>不可交互</t>
    <rPh sb="0" eb="1">
      <t>bu'ke</t>
    </rPh>
    <rPh sb="2" eb="3">
      <t>jiao'hu</t>
    </rPh>
    <phoneticPr fontId="1" type="noConversion"/>
  </si>
  <si>
    <t>可交互</t>
    <rPh sb="0" eb="1">
      <t>ke</t>
    </rPh>
    <rPh sb="1" eb="2">
      <t>jiao'hu</t>
    </rPh>
    <phoneticPr fontId="1" type="noConversion"/>
  </si>
  <si>
    <t>name</t>
    <phoneticPr fontId="1" type="noConversion"/>
  </si>
  <si>
    <t>image</t>
    <phoneticPr fontId="1" type="noConversion"/>
  </si>
  <si>
    <t>蒿子秆</t>
    <rPh sb="0" eb="1">
      <t>hao'zi'gan</t>
    </rPh>
    <phoneticPr fontId="1" type="noConversion"/>
  </si>
  <si>
    <t>怪石</t>
    <rPh sb="0" eb="1">
      <t>guai'shi</t>
    </rPh>
    <phoneticPr fontId="1" type="noConversion"/>
  </si>
  <si>
    <t>spec</t>
    <phoneticPr fontId="1" type="noConversion"/>
  </si>
  <si>
    <t>type</t>
    <phoneticPr fontId="1" type="noConversion"/>
  </si>
  <si>
    <t>图片</t>
    <rPh sb="0" eb="1">
      <t>tu'pian</t>
    </rPh>
    <phoneticPr fontId="1" type="noConversion"/>
  </si>
  <si>
    <t>图片id</t>
    <rPh sb="0" eb="1">
      <t>tu'pian</t>
    </rPh>
    <phoneticPr fontId="1" type="noConversion"/>
  </si>
  <si>
    <t>物品id</t>
    <rPh sb="0" eb="1">
      <t>wu'pin</t>
    </rPh>
    <phoneticPr fontId="1" type="noConversion"/>
  </si>
  <si>
    <t>npcId</t>
    <phoneticPr fontId="1" type="noConversion"/>
  </si>
  <si>
    <t>地图元素表</t>
    <rPh sb="0" eb="1">
      <t>di'tu</t>
    </rPh>
    <rPh sb="2" eb="3">
      <t>yuan'su</t>
    </rPh>
    <phoneticPr fontId="1" type="noConversion"/>
  </si>
  <si>
    <t>交互表</t>
    <rPh sb="0" eb="1">
      <t>jiao'hu</t>
    </rPh>
    <rPh sb="2" eb="3">
      <t>biao</t>
    </rPh>
    <phoneticPr fontId="1" type="noConversion"/>
  </si>
  <si>
    <t>获得物品</t>
    <rPh sb="0" eb="1">
      <t>huo'de</t>
    </rPh>
    <rPh sb="2" eb="3">
      <t>wu'pin</t>
    </rPh>
    <phoneticPr fontId="1" type="noConversion"/>
  </si>
  <si>
    <t>可交互非npc</t>
    <rPh sb="0" eb="1">
      <t>ke'jiao'hu</t>
    </rPh>
    <rPh sb="3" eb="4">
      <t>fei</t>
    </rPh>
    <phoneticPr fontId="1" type="noConversion"/>
  </si>
  <si>
    <t>可交互npc</t>
    <rPh sb="0" eb="1">
      <t>ke'jiao'hu</t>
    </rPh>
    <phoneticPr fontId="1" type="noConversion"/>
  </si>
  <si>
    <t>描述</t>
    <rPh sb="0" eb="1">
      <t>miao'shu</t>
    </rPh>
    <phoneticPr fontId="1" type="noConversion"/>
  </si>
  <si>
    <t>参数</t>
    <rPh sb="0" eb="1">
      <t>can'shu</t>
    </rPh>
    <phoneticPr fontId="1" type="noConversion"/>
  </si>
  <si>
    <t>图片id|交互id</t>
    <rPh sb="0" eb="1">
      <t>tu'pian</t>
    </rPh>
    <rPh sb="5" eb="6">
      <t>jiao'hu</t>
    </rPh>
    <phoneticPr fontId="1" type="noConversion"/>
  </si>
  <si>
    <t>触发怪物</t>
    <rPh sb="0" eb="1">
      <t>chu'fa</t>
    </rPh>
    <rPh sb="2" eb="3">
      <t>guai'wu</t>
    </rPh>
    <phoneticPr fontId="1" type="noConversion"/>
  </si>
  <si>
    <t>触发选择</t>
    <rPh sb="0" eb="1">
      <t>chu'fa</t>
    </rPh>
    <rPh sb="2" eb="3">
      <t>xuan'ze</t>
    </rPh>
    <phoneticPr fontId="1" type="noConversion"/>
  </si>
  <si>
    <t>选择id</t>
    <rPh sb="0" eb="1">
      <t>xuan'ze</t>
    </rPh>
    <phoneticPr fontId="1" type="noConversion"/>
  </si>
  <si>
    <t>文本内容</t>
    <rPh sb="0" eb="1">
      <t>wen'ben</t>
    </rPh>
    <rPh sb="2" eb="3">
      <t>nei'ro</t>
    </rPh>
    <phoneticPr fontId="1" type="noConversion"/>
  </si>
  <si>
    <t>npc表</t>
    <rPh sb="3" eb="4">
      <t>biao</t>
    </rPh>
    <phoneticPr fontId="1" type="noConversion"/>
  </si>
  <si>
    <t>level</t>
    <phoneticPr fontId="1" type="noConversion"/>
  </si>
  <si>
    <t>levelInc</t>
    <phoneticPr fontId="1" type="noConversion"/>
  </si>
  <si>
    <t>gender</t>
    <phoneticPr fontId="1" type="noConversion"/>
  </si>
  <si>
    <t>choices</t>
    <phoneticPr fontId="1" type="noConversion"/>
  </si>
  <si>
    <t>等级</t>
    <rPh sb="0" eb="1">
      <t>deng'ji</t>
    </rPh>
    <phoneticPr fontId="1" type="noConversion"/>
  </si>
  <si>
    <t>等级成长</t>
    <rPh sb="0" eb="1">
      <t>deng'ji</t>
    </rPh>
    <rPh sb="2" eb="3">
      <t>cheng'zhang</t>
    </rPh>
    <phoneticPr fontId="1" type="noConversion"/>
  </si>
  <si>
    <t>性别</t>
    <rPh sb="0" eb="1">
      <t>xing'bie</t>
    </rPh>
    <phoneticPr fontId="1" type="noConversion"/>
  </si>
  <si>
    <t>对话列表</t>
    <rPh sb="0" eb="1">
      <t>dui'hua</t>
    </rPh>
    <rPh sb="2" eb="3">
      <t>lie'biao</t>
    </rPh>
    <phoneticPr fontId="1" type="noConversion"/>
  </si>
  <si>
    <t>model</t>
    <phoneticPr fontId="1" type="noConversion"/>
  </si>
  <si>
    <t>npc记录</t>
    <rPh sb="3" eb="4">
      <t>ji'lu</t>
    </rPh>
    <phoneticPr fontId="1" type="noConversion"/>
  </si>
  <si>
    <t>已完成对话</t>
    <rPh sb="0" eb="1">
      <t>yi'wan'cheng</t>
    </rPh>
    <rPh sb="3" eb="4">
      <t>dui'hua</t>
    </rPh>
    <phoneticPr fontId="1" type="noConversion"/>
  </si>
  <si>
    <t>好感度</t>
    <rPh sb="0" eb="1">
      <t>hao'gan'du</t>
    </rPh>
    <phoneticPr fontId="1" type="noConversion"/>
  </si>
  <si>
    <t>怪物模板</t>
    <rPh sb="0" eb="1">
      <t>guai'wu</t>
    </rPh>
    <rPh sb="2" eb="3">
      <t>mu'ban</t>
    </rPh>
    <phoneticPr fontId="1" type="noConversion"/>
  </si>
  <si>
    <t>skills</t>
    <phoneticPr fontId="1" type="noConversion"/>
  </si>
  <si>
    <t>功法列表</t>
    <rPh sb="0" eb="1">
      <t>gong'fa</t>
    </rPh>
    <rPh sb="2" eb="3">
      <t>lie'biao</t>
    </rPh>
    <phoneticPr fontId="1" type="noConversion"/>
  </si>
  <si>
    <t>friends</t>
    <phoneticPr fontId="1" type="noConversion"/>
  </si>
  <si>
    <t>好友</t>
    <rPh sb="0" eb="1">
      <t>hao'you</t>
    </rPh>
    <phoneticPr fontId="1" type="noConversion"/>
  </si>
  <si>
    <t>道侣</t>
    <rPh sb="0" eb="1">
      <t>dao'lv</t>
    </rPh>
    <phoneticPr fontId="1" type="noConversion"/>
  </si>
  <si>
    <t>mate</t>
    <phoneticPr fontId="1" type="noConversion"/>
  </si>
  <si>
    <t>enemies</t>
    <phoneticPr fontId="1" type="noConversion"/>
  </si>
  <si>
    <t>仇敌</t>
    <rPh sb="0" eb="1">
      <t>chou'di</t>
    </rPh>
    <phoneticPr fontId="1" type="noConversion"/>
  </si>
  <si>
    <t>民居</t>
    <rPh sb="0" eb="1">
      <t>min'ju</t>
    </rPh>
    <phoneticPr fontId="1" type="noConversion"/>
  </si>
  <si>
    <t>小野猫</t>
    <rPh sb="0" eb="1">
      <t>xiao'ye'mao</t>
    </rPh>
    <phoneticPr fontId="1" type="noConversion"/>
  </si>
  <si>
    <t>农夫</t>
    <rPh sb="0" eb="1">
      <t>nong'fu</t>
    </rPh>
    <phoneticPr fontId="1" type="noConversion"/>
  </si>
  <si>
    <t>hp</t>
    <phoneticPr fontId="1" type="noConversion"/>
  </si>
  <si>
    <t>hpinc</t>
    <phoneticPr fontId="1" type="noConversion"/>
  </si>
  <si>
    <t>mp</t>
    <phoneticPr fontId="1" type="noConversion"/>
  </si>
  <si>
    <t>mpinc</t>
    <phoneticPr fontId="1" type="noConversion"/>
  </si>
  <si>
    <t>atk</t>
    <phoneticPr fontId="1" type="noConversion"/>
  </si>
  <si>
    <t>atkinc</t>
    <phoneticPr fontId="1" type="noConversion"/>
  </si>
  <si>
    <t>茯苓</t>
    <rPh sb="0" eb="1">
      <t>fu'ling</t>
    </rPh>
    <phoneticPr fontId="1" type="noConversion"/>
  </si>
  <si>
    <t>行水之功多，益心脾不可阙也。</t>
    <phoneticPr fontId="1" type="noConversion"/>
  </si>
  <si>
    <t>Image</t>
    <phoneticPr fontId="1" type="noConversion"/>
  </si>
  <si>
    <t>石洞</t>
    <rPh sb="0" eb="1">
      <t>shi'dong</t>
    </rPh>
    <phoneticPr fontId="1" type="noConversion"/>
  </si>
  <si>
    <t>选择表</t>
    <rPh sb="0" eb="1">
      <t>xuan'ze</t>
    </rPh>
    <rPh sb="2" eb="3">
      <t>biao</t>
    </rPh>
    <phoneticPr fontId="1" type="noConversion"/>
  </si>
  <si>
    <t>answers</t>
    <phoneticPr fontId="1" type="noConversion"/>
  </si>
  <si>
    <t>rewards</t>
    <phoneticPr fontId="1" type="noConversion"/>
  </si>
  <si>
    <t>选项</t>
    <rPh sb="0" eb="1">
      <t>xuan'xiang</t>
    </rPh>
    <phoneticPr fontId="1" type="noConversion"/>
  </si>
  <si>
    <t>回答</t>
    <rPh sb="0" eb="1">
      <t>hui'da</t>
    </rPh>
    <phoneticPr fontId="1" type="noConversion"/>
  </si>
  <si>
    <t>奖励</t>
    <rPh sb="0" eb="1">
      <t>jiang'li</t>
    </rPh>
    <phoneticPr fontId="1" type="noConversion"/>
  </si>
  <si>
    <t>desc</t>
    <phoneticPr fontId="1" type="noConversion"/>
  </si>
  <si>
    <t>你发现了一个山洞，里面有窸窸窣窣的声音。</t>
    <rPh sb="0" eb="1">
      <t>ni</t>
    </rPh>
    <rPh sb="1" eb="2">
      <t>fa'xian</t>
    </rPh>
    <rPh sb="3" eb="4">
      <t>l</t>
    </rPh>
    <rPh sb="4" eb="5">
      <t>yi'ge</t>
    </rPh>
    <rPh sb="6" eb="7">
      <t>shan'dong</t>
    </rPh>
    <rPh sb="9" eb="10">
      <t>li'mian</t>
    </rPh>
    <rPh sb="11" eb="12">
      <t>you</t>
    </rPh>
    <rPh sb="12" eb="13">
      <t>xi'xi'su'su</t>
    </rPh>
    <rPh sb="16" eb="17">
      <t>d</t>
    </rPh>
    <rPh sb="17" eb="18">
      <t>sheng'yin</t>
    </rPh>
    <phoneticPr fontId="1" type="noConversion"/>
  </si>
  <si>
    <t>进去|不进去</t>
    <rPh sb="0" eb="1">
      <t>jin'qu</t>
    </rPh>
    <rPh sb="3" eb="4">
      <t>bu'jin'qu</t>
    </rPh>
    <phoneticPr fontId="1" type="noConversion"/>
  </si>
  <si>
    <t>飞出了几只蝙蝠，你搜索了一番。|</t>
    <rPh sb="3" eb="4">
      <t>ji'zhi</t>
    </rPh>
    <rPh sb="5" eb="6">
      <t>bian'fu</t>
    </rPh>
    <rPh sb="8" eb="9">
      <t>ni</t>
    </rPh>
    <rPh sb="9" eb="10">
      <t>sou'suo</t>
    </rPh>
    <rPh sb="11" eb="12">
      <t>l</t>
    </rPh>
    <rPh sb="12" eb="13">
      <t>yi'fan</t>
    </rPh>
    <phoneticPr fontId="1" type="noConversion"/>
  </si>
  <si>
    <t>item|1|1;cash,2000</t>
    <phoneticPr fontId="1" type="noConversion"/>
  </si>
  <si>
    <t>寺庙</t>
    <rPh sb="0" eb="1">
      <t>si'miao</t>
    </rPh>
    <phoneticPr fontId="1" type="noConversion"/>
  </si>
  <si>
    <t>param</t>
    <phoneticPr fontId="1" type="noConversion"/>
  </si>
  <si>
    <t>技能表</t>
    <rPh sb="0" eb="1">
      <t>ji'neng</t>
    </rPh>
    <rPh sb="2" eb="3">
      <t>biao</t>
    </rPh>
    <phoneticPr fontId="1" type="noConversion"/>
  </si>
  <si>
    <t>npc模板表</t>
    <rPh sb="3" eb="4">
      <t>mu'ban</t>
    </rPh>
    <rPh sb="5" eb="6">
      <t>biao</t>
    </rPh>
    <phoneticPr fontId="1" type="noConversion"/>
  </si>
  <si>
    <t>1|2</t>
    <phoneticPr fontId="1" type="noConversion"/>
  </si>
  <si>
    <t>心法</t>
    <rPh sb="0" eb="1">
      <t>xin'fa</t>
    </rPh>
    <phoneticPr fontId="1" type="noConversion"/>
  </si>
  <si>
    <t>防御</t>
    <rPh sb="0" eb="1">
      <t>fang'yu</t>
    </rPh>
    <phoneticPr fontId="1" type="noConversion"/>
  </si>
  <si>
    <t>10000|一个疯和尚不由分说朝你杀来。</t>
    <rPh sb="6" eb="7">
      <t>yi'ge</t>
    </rPh>
    <rPh sb="8" eb="9">
      <t>feng'he'shang</t>
    </rPh>
    <rPh sb="11" eb="12">
      <t>bu'you'fen'sh</t>
    </rPh>
    <rPh sb="15" eb="16">
      <t>chao'ni</t>
    </rPh>
    <rPh sb="17" eb="18">
      <t>sha'lai</t>
    </rPh>
    <phoneticPr fontId="1" type="noConversion"/>
  </si>
  <si>
    <t>npcid|描述</t>
    <rPh sb="6" eb="7">
      <t>miao'shu</t>
    </rPh>
    <phoneticPr fontId="1" type="noConversion"/>
  </si>
  <si>
    <t>貔貅</t>
    <rPh sb="0" eb="1">
      <t>pi'xiu</t>
    </rPh>
    <phoneticPr fontId="1" type="noConversion"/>
  </si>
  <si>
    <t>紫霞功</t>
    <rPh sb="0" eb="1">
      <t>zi'xia</t>
    </rPh>
    <rPh sb="2" eb="3">
      <t>gong</t>
    </rPh>
    <phoneticPr fontId="1" type="noConversion"/>
  </si>
  <si>
    <t>紫霞指</t>
    <rPh sb="0" eb="1">
      <t>zi'xia</t>
    </rPh>
    <rPh sb="2" eb="3">
      <t>zhi'fa</t>
    </rPh>
    <phoneticPr fontId="1" type="noConversion"/>
  </si>
  <si>
    <t>条件文本</t>
    <rPh sb="0" eb="1">
      <t>tiao'jian</t>
    </rPh>
    <rPh sb="2" eb="3">
      <t>wen'ben</t>
    </rPh>
    <phoneticPr fontId="1" type="noConversion"/>
  </si>
  <si>
    <t>条件文本表</t>
    <rPh sb="0" eb="1">
      <t>tiao'jian</t>
    </rPh>
    <rPh sb="2" eb="3">
      <t>wen'ben</t>
    </rPh>
    <rPh sb="4" eb="5">
      <t>biao</t>
    </rPh>
    <phoneticPr fontId="1" type="noConversion"/>
  </si>
  <si>
    <t>conditions</t>
    <phoneticPr fontId="1" type="noConversion"/>
  </si>
  <si>
    <t>某心法等级</t>
    <rPh sb="0" eb="1">
      <t>mou</t>
    </rPh>
    <rPh sb="1" eb="2">
      <t>xin'fa</t>
    </rPh>
    <rPh sb="3" eb="4">
      <t>deng'ji</t>
    </rPh>
    <phoneticPr fontId="1" type="noConversion"/>
  </si>
  <si>
    <t>上古神兽貔貅，朝你翻了个白眼，看不上你。|上古神兽决定跟你修仙。</t>
    <rPh sb="21" eb="22">
      <t>shang'gu'shen'shou</t>
    </rPh>
    <rPh sb="25" eb="26">
      <t>jue'ding</t>
    </rPh>
    <rPh sb="27" eb="28">
      <t>gen'ni</t>
    </rPh>
    <rPh sb="29" eb="30">
      <t>xiu'xian</t>
    </rPh>
    <phoneticPr fontId="1" type="noConversion"/>
  </si>
  <si>
    <t>星云法师</t>
    <rPh sb="0" eb="1">
      <t>xing'yun</t>
    </rPh>
    <rPh sb="2" eb="3">
      <t>fa'shi</t>
    </rPh>
    <phoneticPr fontId="1" type="noConversion"/>
  </si>
  <si>
    <t>对话表</t>
    <rPh sb="0" eb="1">
      <t>dui'hua</t>
    </rPh>
    <rPh sb="2" eb="3">
      <t>biao</t>
    </rPh>
    <phoneticPr fontId="1" type="noConversion"/>
  </si>
  <si>
    <t>questions</t>
    <phoneticPr fontId="1" type="noConversion"/>
  </si>
  <si>
    <t>敢问大师法号？|大师给我算一卦。</t>
    <rPh sb="8" eb="9">
      <t>da'shi</t>
    </rPh>
    <rPh sb="10" eb="11">
      <t>gei</t>
    </rPh>
    <rPh sb="11" eb="12">
      <t>wo</t>
    </rPh>
    <rPh sb="12" eb="13">
      <t>suan'yi'gua</t>
    </rPh>
    <phoneticPr fontId="1" type="noConversion"/>
  </si>
  <si>
    <t>贫僧法号星云。|天机不可泄露。</t>
    <rPh sb="0" eb="1">
      <t>pin'seng</t>
    </rPh>
    <rPh sb="2" eb="3">
      <t>fa'hao</t>
    </rPh>
    <rPh sb="4" eb="5">
      <t>xing'yun</t>
    </rPh>
    <rPh sb="8" eb="9">
      <t>tian'ji'bu'ke'xi</t>
    </rPh>
    <phoneticPr fontId="1" type="noConversion"/>
  </si>
  <si>
    <t>1|5</t>
    <phoneticPr fontId="1" type="noConversion"/>
  </si>
  <si>
    <t>dialogues</t>
    <phoneticPr fontId="1" type="noConversion"/>
  </si>
  <si>
    <t>紫霞神功，威力无穷</t>
    <rPh sb="0" eb="1">
      <t>zi'xia'shen'gong</t>
    </rPh>
    <rPh sb="5" eb="6">
      <t>wei'li'wu'qiong</t>
    </rPh>
    <phoneticPr fontId="1" type="noConversion"/>
  </si>
  <si>
    <t>一指出，万人屠。</t>
    <rPh sb="4" eb="5">
      <t>wan'ren'tu</t>
    </rPh>
    <phoneticPr fontId="1" type="noConversion"/>
  </si>
  <si>
    <t>power</t>
    <phoneticPr fontId="1" type="noConversion"/>
  </si>
  <si>
    <t>effectId</t>
    <phoneticPr fontId="1" type="noConversion"/>
  </si>
  <si>
    <t>dialogue</t>
    <phoneticPr fontId="1" type="noConversion"/>
  </si>
  <si>
    <t>-</t>
    <phoneticPr fontId="1" type="noConversion"/>
  </si>
  <si>
    <t>1表示可同时存在</t>
    <rPh sb="1" eb="2">
      <t>biao'shi</t>
    </rPh>
    <rPh sb="3" eb="4">
      <t>ke</t>
    </rPh>
    <rPh sb="4" eb="5">
      <t>tong'shi</t>
    </rPh>
    <rPh sb="6" eb="7">
      <t>cun'zai</t>
    </rPh>
    <phoneticPr fontId="1" type="noConversion"/>
  </si>
  <si>
    <t>好友功能</t>
    <rPh sb="0" eb="1">
      <t>hao'you</t>
    </rPh>
    <rPh sb="2" eb="3">
      <t>gong'neng</t>
    </rPh>
    <phoneticPr fontId="1" type="noConversion"/>
  </si>
  <si>
    <t>主功能</t>
    <rPh sb="0" eb="1">
      <t>zhu'gong'neng</t>
    </rPh>
    <phoneticPr fontId="1" type="noConversion"/>
  </si>
  <si>
    <t>子功能</t>
    <rPh sb="0" eb="1">
      <t>zi'xi'tong</t>
    </rPh>
    <rPh sb="1" eb="2">
      <t>gong'neng</t>
    </rPh>
    <phoneticPr fontId="1" type="noConversion"/>
  </si>
  <si>
    <t>宠物功能</t>
    <rPh sb="0" eb="1">
      <t>chong'wu</t>
    </rPh>
    <rPh sb="2" eb="3">
      <t>gong'neng</t>
    </rPh>
    <phoneticPr fontId="1" type="noConversion"/>
  </si>
  <si>
    <t>收服宠物</t>
    <rPh sb="0" eb="1">
      <t>shou'fu</t>
    </rPh>
    <rPh sb="2" eb="3">
      <t>chong'wu</t>
    </rPh>
    <phoneticPr fontId="1" type="noConversion"/>
  </si>
  <si>
    <t>宠物成长</t>
    <rPh sb="0" eb="1">
      <t>chong'wu</t>
    </rPh>
    <rPh sb="2" eb="3">
      <t>cheng'zhang</t>
    </rPh>
    <phoneticPr fontId="1" type="noConversion"/>
  </si>
  <si>
    <t>宠物忠诚度</t>
    <rPh sb="0" eb="1">
      <t>chong'wu</t>
    </rPh>
    <rPh sb="2" eb="3">
      <t>zhong'cheng'du</t>
    </rPh>
    <phoneticPr fontId="1" type="noConversion"/>
  </si>
  <si>
    <t>骑乘</t>
    <rPh sb="0" eb="1">
      <t>qi'cheng</t>
    </rPh>
    <phoneticPr fontId="1" type="noConversion"/>
  </si>
  <si>
    <t>邀请下副本</t>
    <rPh sb="0" eb="1">
      <t>yao'qing</t>
    </rPh>
    <rPh sb="2" eb="3">
      <t>xia'fu'ben</t>
    </rPh>
    <phoneticPr fontId="1" type="noConversion"/>
  </si>
  <si>
    <t>教派</t>
    <rPh sb="0" eb="1">
      <t>jiao'pai</t>
    </rPh>
    <phoneticPr fontId="1" type="noConversion"/>
  </si>
  <si>
    <t>教派、师徒</t>
    <rPh sb="0" eb="1">
      <t>jiao'pai</t>
    </rPh>
    <rPh sb="3" eb="4">
      <t>shi'tu</t>
    </rPh>
    <phoneticPr fontId="1" type="noConversion"/>
  </si>
  <si>
    <t>创建教派</t>
    <rPh sb="0" eb="1">
      <t>chuang'jian</t>
    </rPh>
    <rPh sb="2" eb="3">
      <t>jiao'pai</t>
    </rPh>
    <phoneticPr fontId="1" type="noConversion"/>
  </si>
  <si>
    <t>加入教派</t>
    <rPh sb="0" eb="1">
      <t>jia'ru</t>
    </rPh>
    <rPh sb="2" eb="3">
      <t>jiao'pai</t>
    </rPh>
    <phoneticPr fontId="1" type="noConversion"/>
  </si>
  <si>
    <t>邀请入派</t>
    <rPh sb="0" eb="1">
      <t>yao'qing</t>
    </rPh>
    <rPh sb="2" eb="3">
      <t>ru'pai</t>
    </rPh>
    <rPh sb="3" eb="4">
      <t>pai</t>
    </rPh>
    <phoneticPr fontId="1" type="noConversion"/>
  </si>
  <si>
    <t>教派成长</t>
    <rPh sb="0" eb="1">
      <t>jiao'pai</t>
    </rPh>
    <rPh sb="2" eb="3">
      <t>cheng'zhang</t>
    </rPh>
    <phoneticPr fontId="1" type="noConversion"/>
  </si>
  <si>
    <t>收徒</t>
    <rPh sb="0" eb="1">
      <t>shou'tu</t>
    </rPh>
    <phoneticPr fontId="1" type="noConversion"/>
  </si>
  <si>
    <t>拜师</t>
    <rPh sb="0" eb="1">
      <t>bai'shi</t>
    </rPh>
    <phoneticPr fontId="1" type="noConversion"/>
  </si>
  <si>
    <t>叛教</t>
    <phoneticPr fontId="1" type="noConversion"/>
  </si>
  <si>
    <t>追杀系统</t>
    <rPh sb="0" eb="1">
      <t>zhui'sha</t>
    </rPh>
    <rPh sb="2" eb="3">
      <t>xi'tong</t>
    </rPh>
    <phoneticPr fontId="1" type="noConversion"/>
  </si>
  <si>
    <t>叛教追杀</t>
    <rPh sb="0" eb="1">
      <t>pan'jiao</t>
    </rPh>
    <rPh sb="2" eb="3">
      <t>zhui'sha</t>
    </rPh>
    <phoneticPr fontId="1" type="noConversion"/>
  </si>
  <si>
    <t>仇杀</t>
    <rPh sb="0" eb="1">
      <t>chou'sha</t>
    </rPh>
    <phoneticPr fontId="1" type="noConversion"/>
  </si>
  <si>
    <t>出师/另立门户</t>
    <rPh sb="0" eb="1">
      <t>chu'shi</t>
    </rPh>
    <rPh sb="3" eb="4">
      <t>ling'li'men'hu</t>
    </rPh>
    <phoneticPr fontId="1" type="noConversion"/>
  </si>
  <si>
    <t>帮派仓库/贡献</t>
    <rPh sb="0" eb="1">
      <t>bang'pai</t>
    </rPh>
    <rPh sb="2" eb="3">
      <t>cang'ku</t>
    </rPh>
    <rPh sb="5" eb="6">
      <t>gong'xian</t>
    </rPh>
    <phoneticPr fontId="1" type="noConversion"/>
  </si>
  <si>
    <t>视角移动</t>
    <rPh sb="0" eb="1">
      <t>shi'jiao</t>
    </rPh>
    <rPh sb="2" eb="3">
      <t>yi'dong</t>
    </rPh>
    <phoneticPr fontId="1" type="noConversion"/>
  </si>
  <si>
    <t>触发事件</t>
    <rPh sb="0" eb="1">
      <t>chu'fa</t>
    </rPh>
    <rPh sb="2" eb="3">
      <t>shi'jian</t>
    </rPh>
    <phoneticPr fontId="1" type="noConversion"/>
  </si>
  <si>
    <t>行走-位置移动</t>
    <rPh sb="0" eb="1">
      <t>xing'zou</t>
    </rPh>
    <rPh sb="3" eb="4">
      <t>wei'zhi</t>
    </rPh>
    <rPh sb="5" eb="6">
      <t>yi'dong</t>
    </rPh>
    <phoneticPr fontId="1" type="noConversion"/>
  </si>
  <si>
    <t>战斗</t>
    <rPh sb="0" eb="1">
      <t>zhan'dou</t>
    </rPh>
    <phoneticPr fontId="1" type="noConversion"/>
  </si>
  <si>
    <t>移动</t>
    <rPh sb="0" eb="1">
      <t>yi'dong</t>
    </rPh>
    <phoneticPr fontId="1" type="noConversion"/>
  </si>
  <si>
    <t>攻击</t>
    <rPh sb="0" eb="1">
      <t>ong'ji</t>
    </rPh>
    <phoneticPr fontId="1" type="noConversion"/>
  </si>
  <si>
    <t>添加状态</t>
    <rPh sb="0" eb="1">
      <t>tian'jia</t>
    </rPh>
    <rPh sb="2" eb="3">
      <t>zhuang't</t>
    </rPh>
    <phoneticPr fontId="1" type="noConversion"/>
  </si>
  <si>
    <t>使用物品</t>
    <rPh sb="0" eb="1">
      <t>shi'yogn</t>
    </rPh>
    <rPh sb="2" eb="3">
      <t>wu'pin</t>
    </rPh>
    <phoneticPr fontId="1" type="noConversion"/>
  </si>
  <si>
    <t>判断结束</t>
    <rPh sb="0" eb="1">
      <t>pan'duan</t>
    </rPh>
    <rPh sb="2" eb="3">
      <t>jie'shu</t>
    </rPh>
    <phoneticPr fontId="1" type="noConversion"/>
  </si>
  <si>
    <t>结算奖励</t>
    <rPh sb="0" eb="1">
      <t>jie'suan</t>
    </rPh>
    <rPh sb="2" eb="3">
      <t>jiang'li</t>
    </rPh>
    <phoneticPr fontId="1" type="noConversion"/>
  </si>
  <si>
    <t>收服</t>
    <rPh sb="0" eb="1">
      <t>shou'fu</t>
    </rPh>
    <phoneticPr fontId="1" type="noConversion"/>
  </si>
  <si>
    <t>世界地图</t>
    <rPh sb="0" eb="1">
      <t>shi'jie</t>
    </rPh>
    <rPh sb="2" eb="3">
      <t>di'tu</t>
    </rPh>
    <phoneticPr fontId="1" type="noConversion"/>
  </si>
  <si>
    <t>切换地图</t>
    <rPh sb="0" eb="1">
      <t>qie'huan</t>
    </rPh>
    <rPh sb="2" eb="3">
      <t>di'tu</t>
    </rPh>
    <phoneticPr fontId="1" type="noConversion"/>
  </si>
  <si>
    <t>开启地图</t>
    <rPh sb="0" eb="1">
      <t>kai'qi</t>
    </rPh>
    <rPh sb="2" eb="3">
      <t>di'tu</t>
    </rPh>
    <phoneticPr fontId="1" type="noConversion"/>
  </si>
  <si>
    <t>洞府</t>
    <rPh sb="0" eb="1">
      <t>dong'fu</t>
    </rPh>
    <phoneticPr fontId="1" type="noConversion"/>
  </si>
  <si>
    <t>开启洞府</t>
    <rPh sb="0" eb="1">
      <t>kai'qi</t>
    </rPh>
    <rPh sb="2" eb="3">
      <t>dong'fu</t>
    </rPh>
    <phoneticPr fontId="1" type="noConversion"/>
  </si>
  <si>
    <t>洞府建造</t>
    <rPh sb="0" eb="1">
      <t>dong'fu</t>
    </rPh>
    <rPh sb="2" eb="3">
      <t>jian'zao</t>
    </rPh>
    <phoneticPr fontId="1" type="noConversion"/>
  </si>
  <si>
    <t>洞府守护</t>
    <rPh sb="0" eb="1">
      <t>dong'fu</t>
    </rPh>
    <rPh sb="2" eb="3">
      <t>shou'hu</t>
    </rPh>
    <phoneticPr fontId="1" type="noConversion"/>
  </si>
  <si>
    <t>洞府传送阵</t>
    <rPh sb="0" eb="1">
      <t>dong'fu</t>
    </rPh>
    <rPh sb="2" eb="3">
      <t>chuan'song'zhen</t>
    </rPh>
    <phoneticPr fontId="1" type="noConversion"/>
  </si>
  <si>
    <t>传送阵/令</t>
    <rPh sb="0" eb="1">
      <t>chuan'song'zhen</t>
    </rPh>
    <rPh sb="4" eb="5">
      <t>ling</t>
    </rPh>
    <phoneticPr fontId="1" type="noConversion"/>
  </si>
  <si>
    <t>帮会驻地</t>
    <rPh sb="0" eb="1">
      <t>bang'hi</t>
    </rPh>
    <rPh sb="2" eb="3">
      <t>zhu'di</t>
    </rPh>
    <phoneticPr fontId="1" type="noConversion"/>
  </si>
  <si>
    <t>NPC</t>
    <phoneticPr fontId="1" type="noConversion"/>
  </si>
  <si>
    <t>物品/背包</t>
    <rPh sb="0" eb="1">
      <t>wu'pin</t>
    </rPh>
    <rPh sb="3" eb="4">
      <t>bei'bao</t>
    </rPh>
    <phoneticPr fontId="1" type="noConversion"/>
  </si>
  <si>
    <t>背包</t>
    <rPh sb="0" eb="1">
      <t>bei'b</t>
    </rPh>
    <phoneticPr fontId="1" type="noConversion"/>
  </si>
  <si>
    <t>角色面板</t>
    <rPh sb="0" eb="1">
      <t>jue'se</t>
    </rPh>
    <rPh sb="2" eb="3">
      <t>mian'ban</t>
    </rPh>
    <phoneticPr fontId="1" type="noConversion"/>
  </si>
  <si>
    <t>穿戴装备</t>
    <rPh sb="0" eb="1">
      <t>chuan'dai</t>
    </rPh>
    <rPh sb="2" eb="3">
      <t>zhuang'bei</t>
    </rPh>
    <phoneticPr fontId="1" type="noConversion"/>
  </si>
  <si>
    <t>使用物品</t>
    <rPh sb="0" eb="1">
      <t>shi'yong'wu'pin</t>
    </rPh>
    <phoneticPr fontId="1" type="noConversion"/>
  </si>
  <si>
    <t>吟唱/打断/CD</t>
    <rPh sb="0" eb="1">
      <t>yin'chang</t>
    </rPh>
    <rPh sb="3" eb="4">
      <t>da'duan</t>
    </rPh>
    <phoneticPr fontId="1" type="noConversion"/>
  </si>
  <si>
    <t>距离/施法距离</t>
    <rPh sb="0" eb="1">
      <t>ju'li</t>
    </rPh>
    <rPh sb="3" eb="4">
      <t>shi'fa</t>
    </rPh>
    <rPh sb="5" eb="6">
      <t>ju'li</t>
    </rPh>
    <phoneticPr fontId="1" type="noConversion"/>
  </si>
  <si>
    <t>敌方AI</t>
    <rPh sb="0" eb="1">
      <t>di'fang</t>
    </rPh>
    <phoneticPr fontId="1" type="noConversion"/>
  </si>
  <si>
    <t>好友/仇敌</t>
    <rPh sb="0" eb="1">
      <t>hao'you</t>
    </rPh>
    <rPh sb="3" eb="4">
      <t>chou'di</t>
    </rPh>
    <phoneticPr fontId="1" type="noConversion"/>
  </si>
  <si>
    <t>战斗属性及成长值</t>
    <rPh sb="0" eb="1">
      <t>zhan'dou</t>
    </rPh>
    <rPh sb="2" eb="3">
      <t>shu'xign</t>
    </rPh>
    <rPh sb="4" eb="5">
      <t>ji</t>
    </rPh>
    <rPh sb="5" eb="6">
      <t>cheng'zhang'zhi</t>
    </rPh>
    <phoneticPr fontId="1" type="noConversion"/>
  </si>
  <si>
    <t>管理能力</t>
    <rPh sb="0" eb="1">
      <t>guan'li</t>
    </rPh>
    <rPh sb="2" eb="3">
      <t>neng'li</t>
    </rPh>
    <phoneticPr fontId="1" type="noConversion"/>
  </si>
  <si>
    <t>教派/职位</t>
    <rPh sb="0" eb="1">
      <t>jiao'pai</t>
    </rPh>
    <rPh sb="3" eb="4">
      <t>zhi'wei</t>
    </rPh>
    <phoneticPr fontId="1" type="noConversion"/>
  </si>
  <si>
    <t>名号</t>
    <rPh sb="0" eb="1">
      <t>ming'hao</t>
    </rPh>
    <phoneticPr fontId="1" type="noConversion"/>
  </si>
  <si>
    <t>悟性</t>
    <rPh sb="0" eb="1">
      <t>wu'xing</t>
    </rPh>
    <phoneticPr fontId="1" type="noConversion"/>
  </si>
  <si>
    <t>统御</t>
    <rPh sb="0" eb="1">
      <t>tong'yu</t>
    </rPh>
    <phoneticPr fontId="1" type="noConversion"/>
  </si>
  <si>
    <t>决定npc修炼速度</t>
    <rPh sb="0" eb="1">
      <t>jue'ding</t>
    </rPh>
    <rPh sb="5" eb="6">
      <t>xiu'lian</t>
    </rPh>
    <rPh sb="7" eb="8">
      <t>su'du</t>
    </rPh>
    <phoneticPr fontId="1" type="noConversion"/>
  </si>
  <si>
    <t>灵根</t>
    <rPh sb="0" eb="1">
      <t>ling'gen</t>
    </rPh>
    <phoneticPr fontId="1" type="noConversion"/>
  </si>
  <si>
    <t>决定npc学习新技能速度</t>
    <rPh sb="0" eb="1">
      <t>jue'ding</t>
    </rPh>
    <rPh sb="5" eb="6">
      <t>xue'xi</t>
    </rPh>
    <rPh sb="7" eb="8">
      <t>xin</t>
    </rPh>
    <rPh sb="8" eb="9">
      <t>ji'neng</t>
    </rPh>
    <rPh sb="10" eb="11">
      <t>su'du</t>
    </rPh>
    <phoneticPr fontId="1" type="noConversion"/>
  </si>
  <si>
    <t>决定管理能力</t>
    <rPh sb="0" eb="1">
      <t>jue'ding</t>
    </rPh>
    <rPh sb="2" eb="3">
      <t>guan'li</t>
    </rPh>
    <rPh sb="4" eb="5">
      <t>neng'li</t>
    </rPh>
    <phoneticPr fontId="1" type="noConversion"/>
  </si>
  <si>
    <t>设定标准速度</t>
    <rPh sb="0" eb="1">
      <t>she'ding</t>
    </rPh>
    <rPh sb="2" eb="3">
      <t>biao'zhun</t>
    </rPh>
    <rPh sb="4" eb="5">
      <t>su'du</t>
    </rPh>
    <phoneticPr fontId="1" type="noConversion"/>
  </si>
  <si>
    <t>初始修为</t>
    <rPh sb="0" eb="1">
      <t>chu'shi</t>
    </rPh>
    <rPh sb="2" eb="3">
      <t>xiu'wei</t>
    </rPh>
    <phoneticPr fontId="1" type="noConversion"/>
  </si>
  <si>
    <t>修炼地</t>
    <rPh sb="0" eb="1">
      <t>xiu'lian'di</t>
    </rPh>
    <phoneticPr fontId="1" type="noConversion"/>
  </si>
  <si>
    <t>闭关</t>
    <rPh sb="0" eb="1">
      <t>bi'guan</t>
    </rPh>
    <phoneticPr fontId="1" type="noConversion"/>
  </si>
  <si>
    <t>灵气</t>
    <rPh sb="0" eb="1">
      <t>ling'qi</t>
    </rPh>
    <phoneticPr fontId="1" type="noConversion"/>
  </si>
  <si>
    <t>望气术</t>
    <phoneticPr fontId="1" type="noConversion"/>
  </si>
  <si>
    <t>灵眼</t>
    <phoneticPr fontId="1" type="noConversion"/>
  </si>
  <si>
    <t>天眼通</t>
    <rPh sb="0" eb="1">
      <t>tian</t>
    </rPh>
    <phoneticPr fontId="1" type="noConversion"/>
  </si>
  <si>
    <t>不同的修炼地修炼速度不同，灵气上限有限制</t>
    <rPh sb="13" eb="14">
      <t>ling'qi</t>
    </rPh>
    <rPh sb="15" eb="16">
      <t>shang'xian</t>
    </rPh>
    <rPh sb="17" eb="18">
      <t>you</t>
    </rPh>
    <rPh sb="18" eb="19">
      <t>xian'zhi</t>
    </rPh>
    <phoneticPr fontId="1" type="noConversion"/>
  </si>
  <si>
    <t>最长闭关时间</t>
    <rPh sb="0" eb="1">
      <t>zui'chang</t>
    </rPh>
    <rPh sb="2" eb="3">
      <t>bi'guan</t>
    </rPh>
    <rPh sb="4" eb="5">
      <t>shi'jian</t>
    </rPh>
    <phoneticPr fontId="1" type="noConversion"/>
  </si>
  <si>
    <t>辟谷术</t>
    <rPh sb="0" eb="1">
      <t>bi'gu</t>
    </rPh>
    <rPh sb="2" eb="3">
      <t>shu</t>
    </rPh>
    <phoneticPr fontId="1" type="noConversion"/>
  </si>
  <si>
    <t>副职业</t>
    <rPh sb="0" eb="1">
      <t>fu'zhi'ye</t>
    </rPh>
    <phoneticPr fontId="1" type="noConversion"/>
  </si>
  <si>
    <t>炼丹师</t>
    <rPh sb="0" eb="1">
      <t>lian'dan'shi</t>
    </rPh>
    <phoneticPr fontId="1" type="noConversion"/>
  </si>
  <si>
    <t>灵宝师</t>
    <rPh sb="0" eb="1">
      <t>ling'bao'shi</t>
    </rPh>
    <phoneticPr fontId="1" type="noConversion"/>
  </si>
  <si>
    <t>符文师</t>
    <phoneticPr fontId="1" type="noConversion"/>
  </si>
  <si>
    <t>世界地图切分区域</t>
    <rPh sb="0" eb="1">
      <t>shi'jie</t>
    </rPh>
    <rPh sb="2" eb="3">
      <t>di'tu</t>
    </rPh>
    <rPh sb="4" eb="5">
      <t>qie'fen'qu'yu</t>
    </rPh>
    <phoneticPr fontId="1" type="noConversion"/>
  </si>
  <si>
    <t>区域内固定地图</t>
    <rPh sb="0" eb="1">
      <t>qu'yu'nei</t>
    </rPh>
    <rPh sb="3" eb="4">
      <t>gu'ding</t>
    </rPh>
    <rPh sb="5" eb="6">
      <t>di'tu</t>
    </rPh>
    <phoneticPr fontId="1" type="noConversion"/>
  </si>
  <si>
    <t>固定NPC/传送阵/固定出口*4</t>
    <rPh sb="0" eb="1">
      <t>gu'ding</t>
    </rPh>
    <rPh sb="6" eb="7">
      <t>chuan'song</t>
    </rPh>
    <rPh sb="8" eb="9">
      <t>zhen</t>
    </rPh>
    <rPh sb="10" eb="11">
      <t>gu'ding</t>
    </rPh>
    <rPh sb="12" eb="13">
      <t>chu'kou</t>
    </rPh>
    <phoneticPr fontId="1" type="noConversion"/>
  </si>
  <si>
    <t>区域内随机地图</t>
    <rPh sb="0" eb="1">
      <t>qu'yu'nei</t>
    </rPh>
    <rPh sb="3" eb="4">
      <t>sui'ji</t>
    </rPh>
    <rPh sb="5" eb="6">
      <t>di'tu</t>
    </rPh>
    <phoneticPr fontId="1" type="noConversion"/>
  </si>
  <si>
    <t>随机NPC/随机洞府/随机出口/一次性传送阵</t>
    <rPh sb="0" eb="1">
      <t>sui'ji</t>
    </rPh>
    <rPh sb="6" eb="7">
      <t>sui'ji</t>
    </rPh>
    <rPh sb="8" eb="9">
      <t>dong'fu</t>
    </rPh>
    <rPh sb="11" eb="12">
      <t>sui'ji</t>
    </rPh>
    <rPh sb="13" eb="14">
      <t>chu'kou</t>
    </rPh>
    <rPh sb="16" eb="17">
      <t>yi'ci'xing</t>
    </rPh>
    <rPh sb="19" eb="20">
      <t>chuan'song'zhen</t>
    </rPh>
    <phoneticPr fontId="1" type="noConversion"/>
  </si>
  <si>
    <t>地图分等级</t>
    <rPh sb="0" eb="1">
      <t>di'tu</t>
    </rPh>
    <rPh sb="2" eb="3">
      <t>fen</t>
    </rPh>
    <rPh sb="3" eb="4">
      <t>deng'ji</t>
    </rPh>
    <phoneticPr fontId="1" type="noConversion"/>
  </si>
  <si>
    <t>1级-世界地图</t>
    <rPh sb="1" eb="2">
      <t>ji</t>
    </rPh>
    <rPh sb="3" eb="4">
      <t>shi'jie</t>
    </rPh>
    <rPh sb="5" eb="6">
      <t>di'tu</t>
    </rPh>
    <phoneticPr fontId="1" type="noConversion"/>
  </si>
  <si>
    <t>2级-区域地图*36，按照分块划分</t>
    <rPh sb="1" eb="2">
      <t>ji</t>
    </rPh>
    <rPh sb="3" eb="4">
      <t>qu'yu</t>
    </rPh>
    <rPh sb="5" eb="6">
      <t>di'tu</t>
    </rPh>
    <rPh sb="11" eb="12">
      <t>an'zhao</t>
    </rPh>
    <rPh sb="13" eb="14">
      <t>fen'kuai</t>
    </rPh>
    <rPh sb="15" eb="16">
      <t>hua'fen</t>
    </rPh>
    <phoneticPr fontId="1" type="noConversion"/>
  </si>
  <si>
    <t>随机区域可以探索到固定区域的入口</t>
    <rPh sb="0" eb="1">
      <t>sui'ji</t>
    </rPh>
    <rPh sb="2" eb="3">
      <t>qu'yu</t>
    </rPh>
    <rPh sb="4" eb="5">
      <t>ke'yi</t>
    </rPh>
    <rPh sb="6" eb="7">
      <t>tan'suo'dao</t>
    </rPh>
    <rPh sb="9" eb="10">
      <t>gu'ding</t>
    </rPh>
    <rPh sb="11" eb="12">
      <t>qu'yu</t>
    </rPh>
    <rPh sb="13" eb="14">
      <t>d</t>
    </rPh>
    <rPh sb="14" eb="15">
      <t>ru'kou</t>
    </rPh>
    <phoneticPr fontId="1" type="noConversion"/>
  </si>
  <si>
    <t>缩小地图大小（64*64）</t>
    <rPh sb="0" eb="1">
      <t>suo'xiao</t>
    </rPh>
    <rPh sb="2" eb="3">
      <t>di'tu</t>
    </rPh>
    <rPh sb="4" eb="5">
      <t>da'xiao</t>
    </rPh>
    <phoneticPr fontId="1" type="noConversion"/>
  </si>
  <si>
    <t>有人的格子可以路过，点击有人的格子会走到这个格子上（主角和npc的位置有偏移，左下、右上）</t>
    <rPh sb="0" eb="1">
      <t>you'ren</t>
    </rPh>
    <rPh sb="2" eb="3">
      <t>d</t>
    </rPh>
    <rPh sb="3" eb="4">
      <t>ge'zi</t>
    </rPh>
    <rPh sb="5" eb="6">
      <t>ke'yi</t>
    </rPh>
    <rPh sb="7" eb="8">
      <t>lu'guo</t>
    </rPh>
    <rPh sb="10" eb="11">
      <t>dian'ji</t>
    </rPh>
    <rPh sb="12" eb="13">
      <t>you'ren</t>
    </rPh>
    <rPh sb="14" eb="15">
      <t>d</t>
    </rPh>
    <rPh sb="15" eb="16">
      <t>ge'zi</t>
    </rPh>
    <rPh sb="17" eb="18">
      <t>hui</t>
    </rPh>
    <rPh sb="18" eb="19">
      <t>zou'dao</t>
    </rPh>
    <rPh sb="20" eb="21">
      <t>zhe'ge</t>
    </rPh>
    <rPh sb="22" eb="23">
      <t>ge'zi'shagn</t>
    </rPh>
    <rPh sb="26" eb="27">
      <t>zhu'jue</t>
    </rPh>
    <rPh sb="28" eb="29">
      <t>he</t>
    </rPh>
    <rPh sb="32" eb="33">
      <t>d</t>
    </rPh>
    <rPh sb="33" eb="34">
      <t>wei'zhi</t>
    </rPh>
    <rPh sb="35" eb="36">
      <t>you</t>
    </rPh>
    <rPh sb="36" eb="37">
      <t>pian'yi</t>
    </rPh>
    <rPh sb="39" eb="40">
      <t>zuo'xia</t>
    </rPh>
    <rPh sb="42" eb="43">
      <t>you'shanng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</si>
</sst>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" sqref="I2"/>
    </sheetView>
  </sheetViews>
  <sheetFormatPr baseColWidth="10" defaultRowHeight="15" x14ac:dyDescent="0.15"/>
  <cols>
    <col min="1" max="1" width="16.5" bestFit="1" customWidth="1"/>
  </cols>
  <sheetData>
    <row r="1" spans="1:9" x14ac:dyDescent="0.15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104</v>
      </c>
      <c r="I1" t="s">
        <v>174</v>
      </c>
    </row>
    <row r="2" spans="1:9" x14ac:dyDescent="0.15">
      <c r="A2" t="s">
        <v>0</v>
      </c>
      <c r="B2" s="1" t="s">
        <v>6</v>
      </c>
      <c r="C2" s="1">
        <v>1</v>
      </c>
      <c r="D2" s="1">
        <v>1</v>
      </c>
      <c r="E2" s="1"/>
      <c r="F2" s="1"/>
      <c r="G2" s="1"/>
    </row>
    <row r="3" spans="1:9" x14ac:dyDescent="0.15">
      <c r="A3" t="s">
        <v>1</v>
      </c>
      <c r="B3" s="1">
        <v>1</v>
      </c>
      <c r="C3" s="1" t="s">
        <v>7</v>
      </c>
      <c r="D3" s="1"/>
      <c r="E3" s="1"/>
      <c r="F3" s="1"/>
      <c r="G3" s="1"/>
    </row>
    <row r="4" spans="1:9" x14ac:dyDescent="0.15">
      <c r="A4" t="s">
        <v>2</v>
      </c>
      <c r="B4" s="1">
        <v>1</v>
      </c>
      <c r="C4" s="1"/>
      <c r="D4" s="1" t="s">
        <v>8</v>
      </c>
      <c r="E4" s="1">
        <v>1</v>
      </c>
      <c r="F4" s="1"/>
      <c r="G4" s="1"/>
    </row>
    <row r="5" spans="1:9" x14ac:dyDescent="0.15">
      <c r="A5" t="s">
        <v>3</v>
      </c>
      <c r="B5" s="1"/>
      <c r="C5" s="1"/>
      <c r="D5" s="1">
        <v>1</v>
      </c>
      <c r="E5" s="1" t="s">
        <v>9</v>
      </c>
      <c r="F5" s="1"/>
      <c r="G5" s="1"/>
    </row>
    <row r="6" spans="1:9" x14ac:dyDescent="0.15">
      <c r="A6" t="s">
        <v>4</v>
      </c>
      <c r="B6" s="1"/>
      <c r="C6" s="1"/>
      <c r="D6" s="1"/>
      <c r="E6" s="1"/>
      <c r="F6" s="1" t="s">
        <v>10</v>
      </c>
      <c r="G6" s="1"/>
    </row>
    <row r="7" spans="1:9" x14ac:dyDescent="0.15">
      <c r="A7" t="s">
        <v>5</v>
      </c>
      <c r="B7" s="1"/>
      <c r="C7" s="1"/>
      <c r="D7" s="1"/>
      <c r="E7" s="1"/>
      <c r="F7" s="1"/>
      <c r="G7" s="1" t="s">
        <v>11</v>
      </c>
    </row>
    <row r="8" spans="1:9" x14ac:dyDescent="0.15">
      <c r="A8" t="s">
        <v>104</v>
      </c>
      <c r="H8" s="2" t="s">
        <v>162</v>
      </c>
      <c r="I8" s="2"/>
    </row>
    <row r="9" spans="1:9" x14ac:dyDescent="0.15">
      <c r="A9" t="s">
        <v>173</v>
      </c>
      <c r="H9" s="2"/>
      <c r="I9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5" x14ac:dyDescent="0.15"/>
  <cols>
    <col min="2" max="2" width="12.5" bestFit="1" customWidth="1"/>
  </cols>
  <sheetData>
    <row r="1" spans="1:5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15">
      <c r="A2">
        <v>1</v>
      </c>
      <c r="B2">
        <v>2</v>
      </c>
      <c r="C2">
        <v>10</v>
      </c>
      <c r="D2">
        <v>10</v>
      </c>
      <c r="E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opLeftCell="A4" workbookViewId="0">
      <selection activeCell="K27" sqref="K27"/>
    </sheetView>
  </sheetViews>
  <sheetFormatPr baseColWidth="10" defaultRowHeight="15" x14ac:dyDescent="0.15"/>
  <cols>
    <col min="7" max="7" width="10.83203125" style="1"/>
    <col min="8" max="8" width="12.5" bestFit="1" customWidth="1"/>
    <col min="9" max="9" width="14.5" style="1" bestFit="1" customWidth="1"/>
    <col min="15" max="15" width="10.83203125" style="1"/>
  </cols>
  <sheetData>
    <row r="1" spans="1:24" x14ac:dyDescent="0.15">
      <c r="A1" t="s">
        <v>57</v>
      </c>
    </row>
    <row r="2" spans="1:24" x14ac:dyDescent="0.15">
      <c r="A2" s="4" t="s">
        <v>63</v>
      </c>
      <c r="B2" s="4"/>
      <c r="D2" s="4" t="s">
        <v>64</v>
      </c>
      <c r="E2" s="4"/>
    </row>
    <row r="3" spans="1:24" x14ac:dyDescent="0.15">
      <c r="A3" s="1">
        <v>1000</v>
      </c>
      <c r="B3" s="1">
        <f>A3+99</f>
        <v>1099</v>
      </c>
      <c r="C3" t="s">
        <v>58</v>
      </c>
      <c r="D3" s="1">
        <f>A3+1000</f>
        <v>2000</v>
      </c>
      <c r="E3" s="1">
        <f>B3+1000</f>
        <v>2099</v>
      </c>
    </row>
    <row r="4" spans="1:24" x14ac:dyDescent="0.15">
      <c r="A4" s="1">
        <f>A3+100</f>
        <v>1100</v>
      </c>
      <c r="B4" s="1">
        <f t="shared" ref="B4:B6" si="0">A4+99</f>
        <v>1199</v>
      </c>
      <c r="C4" t="s">
        <v>60</v>
      </c>
      <c r="D4" s="1">
        <f t="shared" ref="D4:D7" si="1">A4+1000</f>
        <v>2100</v>
      </c>
      <c r="E4" s="1">
        <f t="shared" ref="E4:E7" si="2">B4+1000</f>
        <v>2199</v>
      </c>
    </row>
    <row r="5" spans="1:24" x14ac:dyDescent="0.15">
      <c r="A5" s="1">
        <f t="shared" ref="A5:A7" si="3">A4+100</f>
        <v>1200</v>
      </c>
      <c r="B5" s="1">
        <f t="shared" si="0"/>
        <v>1299</v>
      </c>
      <c r="C5" t="s">
        <v>59</v>
      </c>
      <c r="D5" s="1">
        <f t="shared" si="1"/>
        <v>2200</v>
      </c>
      <c r="E5" s="1">
        <f t="shared" si="2"/>
        <v>2299</v>
      </c>
    </row>
    <row r="6" spans="1:24" x14ac:dyDescent="0.15">
      <c r="A6" s="1">
        <f t="shared" si="3"/>
        <v>1300</v>
      </c>
      <c r="B6" s="1">
        <f t="shared" si="0"/>
        <v>1399</v>
      </c>
      <c r="C6" t="s">
        <v>61</v>
      </c>
      <c r="D6" s="1">
        <f t="shared" si="1"/>
        <v>2300</v>
      </c>
      <c r="E6" s="1">
        <f t="shared" si="2"/>
        <v>2399</v>
      </c>
    </row>
    <row r="7" spans="1:24" x14ac:dyDescent="0.15">
      <c r="A7" s="1">
        <f t="shared" si="3"/>
        <v>1400</v>
      </c>
      <c r="B7" s="1">
        <v>1999</v>
      </c>
      <c r="C7" t="s">
        <v>62</v>
      </c>
      <c r="D7" s="1">
        <f t="shared" si="1"/>
        <v>2400</v>
      </c>
      <c r="E7" s="1">
        <f t="shared" si="2"/>
        <v>2999</v>
      </c>
    </row>
    <row r="9" spans="1:24" x14ac:dyDescent="0.15">
      <c r="A9" t="s">
        <v>75</v>
      </c>
      <c r="K9" t="s">
        <v>76</v>
      </c>
      <c r="T9" t="s">
        <v>122</v>
      </c>
    </row>
    <row r="10" spans="1:24" x14ac:dyDescent="0.15">
      <c r="A10" s="1" t="s">
        <v>51</v>
      </c>
      <c r="B10" s="1" t="s">
        <v>65</v>
      </c>
      <c r="C10" s="1" t="s">
        <v>71</v>
      </c>
      <c r="D10" s="1" t="s">
        <v>70</v>
      </c>
      <c r="E10" s="1" t="s">
        <v>134</v>
      </c>
      <c r="F10" s="1"/>
      <c r="G10" s="1" t="s">
        <v>70</v>
      </c>
      <c r="H10" s="1" t="s">
        <v>80</v>
      </c>
      <c r="I10" s="1" t="s">
        <v>81</v>
      </c>
      <c r="K10" s="1" t="s">
        <v>51</v>
      </c>
      <c r="L10" s="1" t="s">
        <v>70</v>
      </c>
      <c r="M10" s="1" t="s">
        <v>69</v>
      </c>
      <c r="O10" s="1" t="s">
        <v>70</v>
      </c>
      <c r="P10" s="1" t="s">
        <v>80</v>
      </c>
      <c r="Q10" s="1" t="s">
        <v>81</v>
      </c>
      <c r="T10" s="1" t="s">
        <v>51</v>
      </c>
      <c r="U10" s="1" t="s">
        <v>128</v>
      </c>
      <c r="V10" s="1" t="s">
        <v>91</v>
      </c>
      <c r="W10" s="1" t="s">
        <v>123</v>
      </c>
      <c r="X10" s="1" t="s">
        <v>124</v>
      </c>
    </row>
    <row r="11" spans="1:24" x14ac:dyDescent="0.15">
      <c r="A11" s="1">
        <v>1000</v>
      </c>
      <c r="B11" s="1" t="s">
        <v>67</v>
      </c>
      <c r="C11" s="1">
        <v>1</v>
      </c>
      <c r="D11" s="1">
        <v>0</v>
      </c>
      <c r="G11" s="1">
        <v>0</v>
      </c>
      <c r="H11" t="s">
        <v>63</v>
      </c>
      <c r="I11" s="3" t="s">
        <v>72</v>
      </c>
      <c r="K11" s="1">
        <v>1</v>
      </c>
      <c r="L11" s="1">
        <v>0</v>
      </c>
      <c r="M11" s="1">
        <v>4</v>
      </c>
      <c r="O11" s="1">
        <v>0</v>
      </c>
      <c r="P11" s="3" t="s">
        <v>77</v>
      </c>
      <c r="Q11" t="s">
        <v>73</v>
      </c>
      <c r="T11" s="1" t="s">
        <v>51</v>
      </c>
      <c r="U11" t="s">
        <v>80</v>
      </c>
      <c r="V11" s="1" t="s">
        <v>125</v>
      </c>
      <c r="W11" s="1" t="s">
        <v>126</v>
      </c>
      <c r="X11" s="1" t="s">
        <v>127</v>
      </c>
    </row>
    <row r="12" spans="1:24" x14ac:dyDescent="0.15">
      <c r="A12" s="1">
        <v>1100</v>
      </c>
      <c r="B12" s="1" t="s">
        <v>68</v>
      </c>
      <c r="C12" s="1">
        <v>2</v>
      </c>
      <c r="D12" s="1">
        <v>0</v>
      </c>
      <c r="G12" s="1">
        <v>1</v>
      </c>
      <c r="H12" t="s">
        <v>78</v>
      </c>
      <c r="I12" s="3" t="s">
        <v>82</v>
      </c>
      <c r="K12" s="1">
        <v>2</v>
      </c>
      <c r="L12" s="1">
        <v>2</v>
      </c>
      <c r="M12" s="1">
        <v>1</v>
      </c>
      <c r="O12" s="1">
        <v>1</v>
      </c>
      <c r="P12" s="3" t="s">
        <v>83</v>
      </c>
      <c r="Q12" t="s">
        <v>141</v>
      </c>
      <c r="T12">
        <v>1</v>
      </c>
      <c r="U12" t="s">
        <v>129</v>
      </c>
      <c r="V12" t="s">
        <v>130</v>
      </c>
      <c r="W12" t="s">
        <v>131</v>
      </c>
      <c r="X12" t="s">
        <v>132</v>
      </c>
    </row>
    <row r="13" spans="1:24" x14ac:dyDescent="0.15">
      <c r="A13" s="1">
        <f t="shared" ref="A13:A15" si="4">A12+100</f>
        <v>1200</v>
      </c>
      <c r="B13" s="1" t="s">
        <v>109</v>
      </c>
      <c r="C13" s="1">
        <v>3</v>
      </c>
      <c r="D13" s="1">
        <v>0</v>
      </c>
      <c r="G13" s="1">
        <v>2</v>
      </c>
      <c r="H13" t="s">
        <v>79</v>
      </c>
      <c r="I13" s="3" t="s">
        <v>74</v>
      </c>
      <c r="K13" s="1">
        <v>3</v>
      </c>
      <c r="L13" s="1">
        <v>1</v>
      </c>
      <c r="M13" s="3" t="s">
        <v>140</v>
      </c>
      <c r="O13" s="1">
        <v>2</v>
      </c>
      <c r="P13" t="s">
        <v>84</v>
      </c>
      <c r="Q13" t="s">
        <v>85</v>
      </c>
    </row>
    <row r="14" spans="1:24" x14ac:dyDescent="0.15">
      <c r="A14" s="1">
        <f t="shared" si="4"/>
        <v>1300</v>
      </c>
      <c r="B14" s="1" t="s">
        <v>110</v>
      </c>
      <c r="C14" s="1">
        <v>4</v>
      </c>
      <c r="D14" s="1">
        <v>0</v>
      </c>
      <c r="G14"/>
      <c r="H14" s="1"/>
      <c r="I14"/>
      <c r="K14" s="1">
        <v>4</v>
      </c>
      <c r="L14" s="1">
        <v>3</v>
      </c>
      <c r="M14" s="1">
        <v>3</v>
      </c>
      <c r="O14" s="1">
        <v>3</v>
      </c>
      <c r="P14" t="s">
        <v>145</v>
      </c>
      <c r="Q14" t="s">
        <v>86</v>
      </c>
    </row>
    <row r="15" spans="1:24" x14ac:dyDescent="0.15">
      <c r="A15" s="1">
        <f t="shared" si="4"/>
        <v>1400</v>
      </c>
      <c r="B15" s="1" t="s">
        <v>111</v>
      </c>
      <c r="C15" s="1">
        <v>5</v>
      </c>
      <c r="D15" s="1">
        <v>0</v>
      </c>
      <c r="G15"/>
      <c r="H15" s="1"/>
      <c r="I15"/>
      <c r="K15" s="1"/>
      <c r="T15" t="s">
        <v>146</v>
      </c>
    </row>
    <row r="16" spans="1:24" x14ac:dyDescent="0.15">
      <c r="A16" s="1">
        <v>2000</v>
      </c>
      <c r="B16" s="1" t="s">
        <v>118</v>
      </c>
      <c r="C16" s="1">
        <v>1</v>
      </c>
      <c r="D16" s="1">
        <v>1</v>
      </c>
      <c r="E16" s="1">
        <v>1</v>
      </c>
      <c r="G16"/>
      <c r="H16" s="1"/>
      <c r="I16"/>
      <c r="K16" s="1"/>
      <c r="T16" t="s">
        <v>51</v>
      </c>
      <c r="U16" t="s">
        <v>70</v>
      </c>
      <c r="V16" t="s">
        <v>147</v>
      </c>
      <c r="W16" t="s">
        <v>156</v>
      </c>
    </row>
    <row r="17" spans="1:25" x14ac:dyDescent="0.15">
      <c r="A17" s="1">
        <v>2100</v>
      </c>
      <c r="B17" s="1" t="s">
        <v>121</v>
      </c>
      <c r="C17" s="1">
        <v>2</v>
      </c>
      <c r="D17" s="1">
        <v>1</v>
      </c>
      <c r="E17" s="1">
        <v>2</v>
      </c>
      <c r="G17"/>
      <c r="H17" s="1"/>
      <c r="I17"/>
      <c r="T17">
        <v>1</v>
      </c>
      <c r="U17">
        <v>1</v>
      </c>
      <c r="V17" t="s">
        <v>155</v>
      </c>
      <c r="W17" t="s">
        <v>149</v>
      </c>
      <c r="X17">
        <v>0</v>
      </c>
      <c r="Y17" t="s">
        <v>92</v>
      </c>
    </row>
    <row r="18" spans="1:25" x14ac:dyDescent="0.15">
      <c r="A18" s="1">
        <v>2200</v>
      </c>
      <c r="B18" s="1" t="s">
        <v>133</v>
      </c>
      <c r="C18" s="1">
        <v>3</v>
      </c>
      <c r="D18" s="1">
        <v>1</v>
      </c>
      <c r="E18" s="1">
        <v>3</v>
      </c>
      <c r="G18"/>
      <c r="H18" s="1"/>
      <c r="I18"/>
      <c r="X18">
        <v>1</v>
      </c>
      <c r="Y18" t="s">
        <v>148</v>
      </c>
    </row>
    <row r="19" spans="1:25" x14ac:dyDescent="0.15">
      <c r="A19" s="1">
        <v>2300</v>
      </c>
      <c r="B19" s="1" t="s">
        <v>142</v>
      </c>
      <c r="C19" s="1">
        <v>4</v>
      </c>
      <c r="D19" s="1">
        <v>1</v>
      </c>
      <c r="E19" s="1">
        <v>4</v>
      </c>
      <c r="G19"/>
      <c r="H19" s="1"/>
      <c r="I19"/>
      <c r="X19">
        <v>2</v>
      </c>
      <c r="Y19" t="s">
        <v>99</v>
      </c>
    </row>
    <row r="20" spans="1:25" x14ac:dyDescent="0.15">
      <c r="A20" s="1">
        <v>2400</v>
      </c>
      <c r="B20" s="1" t="s">
        <v>150</v>
      </c>
      <c r="C20" s="1">
        <v>5</v>
      </c>
      <c r="D20" s="1">
        <v>2</v>
      </c>
      <c r="E20" s="1">
        <v>10000</v>
      </c>
      <c r="G20"/>
      <c r="H20" s="1"/>
      <c r="I20"/>
    </row>
    <row r="21" spans="1:25" x14ac:dyDescent="0.15">
      <c r="G21"/>
      <c r="H21" s="1"/>
      <c r="I21"/>
    </row>
    <row r="25" spans="1:25" x14ac:dyDescent="0.15">
      <c r="G25" s="1" t="s">
        <v>87</v>
      </c>
      <c r="S25" t="s">
        <v>136</v>
      </c>
    </row>
    <row r="26" spans="1:25" x14ac:dyDescent="0.15">
      <c r="G26" s="1" t="s">
        <v>51</v>
      </c>
      <c r="H26" s="1" t="s">
        <v>88</v>
      </c>
      <c r="I26" s="1" t="s">
        <v>89</v>
      </c>
      <c r="J26" s="1" t="s">
        <v>90</v>
      </c>
      <c r="K26" s="1" t="s">
        <v>161</v>
      </c>
      <c r="L26" s="1" t="s">
        <v>96</v>
      </c>
      <c r="M26" s="1" t="s">
        <v>66</v>
      </c>
      <c r="N26" s="1" t="s">
        <v>101</v>
      </c>
      <c r="O26" s="1" t="s">
        <v>103</v>
      </c>
      <c r="P26" s="1" t="s">
        <v>106</v>
      </c>
      <c r="Q26" s="1" t="s">
        <v>107</v>
      </c>
      <c r="S26" t="s">
        <v>51</v>
      </c>
      <c r="T26" t="s">
        <v>112</v>
      </c>
      <c r="U26" t="s">
        <v>113</v>
      </c>
      <c r="V26" t="s">
        <v>114</v>
      </c>
      <c r="W26" t="s">
        <v>115</v>
      </c>
      <c r="X26" t="s">
        <v>116</v>
      </c>
      <c r="Y26" t="s">
        <v>117</v>
      </c>
    </row>
    <row r="27" spans="1:25" x14ac:dyDescent="0.15">
      <c r="G27" s="1" t="s">
        <v>51</v>
      </c>
      <c r="H27" s="1" t="s">
        <v>92</v>
      </c>
      <c r="I27" s="1" t="s">
        <v>93</v>
      </c>
      <c r="J27" s="1" t="s">
        <v>94</v>
      </c>
      <c r="K27" s="1" t="s">
        <v>95</v>
      </c>
      <c r="L27" s="1" t="s">
        <v>100</v>
      </c>
      <c r="M27" s="1" t="s">
        <v>72</v>
      </c>
      <c r="N27" s="1" t="s">
        <v>102</v>
      </c>
      <c r="O27" s="1" t="s">
        <v>104</v>
      </c>
      <c r="P27" s="1" t="s">
        <v>105</v>
      </c>
      <c r="Q27" s="1" t="s">
        <v>108</v>
      </c>
    </row>
    <row r="28" spans="1:25" x14ac:dyDescent="0.15">
      <c r="G28" s="1">
        <v>10000</v>
      </c>
      <c r="H28" s="1">
        <v>3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 t="s">
        <v>137</v>
      </c>
      <c r="O28" s="1">
        <v>2</v>
      </c>
      <c r="P28" s="1">
        <v>0</v>
      </c>
      <c r="Q28" s="1">
        <v>0</v>
      </c>
      <c r="S28">
        <v>1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  <row r="29" spans="1:25" x14ac:dyDescent="0.15">
      <c r="G29" s="1">
        <v>10001</v>
      </c>
      <c r="H29" s="1">
        <v>6</v>
      </c>
      <c r="I29" s="1">
        <v>1</v>
      </c>
      <c r="J29" s="1">
        <v>1</v>
      </c>
      <c r="K29" s="1">
        <v>0</v>
      </c>
      <c r="L29" s="1">
        <v>1</v>
      </c>
      <c r="M29" s="1">
        <v>2</v>
      </c>
      <c r="N29" s="1" t="s">
        <v>137</v>
      </c>
      <c r="O29" s="1">
        <v>0</v>
      </c>
      <c r="P29" s="1">
        <v>0</v>
      </c>
      <c r="Q29" s="1">
        <v>0</v>
      </c>
    </row>
    <row r="33" spans="7:27" x14ac:dyDescent="0.15">
      <c r="G33" s="1" t="s">
        <v>97</v>
      </c>
      <c r="H33" t="s">
        <v>98</v>
      </c>
      <c r="S33" t="s">
        <v>135</v>
      </c>
    </row>
    <row r="34" spans="7:27" x14ac:dyDescent="0.15">
      <c r="H34" t="s">
        <v>99</v>
      </c>
      <c r="S34" t="s">
        <v>51</v>
      </c>
      <c r="T34" t="s">
        <v>65</v>
      </c>
      <c r="U34" t="s">
        <v>128</v>
      </c>
      <c r="V34" t="s">
        <v>70</v>
      </c>
      <c r="W34" t="s">
        <v>159</v>
      </c>
      <c r="X34" t="s">
        <v>160</v>
      </c>
      <c r="Z34" t="s">
        <v>70</v>
      </c>
    </row>
    <row r="35" spans="7:27" x14ac:dyDescent="0.15">
      <c r="S35" s="1">
        <v>1</v>
      </c>
      <c r="T35" s="1" t="s">
        <v>143</v>
      </c>
      <c r="U35" t="s">
        <v>157</v>
      </c>
      <c r="V35" s="1">
        <v>0</v>
      </c>
      <c r="W35">
        <v>0</v>
      </c>
      <c r="X35" s="1">
        <v>0</v>
      </c>
      <c r="Z35">
        <v>0</v>
      </c>
      <c r="AA35" t="s">
        <v>138</v>
      </c>
    </row>
    <row r="36" spans="7:27" x14ac:dyDescent="0.15">
      <c r="S36" s="1">
        <v>2</v>
      </c>
      <c r="T36" s="1" t="s">
        <v>144</v>
      </c>
      <c r="U36" t="s">
        <v>158</v>
      </c>
      <c r="V36" s="1">
        <v>1</v>
      </c>
      <c r="W36">
        <v>10000</v>
      </c>
      <c r="X36" s="1">
        <v>0</v>
      </c>
      <c r="Z36">
        <v>1</v>
      </c>
      <c r="AA36" t="s">
        <v>38</v>
      </c>
    </row>
    <row r="37" spans="7:27" x14ac:dyDescent="0.15">
      <c r="Z37">
        <v>2</v>
      </c>
      <c r="AA37" t="s">
        <v>139</v>
      </c>
    </row>
    <row r="40" spans="7:27" x14ac:dyDescent="0.15">
      <c r="S40" t="s">
        <v>151</v>
      </c>
    </row>
    <row r="41" spans="7:27" x14ac:dyDescent="0.15">
      <c r="S41" t="s">
        <v>51</v>
      </c>
      <c r="T41" t="s">
        <v>152</v>
      </c>
      <c r="U41" t="s">
        <v>123</v>
      </c>
    </row>
    <row r="42" spans="7:27" x14ac:dyDescent="0.15">
      <c r="S42">
        <v>1</v>
      </c>
      <c r="T42" t="s">
        <v>153</v>
      </c>
      <c r="U42" t="s">
        <v>154</v>
      </c>
    </row>
  </sheetData>
  <mergeCells count="2">
    <mergeCell ref="A2:B2"/>
    <mergeCell ref="D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26" workbookViewId="0">
      <selection activeCell="B59" sqref="B59"/>
    </sheetView>
  </sheetViews>
  <sheetFormatPr baseColWidth="10" defaultRowHeight="15" x14ac:dyDescent="0.15"/>
  <cols>
    <col min="1" max="1" width="11.5" bestFit="1" customWidth="1"/>
    <col min="2" max="2" width="14.5" bestFit="1" customWidth="1"/>
    <col min="6" max="6" width="17.5" bestFit="1" customWidth="1"/>
    <col min="7" max="7" width="24.5" customWidth="1"/>
    <col min="8" max="8" width="16.33203125" customWidth="1"/>
  </cols>
  <sheetData>
    <row r="1" spans="1:12" x14ac:dyDescent="0.15">
      <c r="A1" t="s">
        <v>165</v>
      </c>
      <c r="B1" t="s">
        <v>166</v>
      </c>
    </row>
    <row r="2" spans="1:12" x14ac:dyDescent="0.15">
      <c r="A2" t="s">
        <v>164</v>
      </c>
      <c r="B2" t="s">
        <v>99</v>
      </c>
      <c r="J2" t="s">
        <v>233</v>
      </c>
      <c r="K2" t="s">
        <v>234</v>
      </c>
      <c r="L2" t="s">
        <v>235</v>
      </c>
    </row>
    <row r="3" spans="1:12" x14ac:dyDescent="0.15">
      <c r="B3" t="s">
        <v>172</v>
      </c>
      <c r="J3" t="s">
        <v>238</v>
      </c>
    </row>
    <row r="4" spans="1:12" x14ac:dyDescent="0.15">
      <c r="E4" t="s">
        <v>208</v>
      </c>
      <c r="F4" t="s">
        <v>218</v>
      </c>
    </row>
    <row r="5" spans="1:12" x14ac:dyDescent="0.15">
      <c r="A5" t="s">
        <v>174</v>
      </c>
      <c r="B5" t="s">
        <v>175</v>
      </c>
      <c r="F5" t="s">
        <v>219</v>
      </c>
    </row>
    <row r="6" spans="1:12" x14ac:dyDescent="0.15">
      <c r="B6" t="s">
        <v>176</v>
      </c>
      <c r="F6" t="s">
        <v>221</v>
      </c>
    </row>
    <row r="7" spans="1:12" x14ac:dyDescent="0.15">
      <c r="B7" t="s">
        <v>178</v>
      </c>
      <c r="F7" t="s">
        <v>217</v>
      </c>
    </row>
    <row r="8" spans="1:12" x14ac:dyDescent="0.15">
      <c r="B8" t="s">
        <v>186</v>
      </c>
      <c r="F8" t="s">
        <v>220</v>
      </c>
    </row>
    <row r="9" spans="1:12" x14ac:dyDescent="0.15">
      <c r="B9" t="s">
        <v>177</v>
      </c>
    </row>
    <row r="10" spans="1:12" x14ac:dyDescent="0.15">
      <c r="B10" t="s">
        <v>179</v>
      </c>
      <c r="F10" t="s">
        <v>229</v>
      </c>
    </row>
    <row r="11" spans="1:12" x14ac:dyDescent="0.15">
      <c r="B11" t="s">
        <v>180</v>
      </c>
      <c r="F11" t="s">
        <v>222</v>
      </c>
      <c r="G11" t="s">
        <v>226</v>
      </c>
      <c r="H11" t="s">
        <v>228</v>
      </c>
    </row>
    <row r="12" spans="1:12" x14ac:dyDescent="0.15">
      <c r="B12" t="s">
        <v>181</v>
      </c>
      <c r="F12" t="s">
        <v>225</v>
      </c>
      <c r="G12" t="s">
        <v>224</v>
      </c>
      <c r="H12" t="s">
        <v>228</v>
      </c>
    </row>
    <row r="13" spans="1:12" x14ac:dyDescent="0.15">
      <c r="B13" t="s">
        <v>185</v>
      </c>
      <c r="F13" t="s">
        <v>223</v>
      </c>
      <c r="G13" t="s">
        <v>227</v>
      </c>
    </row>
    <row r="15" spans="1:12" x14ac:dyDescent="0.15">
      <c r="A15" t="s">
        <v>182</v>
      </c>
      <c r="B15" t="s">
        <v>183</v>
      </c>
    </row>
    <row r="16" spans="1:12" x14ac:dyDescent="0.15">
      <c r="B16" t="s">
        <v>184</v>
      </c>
    </row>
    <row r="18" spans="1:2" x14ac:dyDescent="0.15">
      <c r="A18" t="s">
        <v>167</v>
      </c>
      <c r="B18" t="s">
        <v>168</v>
      </c>
    </row>
    <row r="19" spans="1:2" x14ac:dyDescent="0.15">
      <c r="B19" t="s">
        <v>169</v>
      </c>
    </row>
    <row r="20" spans="1:2" x14ac:dyDescent="0.15">
      <c r="B20" t="s">
        <v>170</v>
      </c>
    </row>
    <row r="21" spans="1:2" x14ac:dyDescent="0.15">
      <c r="B21" t="s">
        <v>171</v>
      </c>
    </row>
    <row r="23" spans="1:2" x14ac:dyDescent="0.15">
      <c r="A23" t="s">
        <v>4</v>
      </c>
      <c r="B23" t="s">
        <v>189</v>
      </c>
    </row>
    <row r="24" spans="1:2" x14ac:dyDescent="0.15">
      <c r="B24" t="s">
        <v>187</v>
      </c>
    </row>
    <row r="25" spans="1:2" x14ac:dyDescent="0.15">
      <c r="B25" t="s">
        <v>188</v>
      </c>
    </row>
    <row r="26" spans="1:2" x14ac:dyDescent="0.15">
      <c r="B26" t="s">
        <v>198</v>
      </c>
    </row>
    <row r="27" spans="1:2" x14ac:dyDescent="0.15">
      <c r="B27" t="s">
        <v>199</v>
      </c>
    </row>
    <row r="28" spans="1:2" x14ac:dyDescent="0.15">
      <c r="B28" t="s">
        <v>200</v>
      </c>
    </row>
    <row r="29" spans="1:2" x14ac:dyDescent="0.15">
      <c r="B29" t="s">
        <v>206</v>
      </c>
    </row>
    <row r="31" spans="1:2" x14ac:dyDescent="0.15">
      <c r="A31" t="s">
        <v>201</v>
      </c>
      <c r="B31" t="s">
        <v>202</v>
      </c>
    </row>
    <row r="32" spans="1:2" x14ac:dyDescent="0.15">
      <c r="B32" t="s">
        <v>203</v>
      </c>
    </row>
    <row r="33" spans="1:2" x14ac:dyDescent="0.15">
      <c r="B33" t="s">
        <v>204</v>
      </c>
    </row>
    <row r="34" spans="1:2" x14ac:dyDescent="0.15">
      <c r="B34" t="s">
        <v>205</v>
      </c>
    </row>
    <row r="35" spans="1:2" x14ac:dyDescent="0.15">
      <c r="B35" t="s">
        <v>207</v>
      </c>
    </row>
    <row r="37" spans="1:2" x14ac:dyDescent="0.15">
      <c r="A37" t="s">
        <v>190</v>
      </c>
      <c r="B37" t="s">
        <v>191</v>
      </c>
    </row>
    <row r="38" spans="1:2" x14ac:dyDescent="0.15">
      <c r="B38" t="s">
        <v>192</v>
      </c>
    </row>
    <row r="39" spans="1:2" x14ac:dyDescent="0.15">
      <c r="B39" t="s">
        <v>193</v>
      </c>
    </row>
    <row r="40" spans="1:2" x14ac:dyDescent="0.15">
      <c r="B40" t="s">
        <v>194</v>
      </c>
    </row>
    <row r="41" spans="1:2" x14ac:dyDescent="0.15">
      <c r="B41" t="s">
        <v>195</v>
      </c>
    </row>
    <row r="42" spans="1:2" x14ac:dyDescent="0.15">
      <c r="B42" t="s">
        <v>196</v>
      </c>
    </row>
    <row r="43" spans="1:2" x14ac:dyDescent="0.15">
      <c r="B43" t="s">
        <v>197</v>
      </c>
    </row>
    <row r="44" spans="1:2" x14ac:dyDescent="0.15">
      <c r="B44" t="s">
        <v>214</v>
      </c>
    </row>
    <row r="45" spans="1:2" x14ac:dyDescent="0.15">
      <c r="B45" t="s">
        <v>215</v>
      </c>
    </row>
    <row r="46" spans="1:2" x14ac:dyDescent="0.15">
      <c r="B46" t="s">
        <v>216</v>
      </c>
    </row>
    <row r="48" spans="1:2" x14ac:dyDescent="0.15">
      <c r="A48" t="s">
        <v>209</v>
      </c>
      <c r="B48" t="s">
        <v>210</v>
      </c>
    </row>
    <row r="49" spans="1:3" x14ac:dyDescent="0.15">
      <c r="B49" t="s">
        <v>211</v>
      </c>
    </row>
    <row r="50" spans="1:3" x14ac:dyDescent="0.15">
      <c r="B50" t="s">
        <v>212</v>
      </c>
    </row>
    <row r="51" spans="1:3" x14ac:dyDescent="0.15">
      <c r="B51" t="s">
        <v>213</v>
      </c>
    </row>
    <row r="53" spans="1:3" x14ac:dyDescent="0.15">
      <c r="A53" t="s">
        <v>230</v>
      </c>
      <c r="B53" t="s">
        <v>232</v>
      </c>
      <c r="C53" t="s">
        <v>236</v>
      </c>
    </row>
    <row r="54" spans="1:3" x14ac:dyDescent="0.15">
      <c r="B54" t="s">
        <v>231</v>
      </c>
      <c r="C54" t="s">
        <v>237</v>
      </c>
    </row>
    <row r="56" spans="1:3" x14ac:dyDescent="0.15">
      <c r="A56" t="s">
        <v>239</v>
      </c>
      <c r="B56" t="s">
        <v>240</v>
      </c>
    </row>
    <row r="57" spans="1:3" x14ac:dyDescent="0.15">
      <c r="B57" t="s">
        <v>241</v>
      </c>
    </row>
    <row r="58" spans="1:3" x14ac:dyDescent="0.15">
      <c r="B58" t="s">
        <v>242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41" sqref="H41"/>
    </sheetView>
  </sheetViews>
  <sheetFormatPr baseColWidth="10" defaultRowHeight="15" x14ac:dyDescent="0.15"/>
  <cols>
    <col min="2" max="2" width="15.5" bestFit="1" customWidth="1"/>
  </cols>
  <sheetData>
    <row r="1" spans="1:3" x14ac:dyDescent="0.15">
      <c r="A1" t="s">
        <v>4</v>
      </c>
    </row>
    <row r="2" spans="1:3" x14ac:dyDescent="0.15">
      <c r="A2" t="s">
        <v>243</v>
      </c>
    </row>
    <row r="3" spans="1:3" x14ac:dyDescent="0.15">
      <c r="B3" t="s">
        <v>244</v>
      </c>
      <c r="C3" t="s">
        <v>245</v>
      </c>
    </row>
    <row r="4" spans="1:3" x14ac:dyDescent="0.15">
      <c r="B4" t="s">
        <v>246</v>
      </c>
      <c r="C4" t="s">
        <v>247</v>
      </c>
    </row>
    <row r="5" spans="1:3" x14ac:dyDescent="0.15">
      <c r="A5" t="s">
        <v>248</v>
      </c>
    </row>
    <row r="6" spans="1:3" x14ac:dyDescent="0.15">
      <c r="B6" t="s">
        <v>249</v>
      </c>
    </row>
    <row r="7" spans="1:3" x14ac:dyDescent="0.15">
      <c r="B7" t="s">
        <v>250</v>
      </c>
    </row>
    <row r="8" spans="1:3" x14ac:dyDescent="0.15">
      <c r="A8" t="s">
        <v>251</v>
      </c>
    </row>
    <row r="9" spans="1:3" x14ac:dyDescent="0.15">
      <c r="A9" t="s">
        <v>252</v>
      </c>
    </row>
    <row r="10" spans="1:3" x14ac:dyDescent="0.15">
      <c r="A10" t="s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2" sqref="I2"/>
    </sheetView>
  </sheetViews>
  <sheetFormatPr baseColWidth="10" defaultRowHeight="15" x14ac:dyDescent="0.15"/>
  <sheetData>
    <row r="1" spans="1:2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120</v>
      </c>
      <c r="J1" t="s">
        <v>20</v>
      </c>
      <c r="M1">
        <v>0</v>
      </c>
      <c r="N1" t="s">
        <v>21</v>
      </c>
      <c r="O1">
        <v>0</v>
      </c>
      <c r="P1" t="s">
        <v>25</v>
      </c>
      <c r="Q1">
        <v>0</v>
      </c>
      <c r="R1" t="s">
        <v>37</v>
      </c>
      <c r="S1">
        <v>100</v>
      </c>
      <c r="T1" t="s">
        <v>43</v>
      </c>
    </row>
    <row r="2" spans="1:20" x14ac:dyDescent="0.15">
      <c r="A2">
        <v>1</v>
      </c>
      <c r="B2" t="s">
        <v>30</v>
      </c>
      <c r="C2">
        <v>2</v>
      </c>
      <c r="D2">
        <v>3</v>
      </c>
      <c r="E2" t="s">
        <v>32</v>
      </c>
      <c r="F2">
        <v>1</v>
      </c>
      <c r="G2">
        <v>12</v>
      </c>
      <c r="H2">
        <v>12</v>
      </c>
      <c r="J2" t="s">
        <v>48</v>
      </c>
      <c r="M2">
        <v>1</v>
      </c>
      <c r="N2" t="s">
        <v>22</v>
      </c>
      <c r="O2">
        <v>1</v>
      </c>
      <c r="P2" t="s">
        <v>26</v>
      </c>
      <c r="Q2">
        <v>1</v>
      </c>
      <c r="R2" t="s">
        <v>42</v>
      </c>
      <c r="S2">
        <v>101</v>
      </c>
      <c r="T2" t="s">
        <v>46</v>
      </c>
    </row>
    <row r="3" spans="1:20" x14ac:dyDescent="0.15">
      <c r="A3">
        <v>2</v>
      </c>
      <c r="B3" t="s">
        <v>34</v>
      </c>
      <c r="C3">
        <v>1</v>
      </c>
      <c r="D3">
        <v>2</v>
      </c>
      <c r="E3" t="s">
        <v>33</v>
      </c>
      <c r="F3">
        <v>1</v>
      </c>
      <c r="G3">
        <v>32</v>
      </c>
      <c r="H3">
        <v>34</v>
      </c>
      <c r="J3" t="s">
        <v>49</v>
      </c>
      <c r="M3">
        <v>2</v>
      </c>
      <c r="N3" t="s">
        <v>23</v>
      </c>
      <c r="O3">
        <v>2</v>
      </c>
      <c r="P3" t="s">
        <v>31</v>
      </c>
      <c r="Q3">
        <v>2</v>
      </c>
      <c r="R3" t="s">
        <v>40</v>
      </c>
    </row>
    <row r="4" spans="1:20" x14ac:dyDescent="0.15">
      <c r="A4">
        <v>3</v>
      </c>
      <c r="B4" t="s">
        <v>36</v>
      </c>
      <c r="C4">
        <v>0</v>
      </c>
      <c r="D4">
        <v>1</v>
      </c>
      <c r="E4" t="s">
        <v>35</v>
      </c>
      <c r="F4">
        <v>99</v>
      </c>
      <c r="G4">
        <v>47</v>
      </c>
      <c r="H4">
        <v>94</v>
      </c>
      <c r="J4" t="s">
        <v>50</v>
      </c>
      <c r="M4">
        <v>3</v>
      </c>
      <c r="N4" t="s">
        <v>24</v>
      </c>
      <c r="O4">
        <v>3</v>
      </c>
      <c r="P4" t="s">
        <v>27</v>
      </c>
      <c r="Q4">
        <v>3</v>
      </c>
      <c r="R4" t="s">
        <v>41</v>
      </c>
    </row>
    <row r="5" spans="1:20" x14ac:dyDescent="0.15">
      <c r="A5">
        <v>4</v>
      </c>
      <c r="B5" t="s">
        <v>118</v>
      </c>
      <c r="C5">
        <v>3</v>
      </c>
      <c r="D5">
        <v>1</v>
      </c>
      <c r="E5" t="s">
        <v>119</v>
      </c>
      <c r="F5">
        <v>99</v>
      </c>
      <c r="G5">
        <v>5</v>
      </c>
      <c r="H5">
        <v>2</v>
      </c>
      <c r="O5">
        <v>4</v>
      </c>
      <c r="P5" t="s">
        <v>28</v>
      </c>
      <c r="Q5">
        <v>4</v>
      </c>
      <c r="R5" t="s">
        <v>38</v>
      </c>
    </row>
    <row r="6" spans="1:20" x14ac:dyDescent="0.15">
      <c r="O6">
        <v>5</v>
      </c>
      <c r="P6" t="s">
        <v>29</v>
      </c>
      <c r="Q6">
        <v>5</v>
      </c>
      <c r="R6" t="s">
        <v>39</v>
      </c>
    </row>
    <row r="7" spans="1:20" x14ac:dyDescent="0.15">
      <c r="Q7">
        <v>6</v>
      </c>
      <c r="R7" t="s">
        <v>44</v>
      </c>
    </row>
    <row r="9" spans="1:20" x14ac:dyDescent="0.15">
      <c r="Q9">
        <v>0</v>
      </c>
      <c r="R9" t="s">
        <v>45</v>
      </c>
    </row>
    <row r="10" spans="1:20" x14ac:dyDescent="0.15">
      <c r="Q10">
        <v>1</v>
      </c>
      <c r="R1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功能按钮</vt:lpstr>
      <vt:lpstr>map</vt:lpstr>
      <vt:lpstr>工作表1</vt:lpstr>
      <vt:lpstr>计划任务表</vt:lpstr>
      <vt:lpstr>备注表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2018-11-03T23:40:04Z</dcterms:created>
  <dcterms:modified xsi:type="dcterms:W3CDTF">2018-11-19T10:25:35Z</dcterms:modified>
</cp:coreProperties>
</file>