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30"/>
  <workbookPr showInkAnnotation="0"/>
  <mc:AlternateContent xmlns:mc="http://schemas.openxmlformats.org/markup-compatibility/2006">
    <mc:Choice Requires="x15">
      <x15ac:absPath xmlns:x15ac="http://schemas.microsoft.com/office/spreadsheetml/2010/11/ac" url="/Users/oas/Documents/work/github/newworld/Design/"/>
    </mc:Choice>
  </mc:AlternateContent>
  <bookViews>
    <workbookView xWindow="860" yWindow="2620" windowWidth="37340" windowHeight="21140" tabRatio="500" activeTab="2"/>
  </bookViews>
  <sheets>
    <sheet name="功能按钮" sheetId="1" r:id="rId1"/>
    <sheet name="map" sheetId="3" r:id="rId2"/>
    <sheet name="工作表1" sheetId="4" r:id="rId3"/>
    <sheet name="Items" sheetId="2" r:id="rId4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3" i="4" l="1"/>
  <c r="A14" i="4"/>
  <c r="A15" i="4"/>
  <c r="D4" i="4"/>
  <c r="B4" i="4"/>
  <c r="E4" i="4"/>
  <c r="A5" i="4"/>
  <c r="D5" i="4"/>
  <c r="B5" i="4"/>
  <c r="E5" i="4"/>
  <c r="A6" i="4"/>
  <c r="D6" i="4"/>
  <c r="B6" i="4"/>
  <c r="E6" i="4"/>
  <c r="A7" i="4"/>
  <c r="D7" i="4"/>
  <c r="E7" i="4"/>
  <c r="E3" i="4"/>
  <c r="D3" i="4"/>
  <c r="A4" i="4"/>
  <c r="B3" i="4"/>
</calcChain>
</file>

<file path=xl/sharedStrings.xml><?xml version="1.0" encoding="utf-8"?>
<sst xmlns="http://schemas.openxmlformats.org/spreadsheetml/2006/main" count="197" uniqueCount="161">
  <si>
    <t>背包</t>
    <rPh sb="0" eb="1">
      <t>bei'bao</t>
    </rPh>
    <phoneticPr fontId="1" type="noConversion"/>
  </si>
  <si>
    <t>乾坤袋</t>
    <rPh sb="0" eb="1">
      <t>qian'kun'dai</t>
    </rPh>
    <phoneticPr fontId="1" type="noConversion"/>
  </si>
  <si>
    <t>角色</t>
    <rPh sb="0" eb="1">
      <t>jue'se</t>
    </rPh>
    <phoneticPr fontId="1" type="noConversion"/>
  </si>
  <si>
    <t>技能</t>
    <rPh sb="0" eb="1">
      <t>ji'neng</t>
    </rPh>
    <phoneticPr fontId="1" type="noConversion"/>
  </si>
  <si>
    <t>地图</t>
    <rPh sb="0" eb="1">
      <t>di'tu</t>
    </rPh>
    <phoneticPr fontId="1" type="noConversion"/>
  </si>
  <si>
    <t>设置</t>
    <rPh sb="0" eb="1">
      <t>she'zhi</t>
    </rPh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</si>
  <si>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</si>
  <si>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</si>
  <si>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</si>
  <si>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</si>
  <si>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</si>
  <si>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</si>
  <si>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ID</t>
    <phoneticPr fontId="1" type="noConversion"/>
  </si>
  <si>
    <t>Name</t>
    <phoneticPr fontId="1" type="noConversion"/>
  </si>
  <si>
    <t>Type</t>
    <phoneticPr fontId="1" type="noConversion"/>
  </si>
  <si>
    <t>Quality</t>
    <phoneticPr fontId="1" type="noConversion"/>
  </si>
  <si>
    <t>Description</t>
    <phoneticPr fontId="1" type="noConversion"/>
  </si>
  <si>
    <t>Capacity</t>
    <phoneticPr fontId="1" type="noConversion"/>
  </si>
  <si>
    <t>BuyPrice</t>
    <phoneticPr fontId="1" type="noConversion"/>
  </si>
  <si>
    <t>SellPrice</t>
    <phoneticPr fontId="1" type="noConversion"/>
  </si>
  <si>
    <t>Effects</t>
    <phoneticPr fontId="1" type="noConversion"/>
  </si>
  <si>
    <t>消耗品</t>
    <rPh sb="0" eb="1">
      <t>xiao'hao'pin</t>
    </rPh>
    <phoneticPr fontId="1" type="noConversion"/>
  </si>
  <si>
    <t>法宝</t>
    <rPh sb="0" eb="1">
      <t>fa'bao</t>
    </rPh>
    <phoneticPr fontId="1" type="noConversion"/>
  </si>
  <si>
    <t>武器</t>
    <rPh sb="0" eb="1">
      <t>wu'qi</t>
    </rPh>
    <phoneticPr fontId="1" type="noConversion"/>
  </si>
  <si>
    <t>材料</t>
    <rPh sb="0" eb="1">
      <t>cai'liao</t>
    </rPh>
    <phoneticPr fontId="1" type="noConversion"/>
  </si>
  <si>
    <t>劣质</t>
    <rPh sb="0" eb="1">
      <t>lie'zhi</t>
    </rPh>
    <phoneticPr fontId="1" type="noConversion"/>
  </si>
  <si>
    <t>普通</t>
    <rPh sb="0" eb="1">
      <t>pu'tong</t>
    </rPh>
    <phoneticPr fontId="1" type="noConversion"/>
  </si>
  <si>
    <t>史诗</t>
    <rPh sb="0" eb="1">
      <t>shi'shi</t>
    </rPh>
    <phoneticPr fontId="1" type="noConversion"/>
  </si>
  <si>
    <t>传奇</t>
    <rPh sb="0" eb="1">
      <t>chuan'qi</t>
    </rPh>
    <phoneticPr fontId="1" type="noConversion"/>
  </si>
  <si>
    <t>神器</t>
    <rPh sb="0" eb="1">
      <t>shen'qi</t>
    </rPh>
    <phoneticPr fontId="1" type="noConversion"/>
  </si>
  <si>
    <t>灵犀</t>
    <rPh sb="0" eb="1">
      <t>ling'xi'jian</t>
    </rPh>
    <phoneticPr fontId="1" type="noConversion"/>
  </si>
  <si>
    <t>稀有</t>
    <rPh sb="0" eb="1">
      <t>xi'you</t>
    </rPh>
    <phoneticPr fontId="1" type="noConversion"/>
  </si>
  <si>
    <t>身无彩凤双飞翼，心有灵犀一点通。</t>
    <rPh sb="0" eb="1">
      <t>shen'wu'cai'feng</t>
    </rPh>
    <rPh sb="8" eb="9">
      <t>xin'you'ling'xi</t>
    </rPh>
    <rPh sb="12" eb="13">
      <t>yi'dian'tong</t>
    </rPh>
    <phoneticPr fontId="1" type="noConversion"/>
  </si>
  <si>
    <t>昨夜星辰昨夜风，画楼西畔桂堂东。</t>
    <phoneticPr fontId="1" type="noConversion"/>
  </si>
  <si>
    <t>夜风</t>
    <rPh sb="0" eb="1">
      <t>ye'feng</t>
    </rPh>
    <phoneticPr fontId="1" type="noConversion"/>
  </si>
  <si>
    <t>隔座送钩春酒暖，分曹射覆蜡灯红</t>
    <phoneticPr fontId="1" type="noConversion"/>
  </si>
  <si>
    <t>春酒</t>
    <rPh sb="0" eb="1">
      <t>chun'jiu</t>
    </rPh>
    <phoneticPr fontId="1" type="noConversion"/>
  </si>
  <si>
    <t>生命</t>
    <rPh sb="0" eb="1">
      <t>sheng'ming</t>
    </rPh>
    <phoneticPr fontId="1" type="noConversion"/>
  </si>
  <si>
    <t>攻击</t>
    <rPh sb="0" eb="1">
      <t>gong'ji</t>
    </rPh>
    <phoneticPr fontId="1" type="noConversion"/>
  </si>
  <si>
    <t>速度</t>
    <rPh sb="0" eb="1">
      <t>su'du</t>
    </rPh>
    <phoneticPr fontId="1" type="noConversion"/>
  </si>
  <si>
    <t>食物</t>
    <rPh sb="0" eb="1">
      <t>shi'wu</t>
    </rPh>
    <phoneticPr fontId="1" type="noConversion"/>
  </si>
  <si>
    <t>精神</t>
    <rPh sb="0" eb="1">
      <t>jing'sehn</t>
    </rPh>
    <phoneticPr fontId="1" type="noConversion"/>
  </si>
  <si>
    <t>真气</t>
    <rPh sb="0" eb="1">
      <t>zhen'qi</t>
    </rPh>
    <phoneticPr fontId="1" type="noConversion"/>
  </si>
  <si>
    <t>消耗20点真气召唤抵挡伤害的星辰护盾，护盾持续期间每抵挡1点伤害消耗2点真气，直到真气耗尽或手动取消护盾。</t>
    <rPh sb="0" eb="1">
      <t>xiao'hao</t>
    </rPh>
    <rPh sb="4" eb="5">
      <t>dian</t>
    </rPh>
    <rPh sb="5" eb="6">
      <t>zhen'qi</t>
    </rPh>
    <rPh sb="7" eb="8">
      <t>zhao'huan</t>
    </rPh>
    <rPh sb="9" eb="10">
      <t>di'dang</t>
    </rPh>
    <rPh sb="11" eb="12">
      <t>shang'hai</t>
    </rPh>
    <rPh sb="13" eb="14">
      <t>d</t>
    </rPh>
    <rPh sb="14" eb="15">
      <t>xing'chen</t>
    </rPh>
    <rPh sb="16" eb="17">
      <t>hu'dun</t>
    </rPh>
    <rPh sb="19" eb="20">
      <t>hu'dun</t>
    </rPh>
    <rPh sb="21" eb="22">
      <t>chi'xu</t>
    </rPh>
    <rPh sb="23" eb="24">
      <t>qi'jian</t>
    </rPh>
    <rPh sb="25" eb="26">
      <t>mei</t>
    </rPh>
    <rPh sb="26" eb="27">
      <t>di'dang</t>
    </rPh>
    <rPh sb="29" eb="30">
      <t>dian</t>
    </rPh>
    <rPh sb="30" eb="31">
      <t>shang'hai</t>
    </rPh>
    <rPh sb="32" eb="33">
      <t>xiao'hao</t>
    </rPh>
    <rPh sb="35" eb="36">
      <t>dian</t>
    </rPh>
    <rPh sb="36" eb="37">
      <t>zhen'qi</t>
    </rPh>
    <rPh sb="39" eb="40">
      <t>zhi'dao</t>
    </rPh>
    <rPh sb="41" eb="42">
      <t>zhen'qi</t>
    </rPh>
    <rPh sb="43" eb="44">
      <t>hao'jin</t>
    </rPh>
    <rPh sb="45" eb="46">
      <t>huo</t>
    </rPh>
    <rPh sb="46" eb="47">
      <t>shou'dong</t>
    </rPh>
    <rPh sb="48" eb="49">
      <t>qu'xiao</t>
    </rPh>
    <rPh sb="50" eb="51">
      <t>hu'dun</t>
    </rPh>
    <phoneticPr fontId="1" type="noConversion"/>
  </si>
  <si>
    <t>寿元</t>
    <rPh sb="0" eb="1">
      <t>shou'yuan</t>
    </rPh>
    <phoneticPr fontId="1" type="noConversion"/>
  </si>
  <si>
    <t>属性增益</t>
    <rPh sb="0" eb="1">
      <t>shu'xing</t>
    </rPh>
    <rPh sb="2" eb="3">
      <t>zeng'yi</t>
    </rPh>
    <phoneticPr fontId="1" type="noConversion"/>
  </si>
  <si>
    <t>使用后获得30点/秒真气回复，持续到战斗结束。</t>
    <rPh sb="0" eb="1">
      <t>shi'yong'hou</t>
    </rPh>
    <rPh sb="3" eb="4">
      <t>huo'de</t>
    </rPh>
    <rPh sb="7" eb="8">
      <t>dian</t>
    </rPh>
    <rPh sb="9" eb="10">
      <t>miao</t>
    </rPh>
    <rPh sb="10" eb="11">
      <t>zhen'qi</t>
    </rPh>
    <rPh sb="12" eb="13">
      <t>hui'fu</t>
    </rPh>
    <rPh sb="15" eb="16">
      <t>chi'xu</t>
    </rPh>
    <rPh sb="17" eb="18">
      <t>dao</t>
    </rPh>
    <rPh sb="18" eb="19">
      <t>zhan'dou</t>
    </rPh>
    <rPh sb="20" eb="21">
      <t>jie'shu</t>
    </rPh>
    <phoneticPr fontId="1" type="noConversion"/>
  </si>
  <si>
    <t>特殊效果</t>
    <rPh sb="0" eb="1">
      <t>te'shu</t>
    </rPh>
    <rPh sb="2" eb="3">
      <t>xiao'guo</t>
    </rPh>
    <phoneticPr fontId="1" type="noConversion"/>
  </si>
  <si>
    <t>0|4|200</t>
    <phoneticPr fontId="1" type="noConversion"/>
  </si>
  <si>
    <t>1|100</t>
    <phoneticPr fontId="1" type="noConversion"/>
  </si>
  <si>
    <t>0|0|50;1|101</t>
    <phoneticPr fontId="1" type="noConversion"/>
  </si>
  <si>
    <t>id</t>
    <phoneticPr fontId="1" type="noConversion"/>
  </si>
  <si>
    <t>connections</t>
    <phoneticPr fontId="1" type="noConversion"/>
  </si>
  <si>
    <t>xRange</t>
    <phoneticPr fontId="1" type="noConversion"/>
  </si>
  <si>
    <t>yRange</t>
    <phoneticPr fontId="1" type="noConversion"/>
  </si>
  <si>
    <t>cellList</t>
    <phoneticPr fontId="1" type="noConversion"/>
  </si>
  <si>
    <t>5|5|4|3|2|4|3|2|0|0|5|0|4|4|5|1|3|2|4|5|0|0|0|3|3|5|4|3|1|2|3|3|1|4|0|3|3|3|2|1|1|0|1|5|5|1|4|3|3|2|0|0|1|4|0|1|3|1|4|3|4|3|4|4|4|2|3|5|5|2|1|0|5|5|2|2|0|1|0|1|0|1|1|3|5|4|3|1|5|0|5|0|1|1|3|3|3|3|4|4</t>
  </si>
  <si>
    <t>地图元素类型</t>
    <rPh sb="0" eb="1">
      <t>di'tu</t>
    </rPh>
    <rPh sb="2" eb="3">
      <t>yuan'su</t>
    </rPh>
    <rPh sb="4" eb="5">
      <t>lei'xing</t>
    </rPh>
    <phoneticPr fontId="1" type="noConversion"/>
  </si>
  <si>
    <t>植物</t>
    <rPh sb="0" eb="1">
      <t>zhi'wu</t>
    </rPh>
    <phoneticPr fontId="1" type="noConversion"/>
  </si>
  <si>
    <t>建筑</t>
    <rPh sb="0" eb="1">
      <t>jian'zhu</t>
    </rPh>
    <phoneticPr fontId="1" type="noConversion"/>
  </si>
  <si>
    <t>山石</t>
    <rPh sb="0" eb="1">
      <t>shan'shi</t>
    </rPh>
    <phoneticPr fontId="1" type="noConversion"/>
  </si>
  <si>
    <t>动物</t>
    <rPh sb="0" eb="1">
      <t>dong'wu</t>
    </rPh>
    <phoneticPr fontId="1" type="noConversion"/>
  </si>
  <si>
    <t>人类</t>
    <rPh sb="0" eb="1">
      <t>ren'lei</t>
    </rPh>
    <phoneticPr fontId="1" type="noConversion"/>
  </si>
  <si>
    <t>不可交互</t>
    <rPh sb="0" eb="1">
      <t>bu'ke</t>
    </rPh>
    <rPh sb="2" eb="3">
      <t>jiao'hu</t>
    </rPh>
    <phoneticPr fontId="1" type="noConversion"/>
  </si>
  <si>
    <t>可交互</t>
    <rPh sb="0" eb="1">
      <t>ke</t>
    </rPh>
    <rPh sb="1" eb="2">
      <t>jiao'hu</t>
    </rPh>
    <phoneticPr fontId="1" type="noConversion"/>
  </si>
  <si>
    <t>name</t>
    <phoneticPr fontId="1" type="noConversion"/>
  </si>
  <si>
    <t>image</t>
    <phoneticPr fontId="1" type="noConversion"/>
  </si>
  <si>
    <t>蒿子秆</t>
    <rPh sb="0" eb="1">
      <t>hao'zi'gan</t>
    </rPh>
    <phoneticPr fontId="1" type="noConversion"/>
  </si>
  <si>
    <t>怪石</t>
    <rPh sb="0" eb="1">
      <t>guai'shi</t>
    </rPh>
    <phoneticPr fontId="1" type="noConversion"/>
  </si>
  <si>
    <t>spec</t>
    <phoneticPr fontId="1" type="noConversion"/>
  </si>
  <si>
    <t>type</t>
    <phoneticPr fontId="1" type="noConversion"/>
  </si>
  <si>
    <t>图片</t>
    <rPh sb="0" eb="1">
      <t>tu'pian</t>
    </rPh>
    <phoneticPr fontId="1" type="noConversion"/>
  </si>
  <si>
    <t>图片id</t>
    <rPh sb="0" eb="1">
      <t>tu'pian</t>
    </rPh>
    <phoneticPr fontId="1" type="noConversion"/>
  </si>
  <si>
    <t>物品id</t>
    <rPh sb="0" eb="1">
      <t>wu'pin</t>
    </rPh>
    <phoneticPr fontId="1" type="noConversion"/>
  </si>
  <si>
    <t>npcId</t>
    <phoneticPr fontId="1" type="noConversion"/>
  </si>
  <si>
    <t>地图元素表</t>
    <rPh sb="0" eb="1">
      <t>di'tu</t>
    </rPh>
    <rPh sb="2" eb="3">
      <t>yuan'su</t>
    </rPh>
    <phoneticPr fontId="1" type="noConversion"/>
  </si>
  <si>
    <t>交互表</t>
    <rPh sb="0" eb="1">
      <t>jiao'hu</t>
    </rPh>
    <rPh sb="2" eb="3">
      <t>biao</t>
    </rPh>
    <phoneticPr fontId="1" type="noConversion"/>
  </si>
  <si>
    <t>获得物品</t>
    <rPh sb="0" eb="1">
      <t>huo'de</t>
    </rPh>
    <rPh sb="2" eb="3">
      <t>wu'pin</t>
    </rPh>
    <phoneticPr fontId="1" type="noConversion"/>
  </si>
  <si>
    <t>可交互非npc</t>
    <rPh sb="0" eb="1">
      <t>ke'jiao'hu</t>
    </rPh>
    <rPh sb="3" eb="4">
      <t>fei</t>
    </rPh>
    <phoneticPr fontId="1" type="noConversion"/>
  </si>
  <si>
    <t>可交互npc</t>
    <rPh sb="0" eb="1">
      <t>ke'jiao'hu</t>
    </rPh>
    <phoneticPr fontId="1" type="noConversion"/>
  </si>
  <si>
    <t>描述</t>
    <rPh sb="0" eb="1">
      <t>miao'shu</t>
    </rPh>
    <phoneticPr fontId="1" type="noConversion"/>
  </si>
  <si>
    <t>参数</t>
    <rPh sb="0" eb="1">
      <t>can'shu</t>
    </rPh>
    <phoneticPr fontId="1" type="noConversion"/>
  </si>
  <si>
    <t>图片id|交互id</t>
    <rPh sb="0" eb="1">
      <t>tu'pian</t>
    </rPh>
    <rPh sb="5" eb="6">
      <t>jiao'hu</t>
    </rPh>
    <phoneticPr fontId="1" type="noConversion"/>
  </si>
  <si>
    <t>触发怪物</t>
    <rPh sb="0" eb="1">
      <t>chu'fa</t>
    </rPh>
    <rPh sb="2" eb="3">
      <t>guai'wu</t>
    </rPh>
    <phoneticPr fontId="1" type="noConversion"/>
  </si>
  <si>
    <t>触发选择</t>
    <rPh sb="0" eb="1">
      <t>chu'fa</t>
    </rPh>
    <rPh sb="2" eb="3">
      <t>xuan'ze</t>
    </rPh>
    <phoneticPr fontId="1" type="noConversion"/>
  </si>
  <si>
    <t>选择id</t>
    <rPh sb="0" eb="1">
      <t>xuan'ze</t>
    </rPh>
    <phoneticPr fontId="1" type="noConversion"/>
  </si>
  <si>
    <t>文本内容</t>
    <rPh sb="0" eb="1">
      <t>wen'ben</t>
    </rPh>
    <rPh sb="2" eb="3">
      <t>nei'ro</t>
    </rPh>
    <phoneticPr fontId="1" type="noConversion"/>
  </si>
  <si>
    <t>npc表</t>
    <rPh sb="3" eb="4">
      <t>biao</t>
    </rPh>
    <phoneticPr fontId="1" type="noConversion"/>
  </si>
  <si>
    <t>level</t>
    <phoneticPr fontId="1" type="noConversion"/>
  </si>
  <si>
    <t>levelInc</t>
    <phoneticPr fontId="1" type="noConversion"/>
  </si>
  <si>
    <t>gender</t>
    <phoneticPr fontId="1" type="noConversion"/>
  </si>
  <si>
    <t>choices</t>
    <phoneticPr fontId="1" type="noConversion"/>
  </si>
  <si>
    <t>等级</t>
    <rPh sb="0" eb="1">
      <t>deng'ji</t>
    </rPh>
    <phoneticPr fontId="1" type="noConversion"/>
  </si>
  <si>
    <t>等级成长</t>
    <rPh sb="0" eb="1">
      <t>deng'ji</t>
    </rPh>
    <rPh sb="2" eb="3">
      <t>cheng'zhang</t>
    </rPh>
    <phoneticPr fontId="1" type="noConversion"/>
  </si>
  <si>
    <t>性别</t>
    <rPh sb="0" eb="1">
      <t>xing'bie</t>
    </rPh>
    <phoneticPr fontId="1" type="noConversion"/>
  </si>
  <si>
    <t>对话列表</t>
    <rPh sb="0" eb="1">
      <t>dui'hua</t>
    </rPh>
    <rPh sb="2" eb="3">
      <t>lie'biao</t>
    </rPh>
    <phoneticPr fontId="1" type="noConversion"/>
  </si>
  <si>
    <t>model</t>
    <phoneticPr fontId="1" type="noConversion"/>
  </si>
  <si>
    <t>npc记录</t>
    <rPh sb="3" eb="4">
      <t>ji'lu</t>
    </rPh>
    <phoneticPr fontId="1" type="noConversion"/>
  </si>
  <si>
    <t>已完成对话</t>
    <rPh sb="0" eb="1">
      <t>yi'wan'cheng</t>
    </rPh>
    <rPh sb="3" eb="4">
      <t>dui'hua</t>
    </rPh>
    <phoneticPr fontId="1" type="noConversion"/>
  </si>
  <si>
    <t>好感度</t>
    <rPh sb="0" eb="1">
      <t>hao'gan'du</t>
    </rPh>
    <phoneticPr fontId="1" type="noConversion"/>
  </si>
  <si>
    <t>怪物模板</t>
    <rPh sb="0" eb="1">
      <t>guai'wu</t>
    </rPh>
    <rPh sb="2" eb="3">
      <t>mu'ban</t>
    </rPh>
    <phoneticPr fontId="1" type="noConversion"/>
  </si>
  <si>
    <t>skills</t>
    <phoneticPr fontId="1" type="noConversion"/>
  </si>
  <si>
    <t>功法列表</t>
    <rPh sb="0" eb="1">
      <t>gong'fa</t>
    </rPh>
    <rPh sb="2" eb="3">
      <t>lie'biao</t>
    </rPh>
    <phoneticPr fontId="1" type="noConversion"/>
  </si>
  <si>
    <t>friends</t>
    <phoneticPr fontId="1" type="noConversion"/>
  </si>
  <si>
    <t>好友</t>
    <rPh sb="0" eb="1">
      <t>hao'you</t>
    </rPh>
    <phoneticPr fontId="1" type="noConversion"/>
  </si>
  <si>
    <t>道侣</t>
    <rPh sb="0" eb="1">
      <t>dao'lv</t>
    </rPh>
    <phoneticPr fontId="1" type="noConversion"/>
  </si>
  <si>
    <t>mate</t>
    <phoneticPr fontId="1" type="noConversion"/>
  </si>
  <si>
    <t>enemies</t>
    <phoneticPr fontId="1" type="noConversion"/>
  </si>
  <si>
    <t>仇敌</t>
    <rPh sb="0" eb="1">
      <t>chou'di</t>
    </rPh>
    <phoneticPr fontId="1" type="noConversion"/>
  </si>
  <si>
    <t>民居</t>
    <rPh sb="0" eb="1">
      <t>min'ju</t>
    </rPh>
    <phoneticPr fontId="1" type="noConversion"/>
  </si>
  <si>
    <t>小野猫</t>
    <rPh sb="0" eb="1">
      <t>xiao'ye'mao</t>
    </rPh>
    <phoneticPr fontId="1" type="noConversion"/>
  </si>
  <si>
    <t>农夫</t>
    <rPh sb="0" eb="1">
      <t>nong'fu</t>
    </rPh>
    <phoneticPr fontId="1" type="noConversion"/>
  </si>
  <si>
    <t>hp</t>
    <phoneticPr fontId="1" type="noConversion"/>
  </si>
  <si>
    <t>hpinc</t>
    <phoneticPr fontId="1" type="noConversion"/>
  </si>
  <si>
    <t>mp</t>
    <phoneticPr fontId="1" type="noConversion"/>
  </si>
  <si>
    <t>mpinc</t>
    <phoneticPr fontId="1" type="noConversion"/>
  </si>
  <si>
    <t>atk</t>
    <phoneticPr fontId="1" type="noConversion"/>
  </si>
  <si>
    <t>atkinc</t>
    <phoneticPr fontId="1" type="noConversion"/>
  </si>
  <si>
    <t>茯苓</t>
    <rPh sb="0" eb="1">
      <t>fu'ling</t>
    </rPh>
    <phoneticPr fontId="1" type="noConversion"/>
  </si>
  <si>
    <t>行水之功多，益心脾不可阙也。</t>
    <phoneticPr fontId="1" type="noConversion"/>
  </si>
  <si>
    <t>Image</t>
    <phoneticPr fontId="1" type="noConversion"/>
  </si>
  <si>
    <t>石洞</t>
    <rPh sb="0" eb="1">
      <t>shi'dong</t>
    </rPh>
    <phoneticPr fontId="1" type="noConversion"/>
  </si>
  <si>
    <t>选择表</t>
    <rPh sb="0" eb="1">
      <t>xuan'ze</t>
    </rPh>
    <rPh sb="2" eb="3">
      <t>biao</t>
    </rPh>
    <phoneticPr fontId="1" type="noConversion"/>
  </si>
  <si>
    <t>answers</t>
    <phoneticPr fontId="1" type="noConversion"/>
  </si>
  <si>
    <t>rewards</t>
    <phoneticPr fontId="1" type="noConversion"/>
  </si>
  <si>
    <t>选项</t>
    <rPh sb="0" eb="1">
      <t>xuan'xiang</t>
    </rPh>
    <phoneticPr fontId="1" type="noConversion"/>
  </si>
  <si>
    <t>回答</t>
    <rPh sb="0" eb="1">
      <t>hui'da</t>
    </rPh>
    <phoneticPr fontId="1" type="noConversion"/>
  </si>
  <si>
    <t>奖励</t>
    <rPh sb="0" eb="1">
      <t>jiang'li</t>
    </rPh>
    <phoneticPr fontId="1" type="noConversion"/>
  </si>
  <si>
    <t>desc</t>
    <phoneticPr fontId="1" type="noConversion"/>
  </si>
  <si>
    <t>你发现了一个山洞，里面有窸窸窣窣的声音。</t>
    <rPh sb="0" eb="1">
      <t>ni</t>
    </rPh>
    <rPh sb="1" eb="2">
      <t>fa'xian</t>
    </rPh>
    <rPh sb="3" eb="4">
      <t>l</t>
    </rPh>
    <rPh sb="4" eb="5">
      <t>yi'ge</t>
    </rPh>
    <rPh sb="6" eb="7">
      <t>shan'dong</t>
    </rPh>
    <rPh sb="9" eb="10">
      <t>li'mian</t>
    </rPh>
    <rPh sb="11" eb="12">
      <t>you</t>
    </rPh>
    <rPh sb="12" eb="13">
      <t>xi'xi'su'su</t>
    </rPh>
    <rPh sb="16" eb="17">
      <t>d</t>
    </rPh>
    <rPh sb="17" eb="18">
      <t>sheng'yin</t>
    </rPh>
    <phoneticPr fontId="1" type="noConversion"/>
  </si>
  <si>
    <t>进去|不进去</t>
    <rPh sb="0" eb="1">
      <t>jin'qu</t>
    </rPh>
    <rPh sb="3" eb="4">
      <t>bu'jin'qu</t>
    </rPh>
    <phoneticPr fontId="1" type="noConversion"/>
  </si>
  <si>
    <t>飞出了几只蝙蝠，你搜索了一番。|</t>
    <rPh sb="3" eb="4">
      <t>ji'zhi</t>
    </rPh>
    <rPh sb="5" eb="6">
      <t>bian'fu</t>
    </rPh>
    <rPh sb="8" eb="9">
      <t>ni</t>
    </rPh>
    <rPh sb="9" eb="10">
      <t>sou'suo</t>
    </rPh>
    <rPh sb="11" eb="12">
      <t>l</t>
    </rPh>
    <rPh sb="12" eb="13">
      <t>yi'fan</t>
    </rPh>
    <phoneticPr fontId="1" type="noConversion"/>
  </si>
  <si>
    <t>item|1|1;cash,2000</t>
    <phoneticPr fontId="1" type="noConversion"/>
  </si>
  <si>
    <t>寺庙</t>
    <rPh sb="0" eb="1">
      <t>si'miao</t>
    </rPh>
    <phoneticPr fontId="1" type="noConversion"/>
  </si>
  <si>
    <t>param</t>
    <phoneticPr fontId="1" type="noConversion"/>
  </si>
  <si>
    <t>技能表</t>
    <rPh sb="0" eb="1">
      <t>ji'neng</t>
    </rPh>
    <rPh sb="2" eb="3">
      <t>biao</t>
    </rPh>
    <phoneticPr fontId="1" type="noConversion"/>
  </si>
  <si>
    <t>npc模板表</t>
    <rPh sb="3" eb="4">
      <t>mu'ban</t>
    </rPh>
    <rPh sb="5" eb="6">
      <t>biao</t>
    </rPh>
    <phoneticPr fontId="1" type="noConversion"/>
  </si>
  <si>
    <t>1|2</t>
    <phoneticPr fontId="1" type="noConversion"/>
  </si>
  <si>
    <t>心法</t>
    <rPh sb="0" eb="1">
      <t>xin'fa</t>
    </rPh>
    <phoneticPr fontId="1" type="noConversion"/>
  </si>
  <si>
    <t>防御</t>
    <rPh sb="0" eb="1">
      <t>fang'yu</t>
    </rPh>
    <phoneticPr fontId="1" type="noConversion"/>
  </si>
  <si>
    <t>10000|一个疯和尚不由分说朝你杀来。</t>
    <rPh sb="6" eb="7">
      <t>yi'ge</t>
    </rPh>
    <rPh sb="8" eb="9">
      <t>feng'he'shang</t>
    </rPh>
    <rPh sb="11" eb="12">
      <t>bu'you'fen'sh</t>
    </rPh>
    <rPh sb="15" eb="16">
      <t>chao'ni</t>
    </rPh>
    <rPh sb="17" eb="18">
      <t>sha'lai</t>
    </rPh>
    <phoneticPr fontId="1" type="noConversion"/>
  </si>
  <si>
    <t>npcid|描述</t>
    <rPh sb="6" eb="7">
      <t>miao'shu</t>
    </rPh>
    <phoneticPr fontId="1" type="noConversion"/>
  </si>
  <si>
    <t>貔貅</t>
    <rPh sb="0" eb="1">
      <t>pi'xiu</t>
    </rPh>
    <phoneticPr fontId="1" type="noConversion"/>
  </si>
  <si>
    <t>紫霞功</t>
    <rPh sb="0" eb="1">
      <t>zi'xia</t>
    </rPh>
    <rPh sb="2" eb="3">
      <t>gong</t>
    </rPh>
    <phoneticPr fontId="1" type="noConversion"/>
  </si>
  <si>
    <t>紫霞指</t>
    <rPh sb="0" eb="1">
      <t>zi'xia</t>
    </rPh>
    <rPh sb="2" eb="3">
      <t>zhi'fa</t>
    </rPh>
    <phoneticPr fontId="1" type="noConversion"/>
  </si>
  <si>
    <t>条件文本</t>
    <rPh sb="0" eb="1">
      <t>tiao'jian</t>
    </rPh>
    <rPh sb="2" eb="3">
      <t>wen'ben</t>
    </rPh>
    <phoneticPr fontId="1" type="noConversion"/>
  </si>
  <si>
    <t>条件文本表</t>
    <rPh sb="0" eb="1">
      <t>tiao'jian</t>
    </rPh>
    <rPh sb="2" eb="3">
      <t>wen'ben</t>
    </rPh>
    <rPh sb="4" eb="5">
      <t>biao</t>
    </rPh>
    <phoneticPr fontId="1" type="noConversion"/>
  </si>
  <si>
    <t>conditions</t>
    <phoneticPr fontId="1" type="noConversion"/>
  </si>
  <si>
    <t>某心法等级</t>
    <rPh sb="0" eb="1">
      <t>mou</t>
    </rPh>
    <rPh sb="1" eb="2">
      <t>xin'fa</t>
    </rPh>
    <rPh sb="3" eb="4">
      <t>deng'ji</t>
    </rPh>
    <phoneticPr fontId="1" type="noConversion"/>
  </si>
  <si>
    <t>上古神兽貔貅，朝你翻了个白眼，看不上你。|上古神兽决定跟你修仙。</t>
    <rPh sb="21" eb="22">
      <t>shang'gu'shen'shou</t>
    </rPh>
    <rPh sb="25" eb="26">
      <t>jue'ding</t>
    </rPh>
    <rPh sb="27" eb="28">
      <t>gen'ni</t>
    </rPh>
    <rPh sb="29" eb="30">
      <t>xiu'xian</t>
    </rPh>
    <phoneticPr fontId="1" type="noConversion"/>
  </si>
  <si>
    <t>星云法师</t>
    <rPh sb="0" eb="1">
      <t>xing'yun</t>
    </rPh>
    <rPh sb="2" eb="3">
      <t>fa'shi</t>
    </rPh>
    <phoneticPr fontId="1" type="noConversion"/>
  </si>
  <si>
    <t>对话表</t>
    <rPh sb="0" eb="1">
      <t>dui'hua</t>
    </rPh>
    <rPh sb="2" eb="3">
      <t>biao</t>
    </rPh>
    <phoneticPr fontId="1" type="noConversion"/>
  </si>
  <si>
    <t>questions</t>
    <phoneticPr fontId="1" type="noConversion"/>
  </si>
  <si>
    <t>敢问大师法号？|大师给我算一卦。</t>
    <rPh sb="8" eb="9">
      <t>da'shi</t>
    </rPh>
    <rPh sb="10" eb="11">
      <t>gei</t>
    </rPh>
    <rPh sb="11" eb="12">
      <t>wo</t>
    </rPh>
    <rPh sb="12" eb="13">
      <t>suan'yi'gua</t>
    </rPh>
    <phoneticPr fontId="1" type="noConversion"/>
  </si>
  <si>
    <t>贫僧法号星云。|天机不可泄露。</t>
    <rPh sb="0" eb="1">
      <t>pin'seng</t>
    </rPh>
    <rPh sb="2" eb="3">
      <t>fa'hao</t>
    </rPh>
    <rPh sb="4" eb="5">
      <t>xing'yun</t>
    </rPh>
    <rPh sb="8" eb="9">
      <t>tian'ji'bu'ke'xi</t>
    </rPh>
    <phoneticPr fontId="1" type="noConversion"/>
  </si>
  <si>
    <t>1|5</t>
    <phoneticPr fontId="1" type="noConversion"/>
  </si>
  <si>
    <t>dialogues</t>
    <phoneticPr fontId="1" type="noConversion"/>
  </si>
  <si>
    <t>紫霞神功，威力无穷</t>
    <rPh sb="0" eb="1">
      <t>zi'xia'shen'gong</t>
    </rPh>
    <rPh sb="5" eb="6">
      <t>wei'li'wu'qiong</t>
    </rPh>
    <phoneticPr fontId="1" type="noConversion"/>
  </si>
  <si>
    <t>一指出，万人屠。</t>
    <rPh sb="4" eb="5">
      <t>wan'ren'tu</t>
    </rPh>
    <phoneticPr fontId="1" type="noConversion"/>
  </si>
  <si>
    <t>power</t>
    <phoneticPr fontId="1" type="noConversion"/>
  </si>
  <si>
    <t>effectId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</si>
</sst>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F8" sqref="F8"/>
    </sheetView>
  </sheetViews>
  <sheetFormatPr baseColWidth="10" defaultRowHeight="15" x14ac:dyDescent="0.15"/>
  <sheetData>
    <row r="1" spans="1:7" x14ac:dyDescent="0.1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15">
      <c r="A2" t="s">
        <v>0</v>
      </c>
      <c r="B2" s="1" t="s">
        <v>6</v>
      </c>
      <c r="C2" s="1">
        <v>1</v>
      </c>
      <c r="D2" s="1">
        <v>1</v>
      </c>
      <c r="E2" s="1"/>
      <c r="F2" s="1"/>
      <c r="G2" s="1"/>
    </row>
    <row r="3" spans="1:7" x14ac:dyDescent="0.15">
      <c r="A3" t="s">
        <v>1</v>
      </c>
      <c r="B3" s="1">
        <v>1</v>
      </c>
      <c r="C3" s="1" t="s">
        <v>7</v>
      </c>
      <c r="D3" s="1"/>
      <c r="E3" s="1"/>
      <c r="F3" s="1"/>
      <c r="G3" s="1"/>
    </row>
    <row r="4" spans="1:7" x14ac:dyDescent="0.15">
      <c r="A4" t="s">
        <v>2</v>
      </c>
      <c r="B4" s="1">
        <v>1</v>
      </c>
      <c r="C4" s="1"/>
      <c r="D4" s="1" t="s">
        <v>8</v>
      </c>
      <c r="E4" s="1">
        <v>1</v>
      </c>
      <c r="F4" s="1"/>
      <c r="G4" s="1"/>
    </row>
    <row r="5" spans="1:7" x14ac:dyDescent="0.15">
      <c r="A5" t="s">
        <v>3</v>
      </c>
      <c r="B5" s="1"/>
      <c r="C5" s="1"/>
      <c r="D5" s="1">
        <v>1</v>
      </c>
      <c r="E5" s="1" t="s">
        <v>9</v>
      </c>
      <c r="F5" s="1"/>
      <c r="G5" s="1"/>
    </row>
    <row r="6" spans="1:7" x14ac:dyDescent="0.15">
      <c r="A6" t="s">
        <v>4</v>
      </c>
      <c r="B6" s="1"/>
      <c r="C6" s="1"/>
      <c r="D6" s="1"/>
      <c r="E6" s="1"/>
      <c r="F6" s="1" t="s">
        <v>10</v>
      </c>
      <c r="G6" s="1"/>
    </row>
    <row r="7" spans="1:7" x14ac:dyDescent="0.15">
      <c r="A7" t="s">
        <v>5</v>
      </c>
      <c r="B7" s="1"/>
      <c r="C7" s="1"/>
      <c r="D7" s="1"/>
      <c r="E7" s="1"/>
      <c r="F7" s="1"/>
      <c r="G7" s="1" t="s">
        <v>11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sqref="A1:E2"/>
    </sheetView>
  </sheetViews>
  <sheetFormatPr baseColWidth="10" defaultRowHeight="15" x14ac:dyDescent="0.15"/>
  <cols>
    <col min="2" max="2" width="12.5" bestFit="1" customWidth="1"/>
  </cols>
  <sheetData>
    <row r="1" spans="1:5" x14ac:dyDescent="0.15">
      <c r="A1" t="s">
        <v>51</v>
      </c>
      <c r="B1" t="s">
        <v>52</v>
      </c>
      <c r="C1" t="s">
        <v>53</v>
      </c>
      <c r="D1" t="s">
        <v>54</v>
      </c>
      <c r="E1" t="s">
        <v>55</v>
      </c>
    </row>
    <row r="2" spans="1:5" x14ac:dyDescent="0.15">
      <c r="A2">
        <v>1</v>
      </c>
      <c r="B2">
        <v>2</v>
      </c>
      <c r="C2">
        <v>10</v>
      </c>
      <c r="D2">
        <v>10</v>
      </c>
      <c r="E2" t="s">
        <v>56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2"/>
  <sheetViews>
    <sheetView tabSelected="1" topLeftCell="A3" workbookViewId="0">
      <selection activeCell="S35" sqref="S35"/>
    </sheetView>
  </sheetViews>
  <sheetFormatPr baseColWidth="10" defaultRowHeight="15" x14ac:dyDescent="0.15"/>
  <cols>
    <col min="7" max="7" width="10.83203125" style="1"/>
    <col min="8" max="8" width="12.5" bestFit="1" customWidth="1"/>
    <col min="9" max="9" width="14.5" style="1" bestFit="1" customWidth="1"/>
    <col min="15" max="15" width="10.83203125" style="1"/>
  </cols>
  <sheetData>
    <row r="1" spans="1:24" x14ac:dyDescent="0.15">
      <c r="A1" t="s">
        <v>57</v>
      </c>
    </row>
    <row r="2" spans="1:24" x14ac:dyDescent="0.15">
      <c r="A2" s="2" t="s">
        <v>63</v>
      </c>
      <c r="B2" s="2"/>
      <c r="D2" s="2" t="s">
        <v>64</v>
      </c>
      <c r="E2" s="2"/>
    </row>
    <row r="3" spans="1:24" x14ac:dyDescent="0.15">
      <c r="A3" s="1">
        <v>1000</v>
      </c>
      <c r="B3" s="1">
        <f>A3+99</f>
        <v>1099</v>
      </c>
      <c r="C3" t="s">
        <v>58</v>
      </c>
      <c r="D3" s="1">
        <f>A3+1000</f>
        <v>2000</v>
      </c>
      <c r="E3" s="1">
        <f>B3+1000</f>
        <v>2099</v>
      </c>
    </row>
    <row r="4" spans="1:24" x14ac:dyDescent="0.15">
      <c r="A4" s="1">
        <f>A3+100</f>
        <v>1100</v>
      </c>
      <c r="B4" s="1">
        <f t="shared" ref="B4:B6" si="0">A4+99</f>
        <v>1199</v>
      </c>
      <c r="C4" t="s">
        <v>60</v>
      </c>
      <c r="D4" s="1">
        <f t="shared" ref="D4:D7" si="1">A4+1000</f>
        <v>2100</v>
      </c>
      <c r="E4" s="1">
        <f t="shared" ref="E4:E7" si="2">B4+1000</f>
        <v>2199</v>
      </c>
    </row>
    <row r="5" spans="1:24" x14ac:dyDescent="0.15">
      <c r="A5" s="1">
        <f t="shared" ref="A5:A7" si="3">A4+100</f>
        <v>1200</v>
      </c>
      <c r="B5" s="1">
        <f t="shared" si="0"/>
        <v>1299</v>
      </c>
      <c r="C5" t="s">
        <v>59</v>
      </c>
      <c r="D5" s="1">
        <f t="shared" si="1"/>
        <v>2200</v>
      </c>
      <c r="E5" s="1">
        <f t="shared" si="2"/>
        <v>2299</v>
      </c>
    </row>
    <row r="6" spans="1:24" x14ac:dyDescent="0.15">
      <c r="A6" s="1">
        <f t="shared" si="3"/>
        <v>1300</v>
      </c>
      <c r="B6" s="1">
        <f t="shared" si="0"/>
        <v>1399</v>
      </c>
      <c r="C6" t="s">
        <v>61</v>
      </c>
      <c r="D6" s="1">
        <f t="shared" si="1"/>
        <v>2300</v>
      </c>
      <c r="E6" s="1">
        <f t="shared" si="2"/>
        <v>2399</v>
      </c>
    </row>
    <row r="7" spans="1:24" x14ac:dyDescent="0.15">
      <c r="A7" s="1">
        <f t="shared" si="3"/>
        <v>1400</v>
      </c>
      <c r="B7" s="1">
        <v>1999</v>
      </c>
      <c r="C7" t="s">
        <v>62</v>
      </c>
      <c r="D7" s="1">
        <f t="shared" si="1"/>
        <v>2400</v>
      </c>
      <c r="E7" s="1">
        <f t="shared" si="2"/>
        <v>2999</v>
      </c>
    </row>
    <row r="9" spans="1:24" x14ac:dyDescent="0.15">
      <c r="A9" t="s">
        <v>75</v>
      </c>
      <c r="K9" t="s">
        <v>76</v>
      </c>
      <c r="T9" t="s">
        <v>122</v>
      </c>
    </row>
    <row r="10" spans="1:24" x14ac:dyDescent="0.15">
      <c r="A10" s="1" t="s">
        <v>51</v>
      </c>
      <c r="B10" s="1" t="s">
        <v>65</v>
      </c>
      <c r="C10" s="1" t="s">
        <v>71</v>
      </c>
      <c r="D10" s="1" t="s">
        <v>70</v>
      </c>
      <c r="E10" s="1" t="s">
        <v>134</v>
      </c>
      <c r="F10" s="1"/>
      <c r="G10" s="1" t="s">
        <v>70</v>
      </c>
      <c r="H10" s="1" t="s">
        <v>80</v>
      </c>
      <c r="I10" s="1" t="s">
        <v>81</v>
      </c>
      <c r="K10" s="1" t="s">
        <v>51</v>
      </c>
      <c r="L10" s="1" t="s">
        <v>70</v>
      </c>
      <c r="M10" s="1" t="s">
        <v>69</v>
      </c>
      <c r="O10" s="1" t="s">
        <v>70</v>
      </c>
      <c r="P10" s="1" t="s">
        <v>80</v>
      </c>
      <c r="Q10" s="1" t="s">
        <v>81</v>
      </c>
      <c r="T10" s="1" t="s">
        <v>51</v>
      </c>
      <c r="U10" s="1" t="s">
        <v>128</v>
      </c>
      <c r="V10" s="1" t="s">
        <v>91</v>
      </c>
      <c r="W10" s="1" t="s">
        <v>123</v>
      </c>
      <c r="X10" s="1" t="s">
        <v>124</v>
      </c>
    </row>
    <row r="11" spans="1:24" x14ac:dyDescent="0.15">
      <c r="A11" s="1">
        <v>1000</v>
      </c>
      <c r="B11" s="1" t="s">
        <v>67</v>
      </c>
      <c r="C11" s="1">
        <v>1</v>
      </c>
      <c r="D11" s="1">
        <v>0</v>
      </c>
      <c r="G11" s="1">
        <v>0</v>
      </c>
      <c r="H11" t="s">
        <v>63</v>
      </c>
      <c r="I11" s="3" t="s">
        <v>72</v>
      </c>
      <c r="K11" s="1">
        <v>1</v>
      </c>
      <c r="L11" s="1">
        <v>0</v>
      </c>
      <c r="M11" s="1">
        <v>4</v>
      </c>
      <c r="O11" s="1">
        <v>0</v>
      </c>
      <c r="P11" s="3" t="s">
        <v>77</v>
      </c>
      <c r="Q11" t="s">
        <v>73</v>
      </c>
      <c r="T11" s="1" t="s">
        <v>51</v>
      </c>
      <c r="U11" t="s">
        <v>80</v>
      </c>
      <c r="V11" s="1" t="s">
        <v>125</v>
      </c>
      <c r="W11" s="1" t="s">
        <v>126</v>
      </c>
      <c r="X11" s="1" t="s">
        <v>127</v>
      </c>
    </row>
    <row r="12" spans="1:24" x14ac:dyDescent="0.15">
      <c r="A12" s="1">
        <v>1100</v>
      </c>
      <c r="B12" s="1" t="s">
        <v>68</v>
      </c>
      <c r="C12" s="1">
        <v>2</v>
      </c>
      <c r="D12" s="1">
        <v>0</v>
      </c>
      <c r="G12" s="1">
        <v>1</v>
      </c>
      <c r="H12" t="s">
        <v>78</v>
      </c>
      <c r="I12" s="3" t="s">
        <v>82</v>
      </c>
      <c r="K12" s="1">
        <v>2</v>
      </c>
      <c r="L12" s="1">
        <v>2</v>
      </c>
      <c r="M12" s="1">
        <v>1</v>
      </c>
      <c r="O12" s="1">
        <v>1</v>
      </c>
      <c r="P12" s="3" t="s">
        <v>83</v>
      </c>
      <c r="Q12" t="s">
        <v>141</v>
      </c>
      <c r="T12">
        <v>1</v>
      </c>
      <c r="U12" t="s">
        <v>129</v>
      </c>
      <c r="V12" t="s">
        <v>130</v>
      </c>
      <c r="W12" t="s">
        <v>131</v>
      </c>
      <c r="X12" t="s">
        <v>132</v>
      </c>
    </row>
    <row r="13" spans="1:24" x14ac:dyDescent="0.15">
      <c r="A13" s="1">
        <f t="shared" ref="A13:A15" si="4">A12+100</f>
        <v>1200</v>
      </c>
      <c r="B13" s="1" t="s">
        <v>109</v>
      </c>
      <c r="C13" s="1">
        <v>3</v>
      </c>
      <c r="D13" s="1">
        <v>0</v>
      </c>
      <c r="G13" s="1">
        <v>2</v>
      </c>
      <c r="H13" t="s">
        <v>79</v>
      </c>
      <c r="I13" s="3" t="s">
        <v>74</v>
      </c>
      <c r="K13" s="1">
        <v>3</v>
      </c>
      <c r="L13" s="1">
        <v>1</v>
      </c>
      <c r="M13" s="3" t="s">
        <v>140</v>
      </c>
      <c r="O13" s="1">
        <v>2</v>
      </c>
      <c r="P13" t="s">
        <v>84</v>
      </c>
      <c r="Q13" t="s">
        <v>85</v>
      </c>
    </row>
    <row r="14" spans="1:24" x14ac:dyDescent="0.15">
      <c r="A14" s="1">
        <f t="shared" si="4"/>
        <v>1300</v>
      </c>
      <c r="B14" s="1" t="s">
        <v>110</v>
      </c>
      <c r="C14" s="1">
        <v>4</v>
      </c>
      <c r="D14" s="1">
        <v>0</v>
      </c>
      <c r="G14"/>
      <c r="H14" s="1"/>
      <c r="I14"/>
      <c r="K14" s="1">
        <v>4</v>
      </c>
      <c r="L14" s="1">
        <v>3</v>
      </c>
      <c r="M14" s="1">
        <v>3</v>
      </c>
      <c r="O14" s="1">
        <v>3</v>
      </c>
      <c r="P14" t="s">
        <v>145</v>
      </c>
      <c r="Q14" t="s">
        <v>86</v>
      </c>
    </row>
    <row r="15" spans="1:24" x14ac:dyDescent="0.15">
      <c r="A15" s="1">
        <f t="shared" si="4"/>
        <v>1400</v>
      </c>
      <c r="B15" s="1" t="s">
        <v>111</v>
      </c>
      <c r="C15" s="1">
        <v>5</v>
      </c>
      <c r="D15" s="1">
        <v>0</v>
      </c>
      <c r="G15"/>
      <c r="H15" s="1"/>
      <c r="I15"/>
      <c r="K15" s="1"/>
      <c r="T15" t="s">
        <v>146</v>
      </c>
    </row>
    <row r="16" spans="1:24" x14ac:dyDescent="0.15">
      <c r="A16" s="1">
        <v>2000</v>
      </c>
      <c r="B16" s="1" t="s">
        <v>118</v>
      </c>
      <c r="C16" s="1">
        <v>1</v>
      </c>
      <c r="D16" s="1">
        <v>1</v>
      </c>
      <c r="E16" s="1">
        <v>1</v>
      </c>
      <c r="G16"/>
      <c r="H16" s="1"/>
      <c r="I16"/>
      <c r="K16" s="1"/>
      <c r="T16" t="s">
        <v>51</v>
      </c>
      <c r="U16" t="s">
        <v>70</v>
      </c>
      <c r="V16" t="s">
        <v>147</v>
      </c>
      <c r="W16" t="s">
        <v>156</v>
      </c>
    </row>
    <row r="17" spans="1:25" x14ac:dyDescent="0.15">
      <c r="A17" s="1">
        <v>2100</v>
      </c>
      <c r="B17" s="1" t="s">
        <v>121</v>
      </c>
      <c r="C17" s="1">
        <v>2</v>
      </c>
      <c r="D17" s="1">
        <v>1</v>
      </c>
      <c r="E17" s="1">
        <v>2</v>
      </c>
      <c r="G17"/>
      <c r="H17" s="1"/>
      <c r="I17"/>
      <c r="T17">
        <v>1</v>
      </c>
      <c r="U17">
        <v>1</v>
      </c>
      <c r="V17" t="s">
        <v>155</v>
      </c>
      <c r="W17" t="s">
        <v>149</v>
      </c>
      <c r="X17">
        <v>0</v>
      </c>
      <c r="Y17" t="s">
        <v>92</v>
      </c>
    </row>
    <row r="18" spans="1:25" x14ac:dyDescent="0.15">
      <c r="A18" s="1">
        <v>2200</v>
      </c>
      <c r="B18" s="1" t="s">
        <v>133</v>
      </c>
      <c r="C18" s="1">
        <v>3</v>
      </c>
      <c r="D18" s="1">
        <v>1</v>
      </c>
      <c r="E18" s="1">
        <v>3</v>
      </c>
      <c r="G18"/>
      <c r="H18" s="1"/>
      <c r="I18"/>
      <c r="X18">
        <v>1</v>
      </c>
      <c r="Y18" t="s">
        <v>148</v>
      </c>
    </row>
    <row r="19" spans="1:25" x14ac:dyDescent="0.15">
      <c r="A19" s="1">
        <v>2300</v>
      </c>
      <c r="B19" s="1" t="s">
        <v>142</v>
      </c>
      <c r="C19" s="1">
        <v>4</v>
      </c>
      <c r="D19" s="1">
        <v>1</v>
      </c>
      <c r="E19" s="1">
        <v>4</v>
      </c>
      <c r="G19"/>
      <c r="H19" s="1"/>
      <c r="I19"/>
      <c r="X19">
        <v>2</v>
      </c>
      <c r="Y19" t="s">
        <v>99</v>
      </c>
    </row>
    <row r="20" spans="1:25" x14ac:dyDescent="0.15">
      <c r="A20" s="1">
        <v>2400</v>
      </c>
      <c r="B20" s="1" t="s">
        <v>150</v>
      </c>
      <c r="C20" s="1">
        <v>5</v>
      </c>
      <c r="D20" s="1">
        <v>2</v>
      </c>
      <c r="E20" s="1">
        <v>10000</v>
      </c>
      <c r="G20"/>
      <c r="H20" s="1"/>
      <c r="I20"/>
    </row>
    <row r="21" spans="1:25" x14ac:dyDescent="0.15">
      <c r="G21"/>
      <c r="H21" s="1"/>
      <c r="I21"/>
    </row>
    <row r="25" spans="1:25" x14ac:dyDescent="0.15">
      <c r="G25" s="1" t="s">
        <v>87</v>
      </c>
      <c r="S25" t="s">
        <v>136</v>
      </c>
    </row>
    <row r="26" spans="1:25" x14ac:dyDescent="0.15">
      <c r="G26" s="1" t="s">
        <v>51</v>
      </c>
      <c r="H26" s="1" t="s">
        <v>88</v>
      </c>
      <c r="I26" s="1" t="s">
        <v>89</v>
      </c>
      <c r="J26" s="1" t="s">
        <v>90</v>
      </c>
      <c r="K26" s="1" t="s">
        <v>91</v>
      </c>
      <c r="L26" s="1" t="s">
        <v>96</v>
      </c>
      <c r="M26" s="1" t="s">
        <v>66</v>
      </c>
      <c r="N26" s="1" t="s">
        <v>101</v>
      </c>
      <c r="O26" s="1" t="s">
        <v>103</v>
      </c>
      <c r="P26" s="1" t="s">
        <v>106</v>
      </c>
      <c r="Q26" s="1" t="s">
        <v>107</v>
      </c>
      <c r="S26" t="s">
        <v>51</v>
      </c>
      <c r="T26" t="s">
        <v>112</v>
      </c>
      <c r="U26" t="s">
        <v>113</v>
      </c>
      <c r="V26" t="s">
        <v>114</v>
      </c>
      <c r="W26" t="s">
        <v>115</v>
      </c>
      <c r="X26" t="s">
        <v>116</v>
      </c>
      <c r="Y26" t="s">
        <v>117</v>
      </c>
    </row>
    <row r="27" spans="1:25" x14ac:dyDescent="0.15">
      <c r="G27" s="1" t="s">
        <v>51</v>
      </c>
      <c r="H27" s="1" t="s">
        <v>92</v>
      </c>
      <c r="I27" s="1" t="s">
        <v>93</v>
      </c>
      <c r="J27" s="1" t="s">
        <v>94</v>
      </c>
      <c r="K27" s="1" t="s">
        <v>95</v>
      </c>
      <c r="L27" s="1" t="s">
        <v>100</v>
      </c>
      <c r="M27" s="1" t="s">
        <v>72</v>
      </c>
      <c r="N27" s="1" t="s">
        <v>102</v>
      </c>
      <c r="O27" s="1" t="s">
        <v>104</v>
      </c>
      <c r="P27" s="1" t="s">
        <v>105</v>
      </c>
      <c r="Q27" s="1" t="s">
        <v>108</v>
      </c>
    </row>
    <row r="28" spans="1:25" x14ac:dyDescent="0.15">
      <c r="G28" s="1">
        <v>10000</v>
      </c>
      <c r="H28" s="1">
        <v>3</v>
      </c>
      <c r="I28" s="1">
        <v>1</v>
      </c>
      <c r="J28" s="1">
        <v>1</v>
      </c>
      <c r="K28" s="1">
        <v>1</v>
      </c>
      <c r="L28" s="1">
        <v>1</v>
      </c>
      <c r="M28" s="1">
        <v>1</v>
      </c>
      <c r="N28" s="1" t="s">
        <v>137</v>
      </c>
      <c r="O28" s="1">
        <v>2</v>
      </c>
      <c r="P28" s="1">
        <v>0</v>
      </c>
      <c r="Q28" s="1">
        <v>0</v>
      </c>
      <c r="S28">
        <v>1</v>
      </c>
      <c r="T28">
        <v>100</v>
      </c>
      <c r="U28">
        <v>100</v>
      </c>
      <c r="V28">
        <v>100</v>
      </c>
      <c r="W28">
        <v>100</v>
      </c>
      <c r="X28">
        <v>100</v>
      </c>
      <c r="Y28">
        <v>100</v>
      </c>
    </row>
    <row r="29" spans="1:25" x14ac:dyDescent="0.15">
      <c r="G29" s="1">
        <v>10001</v>
      </c>
      <c r="H29" s="1">
        <v>6</v>
      </c>
      <c r="I29" s="1">
        <v>1</v>
      </c>
      <c r="J29" s="1">
        <v>1</v>
      </c>
      <c r="K29" s="1">
        <v>0</v>
      </c>
      <c r="L29" s="1">
        <v>1</v>
      </c>
      <c r="M29" s="1">
        <v>2</v>
      </c>
      <c r="N29" s="1" t="s">
        <v>137</v>
      </c>
      <c r="O29" s="1">
        <v>0</v>
      </c>
      <c r="P29" s="1">
        <v>0</v>
      </c>
      <c r="Q29" s="1">
        <v>0</v>
      </c>
    </row>
    <row r="33" spans="7:27" x14ac:dyDescent="0.15">
      <c r="G33" s="1" t="s">
        <v>97</v>
      </c>
      <c r="H33" t="s">
        <v>98</v>
      </c>
      <c r="S33" t="s">
        <v>135</v>
      </c>
    </row>
    <row r="34" spans="7:27" x14ac:dyDescent="0.15">
      <c r="H34" t="s">
        <v>99</v>
      </c>
      <c r="S34" t="s">
        <v>51</v>
      </c>
      <c r="T34" t="s">
        <v>65</v>
      </c>
      <c r="U34" t="s">
        <v>128</v>
      </c>
      <c r="V34" t="s">
        <v>70</v>
      </c>
      <c r="W34" t="s">
        <v>159</v>
      </c>
      <c r="X34" t="s">
        <v>160</v>
      </c>
      <c r="Z34" t="s">
        <v>70</v>
      </c>
    </row>
    <row r="35" spans="7:27" x14ac:dyDescent="0.15">
      <c r="S35" s="1">
        <v>1</v>
      </c>
      <c r="T35" s="1" t="s">
        <v>143</v>
      </c>
      <c r="U35" t="s">
        <v>157</v>
      </c>
      <c r="V35" s="1">
        <v>0</v>
      </c>
      <c r="W35">
        <v>0</v>
      </c>
      <c r="X35" s="1">
        <v>0</v>
      </c>
      <c r="Z35">
        <v>0</v>
      </c>
      <c r="AA35" t="s">
        <v>138</v>
      </c>
    </row>
    <row r="36" spans="7:27" x14ac:dyDescent="0.15">
      <c r="S36" s="1">
        <v>2</v>
      </c>
      <c r="T36" s="1" t="s">
        <v>144</v>
      </c>
      <c r="U36" t="s">
        <v>158</v>
      </c>
      <c r="V36" s="1">
        <v>1</v>
      </c>
      <c r="W36">
        <v>10000</v>
      </c>
      <c r="X36" s="1">
        <v>0</v>
      </c>
      <c r="Z36">
        <v>1</v>
      </c>
      <c r="AA36" t="s">
        <v>38</v>
      </c>
    </row>
    <row r="37" spans="7:27" x14ac:dyDescent="0.15">
      <c r="Z37">
        <v>2</v>
      </c>
      <c r="AA37" t="s">
        <v>139</v>
      </c>
    </row>
    <row r="40" spans="7:27" x14ac:dyDescent="0.15">
      <c r="S40" t="s">
        <v>151</v>
      </c>
    </row>
    <row r="41" spans="7:27" x14ac:dyDescent="0.15">
      <c r="S41" t="s">
        <v>51</v>
      </c>
      <c r="T41" t="s">
        <v>152</v>
      </c>
      <c r="U41" t="s">
        <v>123</v>
      </c>
    </row>
    <row r="42" spans="7:27" x14ac:dyDescent="0.15">
      <c r="S42">
        <v>1</v>
      </c>
      <c r="T42" t="s">
        <v>153</v>
      </c>
      <c r="U42" t="s">
        <v>154</v>
      </c>
    </row>
  </sheetData>
  <mergeCells count="2">
    <mergeCell ref="A2:B2"/>
    <mergeCell ref="D2:E2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"/>
  <sheetViews>
    <sheetView workbookViewId="0">
      <selection activeCell="I2" sqref="I2"/>
    </sheetView>
  </sheetViews>
  <sheetFormatPr baseColWidth="10" defaultRowHeight="15" x14ac:dyDescent="0.15"/>
  <sheetData>
    <row r="1" spans="1:20" x14ac:dyDescent="0.15">
      <c r="A1" t="s">
        <v>12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120</v>
      </c>
      <c r="J1" t="s">
        <v>20</v>
      </c>
      <c r="M1">
        <v>0</v>
      </c>
      <c r="N1" t="s">
        <v>21</v>
      </c>
      <c r="O1">
        <v>0</v>
      </c>
      <c r="P1" t="s">
        <v>25</v>
      </c>
      <c r="Q1">
        <v>0</v>
      </c>
      <c r="R1" t="s">
        <v>37</v>
      </c>
      <c r="S1">
        <v>100</v>
      </c>
      <c r="T1" t="s">
        <v>43</v>
      </c>
    </row>
    <row r="2" spans="1:20" x14ac:dyDescent="0.15">
      <c r="A2">
        <v>1</v>
      </c>
      <c r="B2" t="s">
        <v>30</v>
      </c>
      <c r="C2">
        <v>2</v>
      </c>
      <c r="D2">
        <v>3</v>
      </c>
      <c r="E2" t="s">
        <v>32</v>
      </c>
      <c r="F2">
        <v>1</v>
      </c>
      <c r="G2">
        <v>12</v>
      </c>
      <c r="H2">
        <v>12</v>
      </c>
      <c r="J2" t="s">
        <v>48</v>
      </c>
      <c r="M2">
        <v>1</v>
      </c>
      <c r="N2" t="s">
        <v>22</v>
      </c>
      <c r="O2">
        <v>1</v>
      </c>
      <c r="P2" t="s">
        <v>26</v>
      </c>
      <c r="Q2">
        <v>1</v>
      </c>
      <c r="R2" t="s">
        <v>42</v>
      </c>
      <c r="S2">
        <v>101</v>
      </c>
      <c r="T2" t="s">
        <v>46</v>
      </c>
    </row>
    <row r="3" spans="1:20" x14ac:dyDescent="0.15">
      <c r="A3">
        <v>2</v>
      </c>
      <c r="B3" t="s">
        <v>34</v>
      </c>
      <c r="C3">
        <v>1</v>
      </c>
      <c r="D3">
        <v>2</v>
      </c>
      <c r="E3" t="s">
        <v>33</v>
      </c>
      <c r="F3">
        <v>1</v>
      </c>
      <c r="G3">
        <v>32</v>
      </c>
      <c r="H3">
        <v>34</v>
      </c>
      <c r="J3" t="s">
        <v>49</v>
      </c>
      <c r="M3">
        <v>2</v>
      </c>
      <c r="N3" t="s">
        <v>23</v>
      </c>
      <c r="O3">
        <v>2</v>
      </c>
      <c r="P3" t="s">
        <v>31</v>
      </c>
      <c r="Q3">
        <v>2</v>
      </c>
      <c r="R3" t="s">
        <v>40</v>
      </c>
    </row>
    <row r="4" spans="1:20" x14ac:dyDescent="0.15">
      <c r="A4">
        <v>3</v>
      </c>
      <c r="B4" t="s">
        <v>36</v>
      </c>
      <c r="C4">
        <v>0</v>
      </c>
      <c r="D4">
        <v>1</v>
      </c>
      <c r="E4" t="s">
        <v>35</v>
      </c>
      <c r="F4">
        <v>99</v>
      </c>
      <c r="G4">
        <v>47</v>
      </c>
      <c r="H4">
        <v>94</v>
      </c>
      <c r="J4" t="s">
        <v>50</v>
      </c>
      <c r="M4">
        <v>3</v>
      </c>
      <c r="N4" t="s">
        <v>24</v>
      </c>
      <c r="O4">
        <v>3</v>
      </c>
      <c r="P4" t="s">
        <v>27</v>
      </c>
      <c r="Q4">
        <v>3</v>
      </c>
      <c r="R4" t="s">
        <v>41</v>
      </c>
    </row>
    <row r="5" spans="1:20" x14ac:dyDescent="0.15">
      <c r="A5">
        <v>4</v>
      </c>
      <c r="B5" t="s">
        <v>118</v>
      </c>
      <c r="C5">
        <v>3</v>
      </c>
      <c r="D5">
        <v>1</v>
      </c>
      <c r="E5" t="s">
        <v>119</v>
      </c>
      <c r="F5">
        <v>99</v>
      </c>
      <c r="G5">
        <v>5</v>
      </c>
      <c r="H5">
        <v>2</v>
      </c>
      <c r="O5">
        <v>4</v>
      </c>
      <c r="P5" t="s">
        <v>28</v>
      </c>
      <c r="Q5">
        <v>4</v>
      </c>
      <c r="R5" t="s">
        <v>38</v>
      </c>
    </row>
    <row r="6" spans="1:20" x14ac:dyDescent="0.15">
      <c r="O6">
        <v>5</v>
      </c>
      <c r="P6" t="s">
        <v>29</v>
      </c>
      <c r="Q6">
        <v>5</v>
      </c>
      <c r="R6" t="s">
        <v>39</v>
      </c>
    </row>
    <row r="7" spans="1:20" x14ac:dyDescent="0.15">
      <c r="Q7">
        <v>6</v>
      </c>
      <c r="R7" t="s">
        <v>44</v>
      </c>
    </row>
    <row r="9" spans="1:20" x14ac:dyDescent="0.15">
      <c r="Q9">
        <v>0</v>
      </c>
      <c r="R9" t="s">
        <v>45</v>
      </c>
    </row>
    <row r="10" spans="1:20" x14ac:dyDescent="0.15">
      <c r="Q10">
        <v>1</v>
      </c>
      <c r="R10" t="s">
        <v>47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功能按钮</vt:lpstr>
      <vt:lpstr>map</vt:lpstr>
      <vt:lpstr>工作表1</vt:lpstr>
      <vt:lpstr>Items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2018-11-03T23:40:04Z</dcterms:created>
  <dcterms:modified xsi:type="dcterms:W3CDTF">2018-11-16T02:48:17Z</dcterms:modified>
</cp:coreProperties>
</file>