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workspecs\opm_specs20\specs\2.1.9\xlsx_origin\"/>
    </mc:Choice>
  </mc:AlternateContent>
  <xr:revisionPtr revIDLastSave="0" documentId="13_ncr:1_{6ECE6081-F43D-4115-B788-778FEA477E8F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ResourceFrame" sheetId="1" r:id="rId1"/>
  </sheets>
  <calcPr calcId="181029"/>
</workbook>
</file>

<file path=xl/calcChain.xml><?xml version="1.0" encoding="utf-8"?>
<calcChain xmlns="http://schemas.openxmlformats.org/spreadsheetml/2006/main">
  <c r="C13" i="1" l="1"/>
  <c r="F20" i="1" l="1"/>
  <c r="F19" i="1"/>
  <c r="F18" i="1"/>
  <c r="E18" i="1"/>
  <c r="C18" i="1"/>
  <c r="F17" i="1"/>
  <c r="E17" i="1"/>
  <c r="C17" i="1"/>
  <c r="F16" i="1"/>
  <c r="E16" i="1"/>
  <c r="C16" i="1"/>
  <c r="F15" i="1"/>
  <c r="E15" i="1"/>
  <c r="C15" i="1"/>
  <c r="F14" i="1"/>
  <c r="E14" i="1"/>
  <c r="C14" i="1"/>
  <c r="F13" i="1"/>
  <c r="E13" i="1"/>
  <c r="F12" i="1"/>
  <c r="E12" i="1"/>
  <c r="C12" i="1"/>
  <c r="F11" i="1"/>
  <c r="E11" i="1"/>
  <c r="C11" i="1"/>
  <c r="F10" i="1"/>
  <c r="E10" i="1"/>
  <c r="C10" i="1"/>
  <c r="F9" i="1"/>
  <c r="E9" i="1"/>
  <c r="C9" i="1"/>
  <c r="F8" i="1"/>
  <c r="E8" i="1"/>
  <c r="C8" i="1"/>
  <c r="F7" i="1"/>
  <c r="E7" i="1"/>
  <c r="C7" i="1"/>
  <c r="F6" i="1"/>
  <c r="E6" i="1"/>
  <c r="C6" i="1"/>
  <c r="F5" i="1"/>
  <c r="E5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李涵笑</author>
  </authors>
  <commentList>
    <comment ref="H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&lt;功能ID&gt;，&lt;参数&gt;，&lt;unlockid&gt;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<sst xmlns="http://schemas.openxmlformats.org/spreadsheetml/2006/main" count="70" uniqueCount="61">
  <si>
    <t>ResourceFrame</t>
  </si>
  <si>
    <t>4</t>
  </si>
  <si>
    <t>int</t>
  </si>
  <si>
    <r>
      <rPr>
        <sz val="10"/>
        <rFont val="Arial"/>
        <family val="2"/>
      </rPr>
      <t>s</t>
    </r>
    <r>
      <rPr>
        <sz val="10"/>
        <rFont val="Arial"/>
        <family val="2"/>
      </rPr>
      <t>tring</t>
    </r>
  </si>
  <si>
    <t>string</t>
  </si>
  <si>
    <t>Id</t>
  </si>
  <si>
    <t>resource_type</t>
  </si>
  <si>
    <t>name</t>
  </si>
  <si>
    <t>color</t>
  </si>
  <si>
    <t>desc</t>
  </si>
  <si>
    <t>origin_desc</t>
  </si>
  <si>
    <t>order</t>
  </si>
  <si>
    <t>Forward</t>
  </si>
  <si>
    <t>PackId</t>
  </si>
  <si>
    <t>ID</t>
  </si>
  <si>
    <t>类型</t>
  </si>
  <si>
    <t>名称</t>
  </si>
  <si>
    <t>白色</t>
  </si>
  <si>
    <t>描述</t>
  </si>
  <si>
    <t>获取途径描述</t>
  </si>
  <si>
    <t>排序</t>
  </si>
  <si>
    <t>前往配置|4</t>
  </si>
  <si>
    <t>跳转礼包|4</t>
  </si>
  <si>
    <t>coin</t>
  </si>
  <si>
    <t>diamond</t>
  </si>
  <si>
    <t>honor</t>
  </si>
  <si>
    <t>7,,36,10701040</t>
  </si>
  <si>
    <t>guild_coin</t>
  </si>
  <si>
    <t>8,,7,10103016</t>
  </si>
  <si>
    <t>exp</t>
  </si>
  <si>
    <t>1,,1,10103001</t>
  </si>
  <si>
    <t>hero_exp</t>
  </si>
  <si>
    <t>hero_powder</t>
  </si>
  <si>
    <t>pass_exp</t>
  </si>
  <si>
    <t/>
  </si>
  <si>
    <t>lb_coin</t>
  </si>
  <si>
    <t>5,,11,10103017</t>
  </si>
  <si>
    <t>vip_exp</t>
  </si>
  <si>
    <t>9,,1,11204020;12,None,1,10103007</t>
  </si>
  <si>
    <t>hero_currency</t>
  </si>
  <si>
    <r>
      <rPr>
        <sz val="10"/>
        <color rgb="FF000000"/>
        <rFont val="Arial"/>
        <family val="2"/>
      </rPr>
      <t>10,,3,10103013;6,</t>
    </r>
    <r>
      <rPr>
        <sz val="10"/>
        <color rgb="FF000000"/>
        <rFont val="Arial"/>
        <family val="2"/>
      </rPr>
      <t>Retire</t>
    </r>
    <r>
      <rPr>
        <sz val="10"/>
        <color rgb="FF000000"/>
        <rFont val="Arial"/>
        <family val="2"/>
      </rPr>
      <t>,1,10413001</t>
    </r>
  </si>
  <si>
    <t>hero_lcc</t>
  </si>
  <si>
    <t>friend</t>
  </si>
  <si>
    <t>14,,1,10103009</t>
  </si>
  <si>
    <t>high_arena</t>
  </si>
  <si>
    <t>passexp_task</t>
  </si>
  <si>
    <t>passexp_labyrinth</t>
  </si>
  <si>
    <t>labyrinthlimit</t>
  </si>
  <si>
    <t>heropass_exp</t>
  </si>
  <si>
    <t>12,Daily,1,10103007</t>
  </si>
  <si>
    <t>12,Daily,1,10103007;12,Weekly,1,10103007</t>
    <phoneticPr fontId="8" type="noConversion"/>
  </si>
  <si>
    <t>return_coin</t>
    <phoneticPr fontId="8" type="noConversion"/>
  </si>
  <si>
    <t>15,,1,10303001;1,,1,10103001;4,,9,10103015;5,,11,10103017</t>
    <phoneticPr fontId="8" type="noConversion"/>
  </si>
  <si>
    <t>15,,1,10303001;1,,1,10103001;5,,11,10103017</t>
    <phoneticPr fontId="8" type="noConversion"/>
  </si>
  <si>
    <t>15,,1,10303001;2,,4,10103012;3,General,17,10103011;4,,9,10103015</t>
    <phoneticPr fontId="8" type="noConversion"/>
  </si>
  <si>
    <t>12,Daily,1,10103007;9,GiftPackLimit_11118006,1,11204020</t>
    <phoneticPr fontId="8" type="noConversion"/>
  </si>
  <si>
    <t>12,None,1,10103007;9,GiftPackPermanent,1,11204020</t>
    <phoneticPr fontId="8" type="noConversion"/>
  </si>
  <si>
    <t>passexp_bigmonster</t>
    <phoneticPr fontId="8" type="noConversion"/>
  </si>
  <si>
    <t>academy_frag</t>
    <phoneticPr fontId="8" type="noConversion"/>
  </si>
  <si>
    <r>
      <t>j</t>
    </r>
    <r>
      <rPr>
        <sz val="10"/>
        <color rgb="FF000000"/>
        <rFont val="Arial"/>
        <family val="2"/>
      </rPr>
      <t>ob_point</t>
    </r>
    <phoneticPr fontId="8" type="noConversion"/>
  </si>
  <si>
    <t>world_arena_medal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</si>
</sst>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charset val="134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111F2C"/>
      <name val="Segoe UI"/>
      <family val="2"/>
    </font>
    <font>
      <sz val="11"/>
      <color theme="1"/>
      <name val="DengXian"/>
      <charset val="134"/>
      <scheme val="minor"/>
    </font>
    <font>
      <sz val="14"/>
      <color rgb="FF111F2C"/>
      <name val="PingFang SC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quotePrefix="1" applyFont="1" applyAlignme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9" fillId="0" borderId="0" xfId="0" applyFont="1"/>
    <xf numFmtId="0" fontId="2" fillId="0" borderId="0" xfId="0" applyFont="1"/>
    <xf numFmtId="0" fontId="11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27"/>
  <sheetViews>
    <sheetView tabSelected="1" workbookViewId="0">
      <selection activeCell="E34" sqref="E34"/>
    </sheetView>
  </sheetViews>
  <sheetFormatPr defaultColWidth="14.42578125" defaultRowHeight="15.75" customHeight="1"/>
  <cols>
    <col min="1" max="1" width="14.42578125" style="1"/>
    <col min="2" max="2" width="16.140625" style="1" customWidth="1"/>
    <col min="3" max="7" width="14.42578125" style="1"/>
    <col min="8" max="8" width="53.140625" style="1" customWidth="1"/>
    <col min="9" max="16384" width="14.42578125" style="1"/>
  </cols>
  <sheetData>
    <row r="1" spans="1:9" ht="15.75" customHeight="1">
      <c r="A1" s="2" t="s">
        <v>0</v>
      </c>
      <c r="B1" s="9" t="s">
        <v>1</v>
      </c>
    </row>
    <row r="2" spans="1:9" ht="15.75" customHeight="1">
      <c r="A2" s="2" t="s">
        <v>2</v>
      </c>
      <c r="B2" s="2" t="s">
        <v>3</v>
      </c>
      <c r="C2" s="2" t="s">
        <v>2</v>
      </c>
      <c r="D2" s="2" t="s">
        <v>2</v>
      </c>
      <c r="E2" s="2" t="s">
        <v>2</v>
      </c>
      <c r="F2" s="2" t="s">
        <v>2</v>
      </c>
      <c r="G2" s="2" t="s">
        <v>2</v>
      </c>
      <c r="H2" s="6" t="s">
        <v>4</v>
      </c>
      <c r="I2" s="3" t="s">
        <v>4</v>
      </c>
    </row>
    <row r="3" spans="1:9" ht="15.75" customHeight="1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7" t="s">
        <v>12</v>
      </c>
      <c r="I3" s="7" t="s">
        <v>13</v>
      </c>
    </row>
    <row r="4" spans="1:9" ht="15.75" customHeight="1">
      <c r="A4" s="2" t="s">
        <v>14</v>
      </c>
      <c r="B4" s="2" t="s">
        <v>15</v>
      </c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7" t="s">
        <v>21</v>
      </c>
      <c r="I4" s="7" t="s">
        <v>22</v>
      </c>
    </row>
    <row r="5" spans="1:9" ht="15.75" customHeight="1">
      <c r="A5" s="1">
        <v>1</v>
      </c>
      <c r="B5" s="2" t="s">
        <v>23</v>
      </c>
      <c r="C5" s="2">
        <f>200701000+A5</f>
        <v>200701001</v>
      </c>
      <c r="D5" s="4">
        <v>5</v>
      </c>
      <c r="E5" s="2">
        <f>200702000+A5</f>
        <v>200702001</v>
      </c>
      <c r="F5" s="2">
        <f>200703000+A5</f>
        <v>200703001</v>
      </c>
      <c r="G5" s="2">
        <v>1</v>
      </c>
      <c r="H5" s="3" t="s">
        <v>52</v>
      </c>
      <c r="I5" s="8"/>
    </row>
    <row r="6" spans="1:9" ht="15.75" customHeight="1">
      <c r="A6" s="1">
        <v>2</v>
      </c>
      <c r="B6" s="2" t="s">
        <v>24</v>
      </c>
      <c r="C6" s="2">
        <f t="shared" ref="C6:C18" si="0">200701000+A6</f>
        <v>200701002</v>
      </c>
      <c r="D6" s="4">
        <v>7</v>
      </c>
      <c r="E6" s="2">
        <f t="shared" ref="E6:E18" si="1">200702000+A6</f>
        <v>200702002</v>
      </c>
      <c r="F6" s="2">
        <f t="shared" ref="F6:F20" si="2">200703000+A6</f>
        <v>200703002</v>
      </c>
      <c r="G6" s="2">
        <v>2</v>
      </c>
      <c r="H6" s="3" t="s">
        <v>56</v>
      </c>
      <c r="I6" s="8"/>
    </row>
    <row r="7" spans="1:9" ht="15.75" customHeight="1">
      <c r="A7" s="1">
        <v>3</v>
      </c>
      <c r="B7" s="2" t="s">
        <v>25</v>
      </c>
      <c r="C7" s="2">
        <f t="shared" si="0"/>
        <v>200701003</v>
      </c>
      <c r="D7" s="4">
        <v>5</v>
      </c>
      <c r="E7" s="2">
        <f t="shared" si="1"/>
        <v>200702003</v>
      </c>
      <c r="F7" s="2">
        <f t="shared" si="2"/>
        <v>200703003</v>
      </c>
      <c r="G7" s="2">
        <v>3</v>
      </c>
      <c r="H7" s="1" t="s">
        <v>26</v>
      </c>
      <c r="I7" s="8"/>
    </row>
    <row r="8" spans="1:9" ht="15.75" customHeight="1">
      <c r="A8" s="1">
        <v>4</v>
      </c>
      <c r="B8" s="2" t="s">
        <v>27</v>
      </c>
      <c r="C8" s="2">
        <f t="shared" si="0"/>
        <v>200701004</v>
      </c>
      <c r="D8" s="4">
        <v>5</v>
      </c>
      <c r="E8" s="2">
        <f t="shared" si="1"/>
        <v>200702004</v>
      </c>
      <c r="F8" s="2">
        <f t="shared" si="2"/>
        <v>200703004</v>
      </c>
      <c r="G8" s="2">
        <v>4</v>
      </c>
      <c r="H8" s="1" t="s">
        <v>28</v>
      </c>
      <c r="I8" s="8"/>
    </row>
    <row r="9" spans="1:9" ht="15.75" customHeight="1">
      <c r="A9" s="1">
        <v>5</v>
      </c>
      <c r="B9" s="2" t="s">
        <v>29</v>
      </c>
      <c r="C9" s="2">
        <f t="shared" si="0"/>
        <v>200701005</v>
      </c>
      <c r="D9" s="4">
        <v>5</v>
      </c>
      <c r="E9" s="2">
        <f t="shared" si="1"/>
        <v>200702005</v>
      </c>
      <c r="F9" s="2">
        <f t="shared" si="2"/>
        <v>200703005</v>
      </c>
      <c r="G9" s="2">
        <v>5</v>
      </c>
      <c r="H9" s="1" t="s">
        <v>30</v>
      </c>
      <c r="I9" s="8"/>
    </row>
    <row r="10" spans="1:9" ht="15.75" customHeight="1">
      <c r="A10" s="1">
        <v>6</v>
      </c>
      <c r="B10" s="2" t="s">
        <v>31</v>
      </c>
      <c r="C10" s="2">
        <f t="shared" si="0"/>
        <v>200701006</v>
      </c>
      <c r="D10" s="4">
        <v>5</v>
      </c>
      <c r="E10" s="2">
        <f t="shared" si="1"/>
        <v>200702006</v>
      </c>
      <c r="F10" s="2">
        <f t="shared" si="2"/>
        <v>200703006</v>
      </c>
      <c r="G10" s="2">
        <v>6</v>
      </c>
      <c r="H10" s="3" t="s">
        <v>53</v>
      </c>
      <c r="I10" s="8"/>
    </row>
    <row r="11" spans="1:9" ht="15.75" customHeight="1">
      <c r="A11" s="1">
        <v>7</v>
      </c>
      <c r="B11" s="2" t="s">
        <v>32</v>
      </c>
      <c r="C11" s="2">
        <f t="shared" si="0"/>
        <v>200701007</v>
      </c>
      <c r="D11" s="4">
        <v>7</v>
      </c>
      <c r="E11" s="2">
        <f t="shared" si="1"/>
        <v>200702007</v>
      </c>
      <c r="F11" s="2">
        <f t="shared" si="2"/>
        <v>200703007</v>
      </c>
      <c r="G11" s="2">
        <v>7</v>
      </c>
      <c r="H11" s="3" t="s">
        <v>54</v>
      </c>
      <c r="I11" s="8"/>
    </row>
    <row r="12" spans="1:9" ht="15.75" customHeight="1">
      <c r="A12" s="1">
        <v>8</v>
      </c>
      <c r="B12" s="2" t="s">
        <v>33</v>
      </c>
      <c r="C12" s="2">
        <f t="shared" si="0"/>
        <v>200701008</v>
      </c>
      <c r="D12" s="4">
        <v>7</v>
      </c>
      <c r="E12" s="2">
        <f t="shared" si="1"/>
        <v>200702008</v>
      </c>
      <c r="F12" s="2">
        <f t="shared" si="2"/>
        <v>200703008</v>
      </c>
      <c r="G12" s="2">
        <v>8</v>
      </c>
      <c r="H12" s="1" t="s">
        <v>34</v>
      </c>
      <c r="I12" s="8"/>
    </row>
    <row r="13" spans="1:9" ht="15.75" customHeight="1">
      <c r="A13" s="1">
        <v>9</v>
      </c>
      <c r="B13" s="2" t="s">
        <v>35</v>
      </c>
      <c r="C13" s="2">
        <f>200701000+A13</f>
        <v>200701009</v>
      </c>
      <c r="D13" s="4">
        <v>7</v>
      </c>
      <c r="E13" s="2">
        <f t="shared" si="1"/>
        <v>200702009</v>
      </c>
      <c r="F13" s="2">
        <f t="shared" si="2"/>
        <v>200703009</v>
      </c>
      <c r="G13" s="2">
        <v>9</v>
      </c>
      <c r="H13" s="1" t="s">
        <v>36</v>
      </c>
      <c r="I13" s="8"/>
    </row>
    <row r="14" spans="1:9" ht="15.75" customHeight="1">
      <c r="A14" s="1">
        <v>10</v>
      </c>
      <c r="B14" s="2" t="s">
        <v>37</v>
      </c>
      <c r="C14" s="2">
        <f t="shared" si="0"/>
        <v>200701010</v>
      </c>
      <c r="D14" s="4">
        <v>7</v>
      </c>
      <c r="E14" s="2">
        <f t="shared" si="1"/>
        <v>200702010</v>
      </c>
      <c r="F14" s="2">
        <f t="shared" si="2"/>
        <v>200703010</v>
      </c>
      <c r="G14" s="2">
        <v>10</v>
      </c>
      <c r="H14" s="1" t="s">
        <v>38</v>
      </c>
      <c r="I14" s="8"/>
    </row>
    <row r="15" spans="1:9" ht="15.75" customHeight="1">
      <c r="A15" s="1">
        <v>11</v>
      </c>
      <c r="B15" s="2" t="s">
        <v>39</v>
      </c>
      <c r="C15" s="2">
        <f t="shared" si="0"/>
        <v>200701011</v>
      </c>
      <c r="D15" s="4">
        <v>5</v>
      </c>
      <c r="E15" s="2">
        <f t="shared" si="1"/>
        <v>200702011</v>
      </c>
      <c r="F15" s="2">
        <f t="shared" si="2"/>
        <v>200703011</v>
      </c>
      <c r="G15" s="2">
        <v>11</v>
      </c>
      <c r="H15" s="3" t="s">
        <v>40</v>
      </c>
      <c r="I15" s="8"/>
    </row>
    <row r="16" spans="1:9" ht="15.75" customHeight="1">
      <c r="A16" s="1">
        <v>12</v>
      </c>
      <c r="B16" s="2" t="s">
        <v>41</v>
      </c>
      <c r="C16" s="2">
        <f t="shared" si="0"/>
        <v>200701012</v>
      </c>
      <c r="D16" s="4">
        <v>7</v>
      </c>
      <c r="E16" s="2">
        <f t="shared" si="1"/>
        <v>200702012</v>
      </c>
      <c r="F16" s="2">
        <f t="shared" si="2"/>
        <v>200703012</v>
      </c>
      <c r="G16" s="2">
        <v>12</v>
      </c>
      <c r="H16" s="1" t="s">
        <v>30</v>
      </c>
    </row>
    <row r="17" spans="1:10" ht="15.75" customHeight="1">
      <c r="A17" s="1">
        <v>13</v>
      </c>
      <c r="B17" s="2" t="s">
        <v>42</v>
      </c>
      <c r="C17" s="2">
        <f t="shared" si="0"/>
        <v>200701013</v>
      </c>
      <c r="D17" s="4">
        <v>5</v>
      </c>
      <c r="E17" s="2">
        <f t="shared" si="1"/>
        <v>200702013</v>
      </c>
      <c r="F17" s="2">
        <f t="shared" si="2"/>
        <v>200703013</v>
      </c>
      <c r="G17" s="2">
        <v>13</v>
      </c>
      <c r="H17" s="1" t="s">
        <v>43</v>
      </c>
    </row>
    <row r="18" spans="1:10" ht="15.75" customHeight="1">
      <c r="A18" s="1">
        <v>14</v>
      </c>
      <c r="B18" s="3" t="s">
        <v>44</v>
      </c>
      <c r="C18" s="1">
        <f t="shared" si="0"/>
        <v>200701014</v>
      </c>
      <c r="D18" s="1">
        <v>7</v>
      </c>
      <c r="E18" s="1">
        <f t="shared" si="1"/>
        <v>200702014</v>
      </c>
      <c r="F18" s="1">
        <f t="shared" si="2"/>
        <v>200703014</v>
      </c>
      <c r="G18" s="2">
        <v>14</v>
      </c>
      <c r="H18" s="1" t="s">
        <v>26</v>
      </c>
    </row>
    <row r="19" spans="1:10" ht="15.75" customHeight="1">
      <c r="A19" s="1">
        <v>15</v>
      </c>
      <c r="B19" s="1" t="s">
        <v>45</v>
      </c>
      <c r="C19" s="1">
        <v>200510467</v>
      </c>
      <c r="D19" s="1">
        <v>5</v>
      </c>
      <c r="E19" s="1">
        <v>200520467</v>
      </c>
      <c r="F19" s="1">
        <f t="shared" si="2"/>
        <v>200703015</v>
      </c>
      <c r="G19" s="1">
        <v>15</v>
      </c>
      <c r="H19" s="3" t="s">
        <v>50</v>
      </c>
    </row>
    <row r="20" spans="1:10" ht="15.75" customHeight="1">
      <c r="A20" s="1">
        <v>16</v>
      </c>
      <c r="B20" s="1" t="s">
        <v>46</v>
      </c>
      <c r="C20" s="1">
        <v>200510468</v>
      </c>
      <c r="D20" s="1">
        <v>5</v>
      </c>
      <c r="E20" s="1">
        <v>200520468</v>
      </c>
      <c r="F20" s="1">
        <f t="shared" si="2"/>
        <v>200703016</v>
      </c>
      <c r="G20" s="1">
        <v>16</v>
      </c>
      <c r="H20" s="1" t="s">
        <v>36</v>
      </c>
    </row>
    <row r="21" spans="1:10" ht="15.75" customHeight="1">
      <c r="A21" s="1">
        <v>17</v>
      </c>
      <c r="B21" s="5" t="s">
        <v>47</v>
      </c>
      <c r="C21" s="1">
        <v>200510472</v>
      </c>
      <c r="D21" s="1">
        <v>5</v>
      </c>
      <c r="E21" s="12">
        <v>200510472</v>
      </c>
      <c r="F21" s="1">
        <v>200520472</v>
      </c>
      <c r="G21" s="1">
        <v>17</v>
      </c>
    </row>
    <row r="22" spans="1:10" ht="15.75" customHeight="1">
      <c r="A22" s="1">
        <v>18</v>
      </c>
      <c r="B22" s="5" t="s">
        <v>48</v>
      </c>
      <c r="C22" s="1">
        <v>200510475</v>
      </c>
      <c r="D22" s="1">
        <v>7</v>
      </c>
      <c r="E22" s="1">
        <v>200520475</v>
      </c>
      <c r="F22" s="1">
        <v>200703017</v>
      </c>
      <c r="G22" s="1">
        <v>18</v>
      </c>
      <c r="H22" s="1" t="s">
        <v>49</v>
      </c>
    </row>
    <row r="23" spans="1:10" ht="15.75" customHeight="1">
      <c r="A23" s="1">
        <v>19</v>
      </c>
      <c r="B23" s="10" t="s">
        <v>51</v>
      </c>
      <c r="C23" s="11">
        <v>11118024</v>
      </c>
      <c r="D23" s="1">
        <v>7</v>
      </c>
      <c r="E23" s="11">
        <v>11118025</v>
      </c>
      <c r="F23" s="11">
        <v>11118026</v>
      </c>
      <c r="G23" s="1">
        <v>19</v>
      </c>
      <c r="H23" s="3" t="s">
        <v>55</v>
      </c>
    </row>
    <row r="24" spans="1:10" ht="15.75" customHeight="1">
      <c r="A24" s="1">
        <v>20</v>
      </c>
      <c r="B24" s="3" t="s">
        <v>57</v>
      </c>
      <c r="C24" s="1">
        <v>200701015</v>
      </c>
      <c r="D24" s="1">
        <v>5</v>
      </c>
      <c r="E24" s="1">
        <v>200702015</v>
      </c>
      <c r="F24" s="1">
        <v>200703019</v>
      </c>
      <c r="G24" s="1">
        <v>20</v>
      </c>
    </row>
    <row r="25" spans="1:10" ht="15.75" customHeight="1">
      <c r="A25" s="6">
        <v>21</v>
      </c>
      <c r="B25" s="13" t="s">
        <v>58</v>
      </c>
      <c r="C25" s="12">
        <v>10415012</v>
      </c>
      <c r="D25" s="6">
        <v>7</v>
      </c>
      <c r="E25" s="15">
        <v>10415212</v>
      </c>
      <c r="F25" s="11">
        <v>10415312</v>
      </c>
      <c r="G25" s="6">
        <v>18</v>
      </c>
      <c r="H25" s="6"/>
      <c r="I25" s="6"/>
      <c r="J25" s="6"/>
    </row>
    <row r="26" spans="1:10" ht="15.75" customHeight="1">
      <c r="A26" s="6">
        <v>22</v>
      </c>
      <c r="B26" s="3" t="s">
        <v>59</v>
      </c>
      <c r="C26" s="1">
        <v>10415013</v>
      </c>
      <c r="D26" s="6">
        <v>5</v>
      </c>
      <c r="E26" s="1">
        <v>10415213</v>
      </c>
      <c r="F26" s="14">
        <v>10415313</v>
      </c>
      <c r="G26" s="6">
        <v>16</v>
      </c>
      <c r="H26" s="3"/>
      <c r="I26" s="6"/>
      <c r="J26" s="6"/>
    </row>
    <row r="27" spans="1:10" ht="15.75" customHeight="1">
      <c r="A27" s="1">
        <v>23</v>
      </c>
      <c r="B27" s="1" t="s">
        <v>60</v>
      </c>
      <c r="C27" s="1">
        <v>10704059</v>
      </c>
      <c r="D27" s="1">
        <v>7</v>
      </c>
      <c r="E27" s="1">
        <v>10704060</v>
      </c>
      <c r="F27" s="1">
        <v>10704061</v>
      </c>
      <c r="G27" s="1">
        <v>23</v>
      </c>
    </row>
  </sheetData>
  <phoneticPr fontId="8" type="noConversion"/>
  <pageMargins left="0.69930555555555596" right="0.69930555555555596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李涵笑</cp:lastModifiedBy>
  <dcterms:created xsi:type="dcterms:W3CDTF">2020-07-17T02:57:00Z</dcterms:created>
  <dcterms:modified xsi:type="dcterms:W3CDTF">2020-12-09T06:37:32Z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