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ev\DataMining\Classification\Work 3\"/>
    </mc:Choice>
  </mc:AlternateContent>
  <bookViews>
    <workbookView xWindow="0" yWindow="0" windowWidth="21600" windowHeight="9600" tabRatio="917" firstSheet="10" activeTab="15"/>
  </bookViews>
  <sheets>
    <sheet name="JRip" sheetId="20" r:id="rId1"/>
    <sheet name="ClassificationViaRegression" sheetId="19" r:id="rId2"/>
    <sheet name="SMO" sheetId="18" r:id="rId3"/>
    <sheet name="MultilayerPerceptron" sheetId="15" r:id="rId4"/>
    <sheet name="LMT" sheetId="14" r:id="rId5"/>
    <sheet name="LWL" sheetId="13" r:id="rId6"/>
    <sheet name="KStar" sheetId="12" r:id="rId7"/>
    <sheet name="Bagging" sheetId="11" r:id="rId8"/>
    <sheet name="J48" sheetId="10" r:id="rId9"/>
    <sheet name="PART" sheetId="9" r:id="rId10"/>
    <sheet name="Random Forest" sheetId="8" r:id="rId11"/>
    <sheet name="LibSVM (SVM)" sheetId="7" r:id="rId12"/>
    <sheet name="IBk (KNN)" sheetId="6" r:id="rId13"/>
    <sheet name="Naive Bayes" sheetId="3" r:id="rId14"/>
    <sheet name="Bayes Net" sheetId="1" r:id="rId15"/>
    <sheet name="Predictions accuracy" sheetId="25" r:id="rId16"/>
    <sheet name="Stats Training set" sheetId="21" r:id="rId17"/>
    <sheet name="Stats 5-fold cross-validation" sheetId="4" r:id="rId18"/>
    <sheet name="Stats chart" sheetId="24" r:id="rId19"/>
  </sheets>
  <calcPr calcId="162913"/>
</workbook>
</file>

<file path=xl/calcChain.xml><?xml version="1.0" encoding="utf-8"?>
<calcChain xmlns="http://schemas.openxmlformats.org/spreadsheetml/2006/main">
  <c r="G1057" i="20" l="1"/>
  <c r="G1056" i="20"/>
  <c r="G1055" i="20"/>
  <c r="G1054" i="20"/>
  <c r="G1053" i="20"/>
  <c r="G1052" i="20"/>
  <c r="G1051" i="20"/>
  <c r="G1050" i="20"/>
  <c r="G1049" i="20"/>
  <c r="G1048" i="20"/>
  <c r="G1047" i="20"/>
  <c r="G1046" i="20"/>
  <c r="G1045" i="20"/>
  <c r="G1044" i="20"/>
  <c r="G1043" i="20"/>
  <c r="G1042" i="20"/>
  <c r="G1041" i="20"/>
  <c r="G1040" i="20"/>
  <c r="G1039" i="20"/>
  <c r="G1038" i="20"/>
  <c r="G1037" i="20"/>
  <c r="G1036" i="20"/>
  <c r="G1035" i="20"/>
  <c r="G1034" i="20"/>
  <c r="G1033" i="20"/>
  <c r="G1032" i="20"/>
  <c r="G1031" i="20"/>
  <c r="G1030" i="20"/>
  <c r="G1029" i="20"/>
  <c r="G1028" i="20"/>
  <c r="G1027" i="20"/>
  <c r="G1026" i="20"/>
  <c r="G1025" i="20"/>
  <c r="G1024" i="20"/>
  <c r="G1023" i="20"/>
  <c r="G1022" i="20"/>
  <c r="G1021" i="20"/>
  <c r="G1020" i="20"/>
  <c r="G1019" i="20"/>
  <c r="G1018" i="20"/>
  <c r="G1017" i="20"/>
  <c r="G1016" i="20"/>
  <c r="G1015" i="20"/>
  <c r="G1014" i="20"/>
  <c r="G1013" i="20"/>
  <c r="G1012" i="20"/>
  <c r="G1011" i="20"/>
  <c r="G1010" i="20"/>
  <c r="G1009" i="20"/>
  <c r="G1008" i="20"/>
  <c r="G1007" i="20"/>
  <c r="G1006" i="20"/>
  <c r="G1005" i="20"/>
  <c r="G1004" i="20"/>
  <c r="G1003" i="20"/>
  <c r="G1002" i="20"/>
  <c r="G1001" i="20"/>
  <c r="G1000" i="20"/>
  <c r="G999" i="20"/>
  <c r="G998" i="20"/>
  <c r="G997" i="20"/>
  <c r="G996" i="20"/>
  <c r="G995" i="20"/>
  <c r="G994" i="20"/>
  <c r="G993" i="20"/>
  <c r="G992" i="20"/>
  <c r="G991" i="20"/>
  <c r="G990" i="20"/>
  <c r="G989" i="20"/>
  <c r="G988" i="20"/>
  <c r="G987" i="20"/>
  <c r="G986" i="20"/>
  <c r="G985" i="20"/>
  <c r="G984" i="20"/>
  <c r="G983" i="20"/>
  <c r="G982" i="20"/>
  <c r="G981" i="20"/>
  <c r="G980" i="20"/>
  <c r="G979" i="20"/>
  <c r="G978" i="20"/>
  <c r="G977" i="20"/>
  <c r="G976" i="20"/>
  <c r="G975" i="20"/>
  <c r="G974" i="20"/>
  <c r="G973" i="20"/>
  <c r="G972" i="20"/>
  <c r="G971" i="20"/>
  <c r="G970" i="20"/>
  <c r="G969" i="20"/>
  <c r="G968" i="20"/>
  <c r="G967" i="20"/>
  <c r="G966" i="20"/>
  <c r="G965" i="20"/>
  <c r="G964" i="20"/>
  <c r="G963" i="20"/>
  <c r="G962" i="20"/>
  <c r="G961" i="20"/>
  <c r="G960" i="20"/>
  <c r="G959" i="20"/>
  <c r="G958" i="20"/>
  <c r="G957" i="20"/>
  <c r="G956" i="20"/>
  <c r="G955" i="20"/>
  <c r="G954" i="20"/>
  <c r="G953" i="20"/>
  <c r="G952" i="20"/>
  <c r="G951" i="20"/>
  <c r="G950" i="20"/>
  <c r="G949" i="20"/>
  <c r="G948" i="20"/>
  <c r="G947" i="20"/>
  <c r="G946" i="20"/>
  <c r="G945" i="20"/>
  <c r="G944" i="20"/>
  <c r="G943" i="20"/>
  <c r="G942" i="20"/>
  <c r="G941" i="20"/>
  <c r="G940" i="20"/>
  <c r="G939" i="20"/>
  <c r="G938" i="20"/>
  <c r="G937" i="20"/>
  <c r="G936" i="20"/>
  <c r="G935" i="20"/>
  <c r="G934" i="20"/>
  <c r="G933" i="20"/>
  <c r="G932" i="20"/>
  <c r="G931" i="20"/>
  <c r="G930" i="20"/>
  <c r="G929" i="20"/>
  <c r="G928" i="20"/>
  <c r="G927" i="20"/>
  <c r="G926" i="20"/>
  <c r="G925" i="20"/>
  <c r="G924" i="20"/>
  <c r="G923" i="20"/>
  <c r="G922" i="20"/>
  <c r="G921" i="20"/>
  <c r="G920" i="20"/>
  <c r="G919" i="20"/>
  <c r="G918" i="20"/>
  <c r="G917" i="20"/>
  <c r="G916" i="20"/>
  <c r="G915" i="20"/>
  <c r="G914" i="20"/>
  <c r="G913" i="20"/>
  <c r="G912" i="20"/>
  <c r="G911" i="20"/>
  <c r="G910" i="20"/>
  <c r="G909" i="20"/>
  <c r="G908" i="20"/>
  <c r="G907" i="20"/>
  <c r="G906" i="20"/>
  <c r="G905" i="20"/>
  <c r="G904" i="20"/>
  <c r="G903" i="20"/>
  <c r="G902" i="20"/>
  <c r="G901" i="20"/>
  <c r="G900" i="20"/>
  <c r="G899" i="20"/>
  <c r="G898" i="20"/>
  <c r="G897" i="20"/>
  <c r="G896" i="20"/>
  <c r="G895" i="20"/>
  <c r="G894" i="20"/>
  <c r="G893" i="20"/>
  <c r="G892" i="20"/>
  <c r="G891" i="20"/>
  <c r="G890" i="20"/>
  <c r="G889" i="20"/>
  <c r="G888" i="20"/>
  <c r="G887" i="20"/>
  <c r="G886" i="20"/>
  <c r="G885" i="20"/>
  <c r="G884" i="20"/>
  <c r="G883" i="20"/>
  <c r="G882" i="20"/>
  <c r="G881" i="20"/>
  <c r="G880" i="20"/>
  <c r="G879" i="20"/>
  <c r="G878" i="20"/>
  <c r="G877" i="20"/>
  <c r="G876" i="20"/>
  <c r="G875" i="20"/>
  <c r="G874" i="20"/>
  <c r="G873" i="20"/>
  <c r="G872" i="20"/>
  <c r="G871" i="20"/>
  <c r="G870" i="20"/>
  <c r="G869" i="20"/>
  <c r="G868" i="20"/>
  <c r="G867" i="20"/>
  <c r="G866" i="20"/>
  <c r="G865" i="20"/>
  <c r="G864" i="20"/>
  <c r="G863" i="20"/>
  <c r="G862" i="20"/>
  <c r="G861" i="20"/>
  <c r="G860" i="20"/>
  <c r="G859" i="20"/>
  <c r="G858" i="20"/>
  <c r="G857" i="20"/>
  <c r="G856" i="20"/>
  <c r="G855" i="20"/>
  <c r="G854" i="20"/>
  <c r="G853" i="20"/>
  <c r="G852" i="20"/>
  <c r="G851" i="20"/>
  <c r="G850" i="20"/>
  <c r="G849" i="20"/>
  <c r="G848" i="20"/>
  <c r="G847" i="20"/>
  <c r="G846" i="20"/>
  <c r="G845" i="20"/>
  <c r="G844" i="20"/>
  <c r="G843" i="20"/>
  <c r="G842" i="20"/>
  <c r="G841" i="20"/>
  <c r="G840" i="20"/>
  <c r="G839" i="20"/>
  <c r="G838" i="20"/>
  <c r="G837" i="20"/>
  <c r="G836" i="20"/>
  <c r="G835" i="20"/>
  <c r="G834" i="20"/>
  <c r="G833" i="20"/>
  <c r="G832" i="20"/>
  <c r="G831" i="20"/>
  <c r="G830" i="20"/>
  <c r="G829" i="20"/>
  <c r="G828" i="20"/>
  <c r="G827" i="20"/>
  <c r="G826" i="20"/>
  <c r="G825" i="20"/>
  <c r="G824" i="20"/>
  <c r="G823" i="20"/>
  <c r="G822" i="20"/>
  <c r="G821" i="20"/>
  <c r="G820" i="20"/>
  <c r="G819" i="20"/>
  <c r="G818" i="20"/>
  <c r="G817" i="20"/>
  <c r="G816" i="20"/>
  <c r="G815" i="20"/>
  <c r="G814" i="20"/>
  <c r="G813" i="20"/>
  <c r="G812" i="20"/>
  <c r="G811" i="20"/>
  <c r="G810" i="20"/>
  <c r="G809" i="20"/>
  <c r="G808" i="20"/>
  <c r="G807" i="20"/>
  <c r="G806" i="20"/>
  <c r="G805" i="20"/>
  <c r="G804" i="20"/>
  <c r="G803" i="20"/>
  <c r="G802" i="20"/>
  <c r="G801" i="20"/>
  <c r="G800" i="20"/>
  <c r="G799" i="20"/>
  <c r="G798" i="20"/>
  <c r="G797" i="20"/>
  <c r="G796" i="20"/>
  <c r="G795" i="20"/>
  <c r="G794" i="20"/>
  <c r="G793" i="20"/>
  <c r="G792" i="20"/>
  <c r="G791" i="20"/>
  <c r="G790" i="20"/>
  <c r="G789" i="20"/>
  <c r="G788" i="20"/>
  <c r="G787" i="20"/>
  <c r="G786" i="20"/>
  <c r="G785" i="20"/>
  <c r="G784" i="20"/>
  <c r="G783" i="20"/>
  <c r="G782" i="20"/>
  <c r="G781" i="20"/>
  <c r="G780" i="20"/>
  <c r="G779" i="20"/>
  <c r="G778" i="20"/>
  <c r="G777" i="20"/>
  <c r="G776" i="20"/>
  <c r="G775" i="20"/>
  <c r="G774" i="20"/>
  <c r="G773" i="20"/>
  <c r="G772" i="20"/>
  <c r="G771" i="20"/>
  <c r="G770" i="20"/>
  <c r="G769" i="20"/>
  <c r="G768" i="20"/>
  <c r="G767" i="20"/>
  <c r="G766" i="20"/>
  <c r="G765" i="20"/>
  <c r="G764" i="20"/>
  <c r="G763" i="20"/>
  <c r="G762" i="20"/>
  <c r="G761" i="20"/>
  <c r="G760" i="20"/>
  <c r="G759" i="20"/>
  <c r="G758" i="20"/>
  <c r="G757" i="20"/>
  <c r="G756" i="20"/>
  <c r="G755" i="20"/>
  <c r="G754" i="20"/>
  <c r="G753" i="20"/>
  <c r="G752" i="20"/>
  <c r="G751" i="20"/>
  <c r="G750" i="20"/>
  <c r="G749" i="20"/>
  <c r="G748" i="20"/>
  <c r="G747" i="20"/>
  <c r="G746" i="20"/>
  <c r="G745" i="20"/>
  <c r="G744" i="20"/>
  <c r="G743" i="20"/>
  <c r="G742" i="20"/>
  <c r="G741" i="20"/>
  <c r="G740" i="20"/>
  <c r="G739" i="20"/>
  <c r="G738" i="20"/>
  <c r="G737" i="20"/>
  <c r="G736" i="20"/>
  <c r="G735" i="20"/>
  <c r="G734" i="20"/>
  <c r="G733" i="20"/>
  <c r="G732" i="20"/>
  <c r="G731" i="20"/>
  <c r="G730" i="20"/>
  <c r="G729" i="20"/>
  <c r="G728" i="20"/>
  <c r="G727" i="20"/>
  <c r="G726" i="20"/>
  <c r="G725" i="20"/>
  <c r="G724" i="20"/>
  <c r="G723" i="20"/>
  <c r="G722" i="20"/>
  <c r="G721" i="20"/>
  <c r="G720" i="20"/>
  <c r="G719" i="20"/>
  <c r="G718" i="20"/>
  <c r="G717" i="20"/>
  <c r="G716" i="20"/>
  <c r="G715" i="20"/>
  <c r="G714" i="20"/>
  <c r="G713" i="20"/>
  <c r="G712" i="20"/>
  <c r="G711" i="20"/>
  <c r="G710" i="20"/>
  <c r="G709" i="20"/>
  <c r="G708" i="20"/>
  <c r="G707" i="20"/>
  <c r="G706" i="20"/>
  <c r="G705" i="20"/>
  <c r="G704" i="20"/>
  <c r="G703" i="20"/>
  <c r="G702" i="20"/>
  <c r="G701" i="20"/>
  <c r="G700" i="20"/>
  <c r="G699" i="20"/>
  <c r="G698" i="20"/>
  <c r="G697" i="20"/>
  <c r="G696" i="20"/>
  <c r="G695" i="20"/>
  <c r="G694" i="20"/>
  <c r="G693" i="20"/>
  <c r="G692" i="20"/>
  <c r="G691" i="20"/>
  <c r="G690" i="20"/>
  <c r="G689" i="20"/>
  <c r="G688" i="20"/>
  <c r="G687" i="20"/>
  <c r="G686" i="20"/>
  <c r="G685" i="20"/>
  <c r="G684" i="20"/>
  <c r="G683" i="20"/>
  <c r="G682" i="20"/>
  <c r="G681" i="20"/>
  <c r="G680" i="20"/>
  <c r="G679" i="20"/>
  <c r="G678" i="20"/>
  <c r="G677" i="20"/>
  <c r="G676" i="20"/>
  <c r="G675" i="20"/>
  <c r="G674" i="20"/>
  <c r="G673" i="20"/>
  <c r="G672" i="20"/>
  <c r="G671" i="20"/>
  <c r="G670" i="20"/>
  <c r="G669" i="20"/>
  <c r="G668" i="20"/>
  <c r="G667" i="20"/>
  <c r="G666" i="20"/>
  <c r="G665" i="20"/>
  <c r="G664" i="20"/>
  <c r="G663" i="20"/>
  <c r="G662" i="20"/>
  <c r="G661" i="20"/>
  <c r="G660" i="20"/>
  <c r="G659" i="20"/>
  <c r="G658" i="20"/>
  <c r="G657" i="20"/>
  <c r="G656" i="20"/>
  <c r="G655" i="20"/>
  <c r="G654" i="20"/>
  <c r="G653" i="20"/>
  <c r="G652" i="20"/>
  <c r="G651" i="20"/>
  <c r="G650" i="20"/>
  <c r="G649" i="20"/>
  <c r="G648" i="20"/>
  <c r="G647" i="20"/>
  <c r="G646" i="20"/>
  <c r="G645" i="20"/>
  <c r="G644" i="20"/>
  <c r="G643" i="20"/>
  <c r="G642" i="20"/>
  <c r="G641" i="20"/>
  <c r="G640" i="20"/>
  <c r="G639" i="20"/>
  <c r="G638" i="20"/>
  <c r="G637" i="20"/>
  <c r="G636" i="20"/>
  <c r="G635" i="20"/>
  <c r="G634" i="20"/>
  <c r="G633" i="20"/>
  <c r="G632" i="20"/>
  <c r="G631" i="20"/>
  <c r="G630" i="20"/>
  <c r="G629" i="20"/>
  <c r="G628" i="20"/>
  <c r="G627" i="20"/>
  <c r="G626" i="20"/>
  <c r="G625" i="20"/>
  <c r="G624" i="20"/>
  <c r="G623" i="20"/>
  <c r="G622" i="20"/>
  <c r="G621" i="20"/>
  <c r="G620" i="20"/>
  <c r="G619" i="20"/>
  <c r="G618" i="20"/>
  <c r="G617" i="20"/>
  <c r="G616" i="20"/>
  <c r="G615" i="20"/>
  <c r="G614" i="20"/>
  <c r="G613" i="20"/>
  <c r="G612" i="20"/>
  <c r="G611" i="20"/>
  <c r="G610" i="20"/>
  <c r="G609" i="20"/>
  <c r="G608" i="20"/>
  <c r="G607" i="20"/>
  <c r="G606" i="20"/>
  <c r="G605" i="20"/>
  <c r="G604" i="20"/>
  <c r="G603" i="20"/>
  <c r="G602" i="20"/>
  <c r="G601" i="20"/>
  <c r="G600" i="20"/>
  <c r="G599" i="20"/>
  <c r="G598" i="20"/>
  <c r="G597" i="20"/>
  <c r="G596" i="20"/>
  <c r="G595" i="20"/>
  <c r="G594" i="20"/>
  <c r="G593" i="20"/>
  <c r="G592" i="20"/>
  <c r="G591" i="20"/>
  <c r="G590" i="20"/>
  <c r="G589" i="20"/>
  <c r="G588" i="20"/>
  <c r="G587" i="20"/>
  <c r="G586" i="20"/>
  <c r="G585" i="20"/>
  <c r="G584" i="20"/>
  <c r="G583" i="20"/>
  <c r="G582" i="20"/>
  <c r="G581" i="20"/>
  <c r="G580" i="20"/>
  <c r="G579" i="20"/>
  <c r="G578" i="20"/>
  <c r="G577" i="20"/>
  <c r="G576" i="20"/>
  <c r="G575" i="20"/>
  <c r="G574" i="20"/>
  <c r="G573" i="20"/>
  <c r="G572" i="20"/>
  <c r="G571" i="20"/>
  <c r="G570" i="20"/>
  <c r="G569" i="20"/>
  <c r="G568" i="20"/>
  <c r="G567" i="20"/>
  <c r="G566" i="20"/>
  <c r="G565" i="20"/>
  <c r="G564" i="20"/>
  <c r="G563" i="20"/>
  <c r="G562" i="20"/>
  <c r="G561" i="20"/>
  <c r="G560" i="20"/>
  <c r="G559" i="20"/>
  <c r="G558" i="20"/>
  <c r="G557" i="20"/>
  <c r="G556" i="20"/>
  <c r="G555" i="20"/>
  <c r="G554" i="20"/>
  <c r="G553" i="20"/>
  <c r="G552" i="20"/>
  <c r="G551" i="20"/>
  <c r="G550" i="20"/>
  <c r="G549" i="20"/>
  <c r="G548" i="20"/>
  <c r="G547" i="20"/>
  <c r="G546" i="20"/>
  <c r="G545" i="20"/>
  <c r="G544" i="20"/>
  <c r="G543" i="20"/>
  <c r="G542" i="20"/>
  <c r="G541" i="20"/>
  <c r="G540" i="20"/>
  <c r="G539" i="20"/>
  <c r="G538" i="20"/>
  <c r="G537" i="20"/>
  <c r="G536" i="20"/>
  <c r="G535" i="20"/>
  <c r="G534" i="20"/>
  <c r="G533" i="20"/>
  <c r="G532" i="20"/>
  <c r="G531" i="20"/>
  <c r="G530" i="20"/>
  <c r="G529" i="20"/>
  <c r="G528" i="20"/>
  <c r="G527" i="20"/>
  <c r="G526" i="20"/>
  <c r="G525" i="20"/>
  <c r="G524" i="20"/>
  <c r="G523" i="20"/>
  <c r="G522" i="20"/>
  <c r="G521" i="20"/>
  <c r="G520" i="20"/>
  <c r="G519" i="20"/>
  <c r="G518" i="20"/>
  <c r="G517" i="20"/>
  <c r="G516" i="20"/>
  <c r="G515" i="20"/>
  <c r="G514" i="20"/>
  <c r="G513" i="20"/>
  <c r="G512" i="20"/>
  <c r="G511" i="20"/>
  <c r="G510" i="20"/>
  <c r="G509" i="20"/>
  <c r="G508" i="20"/>
  <c r="G507" i="20"/>
  <c r="G506" i="20"/>
  <c r="G505" i="20"/>
  <c r="G504" i="20"/>
  <c r="G503" i="20"/>
  <c r="G502" i="20"/>
  <c r="G501" i="20"/>
  <c r="G500" i="20"/>
  <c r="G499" i="20"/>
  <c r="G498" i="20"/>
  <c r="G497" i="20"/>
  <c r="G496" i="20"/>
  <c r="G495" i="20"/>
  <c r="G494" i="20"/>
  <c r="G493" i="20"/>
  <c r="G492" i="20"/>
  <c r="G491" i="20"/>
  <c r="G490" i="20"/>
  <c r="G489" i="20"/>
  <c r="G488" i="20"/>
  <c r="G487" i="20"/>
  <c r="G486" i="20"/>
  <c r="G485" i="20"/>
  <c r="G484" i="20"/>
  <c r="G483" i="20"/>
  <c r="G482" i="20"/>
  <c r="G481" i="20"/>
  <c r="G480" i="20"/>
  <c r="G479" i="20"/>
  <c r="G478" i="20"/>
  <c r="G477" i="20"/>
  <c r="G476" i="20"/>
  <c r="G475" i="20"/>
  <c r="G474" i="20"/>
  <c r="G473" i="20"/>
  <c r="G472" i="20"/>
  <c r="G471" i="20"/>
  <c r="G470" i="20"/>
  <c r="G469" i="20"/>
  <c r="G468" i="20"/>
  <c r="G467" i="20"/>
  <c r="G466" i="20"/>
  <c r="G465" i="20"/>
  <c r="G464" i="20"/>
  <c r="G463" i="20"/>
  <c r="G462" i="20"/>
  <c r="G461" i="20"/>
  <c r="G460" i="20"/>
  <c r="G459" i="20"/>
  <c r="G458" i="20"/>
  <c r="G457" i="20"/>
  <c r="G456" i="20"/>
  <c r="G455" i="20"/>
  <c r="G454" i="20"/>
  <c r="G453" i="20"/>
  <c r="G452" i="20"/>
  <c r="G451" i="20"/>
  <c r="G450" i="20"/>
  <c r="G449" i="20"/>
  <c r="G448" i="20"/>
  <c r="G447" i="20"/>
  <c r="G446" i="20"/>
  <c r="G445" i="20"/>
  <c r="G444" i="20"/>
  <c r="G443" i="20"/>
  <c r="G442" i="20"/>
  <c r="G441" i="20"/>
  <c r="G440" i="20"/>
  <c r="G439" i="20"/>
  <c r="G438" i="20"/>
  <c r="G437" i="20"/>
  <c r="G436" i="20"/>
  <c r="G435" i="20"/>
  <c r="G434" i="20"/>
  <c r="G433" i="20"/>
  <c r="G432" i="20"/>
  <c r="G431" i="20"/>
  <c r="G430" i="20"/>
  <c r="G429" i="20"/>
  <c r="G428" i="20"/>
  <c r="G427" i="20"/>
  <c r="G426" i="20"/>
  <c r="G425" i="20"/>
  <c r="G424" i="20"/>
  <c r="G423" i="20"/>
  <c r="G422" i="20"/>
  <c r="G421" i="20"/>
  <c r="G420" i="20"/>
  <c r="G419" i="20"/>
  <c r="G418" i="20"/>
  <c r="G417" i="20"/>
  <c r="G416" i="20"/>
  <c r="G415" i="20"/>
  <c r="G414" i="20"/>
  <c r="G413" i="20"/>
  <c r="G412" i="20"/>
  <c r="G411" i="20"/>
  <c r="G410" i="20"/>
  <c r="G409" i="20"/>
  <c r="G408" i="20"/>
  <c r="G407" i="20"/>
  <c r="G406" i="20"/>
  <c r="G405" i="20"/>
  <c r="G404" i="20"/>
  <c r="G403" i="20"/>
  <c r="G402" i="20"/>
  <c r="G401" i="20"/>
  <c r="G400" i="20"/>
  <c r="G399" i="20"/>
  <c r="G398" i="20"/>
  <c r="G397" i="20"/>
  <c r="G396" i="20"/>
  <c r="G395" i="20"/>
  <c r="G394" i="20"/>
  <c r="G393" i="20"/>
  <c r="G392" i="20"/>
  <c r="G391" i="20"/>
  <c r="G390" i="20"/>
  <c r="G389" i="20"/>
  <c r="G388" i="20"/>
  <c r="G387" i="20"/>
  <c r="G386" i="20"/>
  <c r="G385" i="20"/>
  <c r="G384" i="20"/>
  <c r="G383" i="20"/>
  <c r="G382" i="20"/>
  <c r="G381" i="20"/>
  <c r="G380" i="20"/>
  <c r="G379" i="20"/>
  <c r="G378" i="20"/>
  <c r="G377" i="20"/>
  <c r="G376" i="20"/>
  <c r="G375" i="20"/>
  <c r="G374" i="20"/>
  <c r="G373" i="20"/>
  <c r="G372" i="20"/>
  <c r="G371" i="20"/>
  <c r="G370" i="20"/>
  <c r="G369" i="20"/>
  <c r="G368" i="20"/>
  <c r="G367" i="20"/>
  <c r="G366" i="20"/>
  <c r="G365" i="20"/>
  <c r="G364" i="20"/>
  <c r="G363" i="20"/>
  <c r="G362" i="20"/>
  <c r="G361" i="20"/>
  <c r="G360" i="20"/>
  <c r="G359" i="20"/>
  <c r="G358" i="20"/>
  <c r="G357" i="20"/>
  <c r="G356" i="20"/>
  <c r="G355" i="20"/>
  <c r="G354" i="20"/>
  <c r="G353" i="20"/>
  <c r="G352" i="20"/>
  <c r="G351" i="20"/>
  <c r="G350" i="20"/>
  <c r="G349" i="20"/>
  <c r="G348" i="20"/>
  <c r="G347" i="20"/>
  <c r="G346" i="20"/>
  <c r="G345" i="20"/>
  <c r="G344" i="20"/>
  <c r="G343" i="20"/>
  <c r="G342" i="20"/>
  <c r="G341" i="20"/>
  <c r="G340" i="20"/>
  <c r="G339" i="20"/>
  <c r="G338" i="20"/>
  <c r="G337" i="20"/>
  <c r="G336" i="20"/>
  <c r="G335" i="20"/>
  <c r="G334" i="20"/>
  <c r="G333" i="20"/>
  <c r="G332" i="20"/>
  <c r="G331" i="20"/>
  <c r="G330" i="20"/>
  <c r="G329" i="20"/>
  <c r="G328" i="20"/>
  <c r="G327" i="20"/>
  <c r="G326" i="20"/>
  <c r="G325" i="20"/>
  <c r="G324" i="20"/>
  <c r="G323" i="20"/>
  <c r="G322" i="20"/>
  <c r="G321" i="20"/>
  <c r="G320" i="20"/>
  <c r="G319" i="20"/>
  <c r="G318" i="20"/>
  <c r="G317" i="20"/>
  <c r="G316" i="20"/>
  <c r="G315" i="20"/>
  <c r="G314" i="20"/>
  <c r="G313" i="20"/>
  <c r="G312" i="20"/>
  <c r="G311" i="20"/>
  <c r="G310" i="20"/>
  <c r="G309" i="20"/>
  <c r="G308" i="20"/>
  <c r="G307" i="20"/>
  <c r="G306" i="20"/>
  <c r="G305" i="20"/>
  <c r="G304" i="20"/>
  <c r="G303" i="20"/>
  <c r="G302" i="20"/>
  <c r="G301" i="20"/>
  <c r="G300" i="20"/>
  <c r="G299" i="20"/>
  <c r="G298" i="20"/>
  <c r="G297" i="20"/>
  <c r="G296" i="20"/>
  <c r="G295" i="20"/>
  <c r="G294" i="20"/>
  <c r="G293" i="20"/>
  <c r="G292" i="20"/>
  <c r="G291" i="20"/>
  <c r="G290" i="20"/>
  <c r="G289" i="20"/>
  <c r="G288" i="20"/>
  <c r="G287" i="20"/>
  <c r="G286" i="20"/>
  <c r="G285" i="20"/>
  <c r="G284" i="20"/>
  <c r="G283" i="20"/>
  <c r="G282" i="20"/>
  <c r="G281" i="20"/>
  <c r="G280" i="20"/>
  <c r="G279" i="20"/>
  <c r="G278" i="20"/>
  <c r="G277" i="20"/>
  <c r="G276" i="20"/>
  <c r="G275" i="20"/>
  <c r="G274" i="20"/>
  <c r="G273" i="20"/>
  <c r="G272" i="20"/>
  <c r="G271" i="20"/>
  <c r="G270" i="20"/>
  <c r="G269" i="20"/>
  <c r="G268" i="20"/>
  <c r="G267" i="20"/>
  <c r="G266" i="20"/>
  <c r="G265" i="20"/>
  <c r="G264" i="20"/>
  <c r="G263" i="20"/>
  <c r="G262" i="20"/>
  <c r="G261" i="20"/>
  <c r="G260" i="20"/>
  <c r="G259" i="20"/>
  <c r="G258" i="20"/>
  <c r="G257" i="20"/>
  <c r="G256" i="20"/>
  <c r="G255" i="20"/>
  <c r="G254" i="20"/>
  <c r="G253" i="20"/>
  <c r="G252" i="20"/>
  <c r="G251" i="20"/>
  <c r="G250" i="20"/>
  <c r="G249" i="20"/>
  <c r="G248" i="20"/>
  <c r="G247" i="20"/>
  <c r="G246" i="20"/>
  <c r="G245" i="20"/>
  <c r="G244" i="20"/>
  <c r="G243" i="20"/>
  <c r="G242" i="20"/>
  <c r="G241" i="20"/>
  <c r="G240" i="20"/>
  <c r="G239" i="20"/>
  <c r="G238" i="20"/>
  <c r="G237" i="20"/>
  <c r="G236" i="20"/>
  <c r="G235" i="20"/>
  <c r="G234" i="20"/>
  <c r="G233" i="20"/>
  <c r="G232" i="20"/>
  <c r="G231" i="20"/>
  <c r="G230" i="20"/>
  <c r="G229" i="20"/>
  <c r="G228" i="20"/>
  <c r="G227" i="20"/>
  <c r="G226" i="20"/>
  <c r="G225" i="20"/>
  <c r="G224" i="20"/>
  <c r="G223" i="20"/>
  <c r="G222" i="20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G2" i="20"/>
  <c r="J5" i="20" s="1"/>
  <c r="J6" i="20" s="1"/>
  <c r="G1057" i="19"/>
  <c r="G1056" i="19"/>
  <c r="G1055" i="19"/>
  <c r="G1054" i="19"/>
  <c r="G1053" i="19"/>
  <c r="G1052" i="19"/>
  <c r="G1051" i="19"/>
  <c r="G1050" i="19"/>
  <c r="G1049" i="19"/>
  <c r="G1048" i="19"/>
  <c r="G1047" i="19"/>
  <c r="G1046" i="19"/>
  <c r="G1045" i="19"/>
  <c r="G1044" i="19"/>
  <c r="G1043" i="19"/>
  <c r="G1042" i="19"/>
  <c r="G1041" i="19"/>
  <c r="G1040" i="19"/>
  <c r="G1039" i="19"/>
  <c r="G1038" i="19"/>
  <c r="G1037" i="19"/>
  <c r="G1036" i="19"/>
  <c r="G1035" i="19"/>
  <c r="G1034" i="19"/>
  <c r="G1033" i="19"/>
  <c r="G1032" i="19"/>
  <c r="G1031" i="19"/>
  <c r="G1030" i="19"/>
  <c r="G1029" i="19"/>
  <c r="G1028" i="19"/>
  <c r="G1027" i="19"/>
  <c r="G1026" i="19"/>
  <c r="G1025" i="19"/>
  <c r="G1024" i="19"/>
  <c r="G1023" i="19"/>
  <c r="G1022" i="19"/>
  <c r="G1021" i="19"/>
  <c r="G1020" i="19"/>
  <c r="G1019" i="19"/>
  <c r="G1018" i="19"/>
  <c r="G1017" i="19"/>
  <c r="G1016" i="19"/>
  <c r="G1015" i="19"/>
  <c r="G1014" i="19"/>
  <c r="G1013" i="19"/>
  <c r="G1012" i="19"/>
  <c r="G1011" i="19"/>
  <c r="G1010" i="19"/>
  <c r="G1009" i="19"/>
  <c r="G1008" i="19"/>
  <c r="G1007" i="19"/>
  <c r="G1006" i="19"/>
  <c r="G1005" i="19"/>
  <c r="G1004" i="19"/>
  <c r="G1003" i="19"/>
  <c r="G1002" i="19"/>
  <c r="G1001" i="19"/>
  <c r="G1000" i="19"/>
  <c r="G999" i="19"/>
  <c r="G998" i="19"/>
  <c r="G997" i="19"/>
  <c r="G996" i="19"/>
  <c r="G995" i="19"/>
  <c r="G994" i="19"/>
  <c r="G993" i="19"/>
  <c r="G992" i="19"/>
  <c r="G991" i="19"/>
  <c r="G990" i="19"/>
  <c r="G989" i="19"/>
  <c r="G988" i="19"/>
  <c r="G987" i="19"/>
  <c r="G986" i="19"/>
  <c r="G985" i="19"/>
  <c r="G984" i="19"/>
  <c r="G983" i="19"/>
  <c r="G982" i="19"/>
  <c r="G981" i="19"/>
  <c r="G980" i="19"/>
  <c r="G979" i="19"/>
  <c r="G978" i="19"/>
  <c r="G977" i="19"/>
  <c r="G976" i="19"/>
  <c r="G975" i="19"/>
  <c r="G974" i="19"/>
  <c r="G973" i="19"/>
  <c r="G972" i="19"/>
  <c r="G971" i="19"/>
  <c r="G970" i="19"/>
  <c r="G969" i="19"/>
  <c r="G968" i="19"/>
  <c r="G967" i="19"/>
  <c r="G966" i="19"/>
  <c r="G965" i="19"/>
  <c r="G964" i="19"/>
  <c r="G963" i="19"/>
  <c r="G962" i="19"/>
  <c r="G961" i="19"/>
  <c r="G960" i="19"/>
  <c r="G959" i="19"/>
  <c r="G958" i="19"/>
  <c r="G957" i="19"/>
  <c r="G956" i="19"/>
  <c r="G955" i="19"/>
  <c r="G954" i="19"/>
  <c r="G953" i="19"/>
  <c r="G952" i="19"/>
  <c r="G951" i="19"/>
  <c r="G950" i="19"/>
  <c r="G949" i="19"/>
  <c r="G948" i="19"/>
  <c r="G947" i="19"/>
  <c r="G946" i="19"/>
  <c r="G945" i="19"/>
  <c r="G944" i="19"/>
  <c r="G943" i="19"/>
  <c r="G942" i="19"/>
  <c r="G941" i="19"/>
  <c r="G940" i="19"/>
  <c r="G939" i="19"/>
  <c r="G938" i="19"/>
  <c r="G937" i="19"/>
  <c r="G936" i="19"/>
  <c r="G935" i="19"/>
  <c r="G934" i="19"/>
  <c r="G933" i="19"/>
  <c r="G932" i="19"/>
  <c r="G931" i="19"/>
  <c r="G930" i="19"/>
  <c r="G929" i="19"/>
  <c r="G928" i="19"/>
  <c r="G927" i="19"/>
  <c r="G926" i="19"/>
  <c r="G925" i="19"/>
  <c r="G924" i="19"/>
  <c r="G923" i="19"/>
  <c r="G922" i="19"/>
  <c r="G921" i="19"/>
  <c r="G920" i="19"/>
  <c r="G919" i="19"/>
  <c r="G918" i="19"/>
  <c r="G917" i="19"/>
  <c r="G916" i="19"/>
  <c r="G915" i="19"/>
  <c r="G914" i="19"/>
  <c r="G913" i="19"/>
  <c r="G912" i="19"/>
  <c r="G911" i="19"/>
  <c r="G910" i="19"/>
  <c r="G909" i="19"/>
  <c r="G908" i="19"/>
  <c r="G907" i="19"/>
  <c r="G906" i="19"/>
  <c r="G905" i="19"/>
  <c r="G904" i="19"/>
  <c r="G903" i="19"/>
  <c r="G902" i="19"/>
  <c r="G901" i="19"/>
  <c r="G900" i="19"/>
  <c r="G899" i="19"/>
  <c r="G898" i="19"/>
  <c r="G897" i="19"/>
  <c r="G896" i="19"/>
  <c r="G895" i="19"/>
  <c r="G894" i="19"/>
  <c r="G893" i="19"/>
  <c r="G892" i="19"/>
  <c r="G891" i="19"/>
  <c r="G890" i="19"/>
  <c r="G889" i="19"/>
  <c r="G888" i="19"/>
  <c r="G887" i="19"/>
  <c r="G886" i="19"/>
  <c r="G885" i="19"/>
  <c r="G884" i="19"/>
  <c r="G883" i="19"/>
  <c r="G882" i="19"/>
  <c r="G881" i="19"/>
  <c r="G880" i="19"/>
  <c r="G879" i="19"/>
  <c r="G878" i="19"/>
  <c r="G877" i="19"/>
  <c r="G876" i="19"/>
  <c r="G875" i="19"/>
  <c r="G874" i="19"/>
  <c r="G873" i="19"/>
  <c r="G872" i="19"/>
  <c r="G871" i="19"/>
  <c r="G870" i="19"/>
  <c r="G869" i="19"/>
  <c r="G868" i="19"/>
  <c r="G867" i="19"/>
  <c r="G866" i="19"/>
  <c r="G865" i="19"/>
  <c r="G864" i="19"/>
  <c r="G863" i="19"/>
  <c r="G862" i="19"/>
  <c r="G861" i="19"/>
  <c r="G860" i="19"/>
  <c r="G859" i="19"/>
  <c r="G858" i="19"/>
  <c r="G857" i="19"/>
  <c r="G856" i="19"/>
  <c r="G855" i="19"/>
  <c r="G854" i="19"/>
  <c r="G853" i="19"/>
  <c r="G852" i="19"/>
  <c r="G851" i="19"/>
  <c r="G850" i="19"/>
  <c r="G849" i="19"/>
  <c r="G848" i="19"/>
  <c r="G847" i="19"/>
  <c r="G846" i="19"/>
  <c r="G845" i="19"/>
  <c r="G844" i="19"/>
  <c r="G843" i="19"/>
  <c r="G842" i="19"/>
  <c r="G841" i="19"/>
  <c r="G840" i="19"/>
  <c r="G839" i="19"/>
  <c r="G838" i="19"/>
  <c r="G837" i="19"/>
  <c r="G836" i="19"/>
  <c r="G835" i="19"/>
  <c r="G834" i="19"/>
  <c r="G833" i="19"/>
  <c r="G832" i="19"/>
  <c r="G831" i="19"/>
  <c r="G830" i="19"/>
  <c r="G829" i="19"/>
  <c r="G828" i="19"/>
  <c r="G827" i="19"/>
  <c r="G826" i="19"/>
  <c r="G825" i="19"/>
  <c r="G824" i="19"/>
  <c r="G823" i="19"/>
  <c r="G822" i="19"/>
  <c r="G821" i="19"/>
  <c r="G820" i="19"/>
  <c r="G819" i="19"/>
  <c r="G818" i="19"/>
  <c r="G817" i="19"/>
  <c r="G816" i="19"/>
  <c r="G815" i="19"/>
  <c r="G814" i="19"/>
  <c r="G813" i="19"/>
  <c r="G812" i="19"/>
  <c r="G811" i="19"/>
  <c r="G810" i="19"/>
  <c r="G809" i="19"/>
  <c r="G808" i="19"/>
  <c r="G807" i="19"/>
  <c r="G806" i="19"/>
  <c r="G805" i="19"/>
  <c r="G804" i="19"/>
  <c r="G803" i="19"/>
  <c r="G802" i="19"/>
  <c r="G801" i="19"/>
  <c r="G800" i="19"/>
  <c r="G799" i="19"/>
  <c r="G798" i="19"/>
  <c r="G797" i="19"/>
  <c r="G796" i="19"/>
  <c r="G795" i="19"/>
  <c r="G794" i="19"/>
  <c r="G793" i="19"/>
  <c r="G792" i="19"/>
  <c r="G791" i="19"/>
  <c r="G790" i="19"/>
  <c r="G789" i="19"/>
  <c r="G788" i="19"/>
  <c r="G787" i="19"/>
  <c r="G786" i="19"/>
  <c r="G785" i="19"/>
  <c r="G784" i="19"/>
  <c r="G783" i="19"/>
  <c r="G782" i="19"/>
  <c r="G781" i="19"/>
  <c r="G780" i="19"/>
  <c r="G779" i="19"/>
  <c r="G778" i="19"/>
  <c r="G777" i="19"/>
  <c r="G776" i="19"/>
  <c r="G775" i="19"/>
  <c r="G774" i="19"/>
  <c r="G773" i="19"/>
  <c r="G772" i="19"/>
  <c r="G771" i="19"/>
  <c r="G770" i="19"/>
  <c r="G769" i="19"/>
  <c r="G768" i="19"/>
  <c r="G767" i="19"/>
  <c r="G766" i="19"/>
  <c r="G765" i="19"/>
  <c r="G764" i="19"/>
  <c r="G763" i="19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I5" i="19" s="1"/>
  <c r="I6" i="19" s="1"/>
  <c r="G1057" i="18"/>
  <c r="G1056" i="18"/>
  <c r="G1055" i="18"/>
  <c r="G1054" i="18"/>
  <c r="G1053" i="18"/>
  <c r="G1052" i="18"/>
  <c r="G1051" i="18"/>
  <c r="G1050" i="18"/>
  <c r="G1049" i="18"/>
  <c r="G1048" i="18"/>
  <c r="G1047" i="18"/>
  <c r="G1046" i="18"/>
  <c r="G1045" i="18"/>
  <c r="G1044" i="18"/>
  <c r="G1043" i="18"/>
  <c r="G1042" i="18"/>
  <c r="G1041" i="18"/>
  <c r="G1040" i="18"/>
  <c r="G1039" i="18"/>
  <c r="G1038" i="18"/>
  <c r="G1037" i="18"/>
  <c r="G1036" i="18"/>
  <c r="G1035" i="18"/>
  <c r="G1034" i="18"/>
  <c r="G1033" i="18"/>
  <c r="G1032" i="18"/>
  <c r="G1031" i="18"/>
  <c r="G1030" i="18"/>
  <c r="G1029" i="18"/>
  <c r="G1028" i="18"/>
  <c r="G1027" i="18"/>
  <c r="G1026" i="18"/>
  <c r="G1025" i="18"/>
  <c r="G1024" i="18"/>
  <c r="G1023" i="18"/>
  <c r="G1022" i="18"/>
  <c r="G1021" i="18"/>
  <c r="G1020" i="18"/>
  <c r="G1019" i="18"/>
  <c r="G1018" i="18"/>
  <c r="G1017" i="18"/>
  <c r="G1016" i="18"/>
  <c r="G1015" i="18"/>
  <c r="G1014" i="18"/>
  <c r="G1013" i="18"/>
  <c r="G1012" i="18"/>
  <c r="G1011" i="18"/>
  <c r="G1010" i="18"/>
  <c r="G1009" i="18"/>
  <c r="G1008" i="18"/>
  <c r="G1007" i="18"/>
  <c r="G1006" i="18"/>
  <c r="G1005" i="18"/>
  <c r="G1004" i="18"/>
  <c r="G1003" i="18"/>
  <c r="G1002" i="18"/>
  <c r="G1001" i="18"/>
  <c r="G1000" i="18"/>
  <c r="G999" i="18"/>
  <c r="G998" i="18"/>
  <c r="G997" i="18"/>
  <c r="G996" i="18"/>
  <c r="G995" i="18"/>
  <c r="G994" i="18"/>
  <c r="G993" i="18"/>
  <c r="G992" i="18"/>
  <c r="G991" i="18"/>
  <c r="G990" i="18"/>
  <c r="G989" i="18"/>
  <c r="G988" i="18"/>
  <c r="G987" i="18"/>
  <c r="G986" i="18"/>
  <c r="G985" i="18"/>
  <c r="G984" i="18"/>
  <c r="G983" i="18"/>
  <c r="G982" i="18"/>
  <c r="G981" i="18"/>
  <c r="G980" i="18"/>
  <c r="G979" i="18"/>
  <c r="G978" i="18"/>
  <c r="G977" i="18"/>
  <c r="G976" i="18"/>
  <c r="G975" i="18"/>
  <c r="G974" i="18"/>
  <c r="G973" i="18"/>
  <c r="G972" i="18"/>
  <c r="G971" i="18"/>
  <c r="G970" i="18"/>
  <c r="G969" i="18"/>
  <c r="G968" i="18"/>
  <c r="G967" i="18"/>
  <c r="G966" i="18"/>
  <c r="G965" i="18"/>
  <c r="G964" i="18"/>
  <c r="G963" i="18"/>
  <c r="G962" i="18"/>
  <c r="G961" i="18"/>
  <c r="G960" i="18"/>
  <c r="G959" i="18"/>
  <c r="G958" i="18"/>
  <c r="G957" i="18"/>
  <c r="G956" i="18"/>
  <c r="G955" i="18"/>
  <c r="G954" i="18"/>
  <c r="G953" i="18"/>
  <c r="G952" i="18"/>
  <c r="G951" i="18"/>
  <c r="G950" i="18"/>
  <c r="G949" i="18"/>
  <c r="G948" i="18"/>
  <c r="G947" i="18"/>
  <c r="G946" i="18"/>
  <c r="G945" i="18"/>
  <c r="G944" i="18"/>
  <c r="G943" i="18"/>
  <c r="G942" i="18"/>
  <c r="G941" i="18"/>
  <c r="G940" i="18"/>
  <c r="G939" i="18"/>
  <c r="G938" i="18"/>
  <c r="G937" i="18"/>
  <c r="G936" i="18"/>
  <c r="G935" i="18"/>
  <c r="G934" i="18"/>
  <c r="G933" i="18"/>
  <c r="G932" i="18"/>
  <c r="G931" i="18"/>
  <c r="G930" i="18"/>
  <c r="G929" i="18"/>
  <c r="G928" i="18"/>
  <c r="G927" i="18"/>
  <c r="G926" i="18"/>
  <c r="G925" i="18"/>
  <c r="G924" i="18"/>
  <c r="G923" i="18"/>
  <c r="G922" i="18"/>
  <c r="G921" i="18"/>
  <c r="G920" i="18"/>
  <c r="G919" i="18"/>
  <c r="G918" i="18"/>
  <c r="G917" i="18"/>
  <c r="G916" i="18"/>
  <c r="G915" i="18"/>
  <c r="G914" i="18"/>
  <c r="G913" i="18"/>
  <c r="G912" i="18"/>
  <c r="G911" i="18"/>
  <c r="G910" i="18"/>
  <c r="G909" i="18"/>
  <c r="G908" i="18"/>
  <c r="G907" i="18"/>
  <c r="G906" i="18"/>
  <c r="G905" i="18"/>
  <c r="G904" i="18"/>
  <c r="G903" i="18"/>
  <c r="G902" i="18"/>
  <c r="G901" i="18"/>
  <c r="G900" i="18"/>
  <c r="G899" i="18"/>
  <c r="G898" i="18"/>
  <c r="G897" i="18"/>
  <c r="G896" i="18"/>
  <c r="G895" i="18"/>
  <c r="G894" i="18"/>
  <c r="G893" i="18"/>
  <c r="G892" i="18"/>
  <c r="G891" i="18"/>
  <c r="G890" i="18"/>
  <c r="G889" i="18"/>
  <c r="G888" i="18"/>
  <c r="G887" i="18"/>
  <c r="G886" i="18"/>
  <c r="G885" i="18"/>
  <c r="G884" i="18"/>
  <c r="G883" i="18"/>
  <c r="G882" i="18"/>
  <c r="G881" i="18"/>
  <c r="G880" i="18"/>
  <c r="G879" i="18"/>
  <c r="G878" i="18"/>
  <c r="G877" i="18"/>
  <c r="G876" i="18"/>
  <c r="G875" i="18"/>
  <c r="G874" i="18"/>
  <c r="G873" i="18"/>
  <c r="G872" i="18"/>
  <c r="G871" i="18"/>
  <c r="G870" i="18"/>
  <c r="G869" i="18"/>
  <c r="G868" i="18"/>
  <c r="G867" i="18"/>
  <c r="G866" i="18"/>
  <c r="G865" i="18"/>
  <c r="G864" i="18"/>
  <c r="G863" i="18"/>
  <c r="G862" i="18"/>
  <c r="G861" i="18"/>
  <c r="G860" i="18"/>
  <c r="G859" i="18"/>
  <c r="G858" i="18"/>
  <c r="G857" i="18"/>
  <c r="G856" i="18"/>
  <c r="G855" i="18"/>
  <c r="G854" i="18"/>
  <c r="G853" i="18"/>
  <c r="G852" i="18"/>
  <c r="G851" i="18"/>
  <c r="G850" i="18"/>
  <c r="G849" i="18"/>
  <c r="G848" i="18"/>
  <c r="G847" i="18"/>
  <c r="G846" i="18"/>
  <c r="G845" i="18"/>
  <c r="G844" i="18"/>
  <c r="G843" i="18"/>
  <c r="G842" i="18"/>
  <c r="G841" i="18"/>
  <c r="G840" i="18"/>
  <c r="G839" i="18"/>
  <c r="G838" i="18"/>
  <c r="G837" i="18"/>
  <c r="G836" i="18"/>
  <c r="G835" i="18"/>
  <c r="G834" i="18"/>
  <c r="G833" i="18"/>
  <c r="G832" i="18"/>
  <c r="G831" i="18"/>
  <c r="G830" i="18"/>
  <c r="G829" i="18"/>
  <c r="G828" i="18"/>
  <c r="G827" i="18"/>
  <c r="G826" i="18"/>
  <c r="G825" i="18"/>
  <c r="G824" i="18"/>
  <c r="G823" i="18"/>
  <c r="G822" i="18"/>
  <c r="G821" i="18"/>
  <c r="G820" i="18"/>
  <c r="G819" i="18"/>
  <c r="G818" i="18"/>
  <c r="G817" i="18"/>
  <c r="G816" i="18"/>
  <c r="G815" i="18"/>
  <c r="G814" i="18"/>
  <c r="G813" i="18"/>
  <c r="G812" i="18"/>
  <c r="G811" i="18"/>
  <c r="G810" i="18"/>
  <c r="G809" i="18"/>
  <c r="G808" i="18"/>
  <c r="G807" i="18"/>
  <c r="G806" i="18"/>
  <c r="G805" i="18"/>
  <c r="G804" i="18"/>
  <c r="G803" i="18"/>
  <c r="G802" i="18"/>
  <c r="G801" i="18"/>
  <c r="G800" i="18"/>
  <c r="G799" i="18"/>
  <c r="G798" i="18"/>
  <c r="G797" i="18"/>
  <c r="G796" i="18"/>
  <c r="G795" i="18"/>
  <c r="G794" i="18"/>
  <c r="G793" i="18"/>
  <c r="G792" i="18"/>
  <c r="G791" i="18"/>
  <c r="G790" i="18"/>
  <c r="G789" i="18"/>
  <c r="G788" i="18"/>
  <c r="G787" i="18"/>
  <c r="G786" i="18"/>
  <c r="G785" i="18"/>
  <c r="G784" i="18"/>
  <c r="G783" i="18"/>
  <c r="G782" i="18"/>
  <c r="G781" i="18"/>
  <c r="G780" i="18"/>
  <c r="G779" i="18"/>
  <c r="G778" i="18"/>
  <c r="G777" i="18"/>
  <c r="G776" i="18"/>
  <c r="G775" i="18"/>
  <c r="G774" i="18"/>
  <c r="G773" i="18"/>
  <c r="G772" i="18"/>
  <c r="G771" i="18"/>
  <c r="G770" i="18"/>
  <c r="G769" i="18"/>
  <c r="G768" i="18"/>
  <c r="G767" i="18"/>
  <c r="G766" i="18"/>
  <c r="G765" i="18"/>
  <c r="G764" i="18"/>
  <c r="G763" i="18"/>
  <c r="G762" i="18"/>
  <c r="G761" i="18"/>
  <c r="G760" i="18"/>
  <c r="G759" i="18"/>
  <c r="G758" i="18"/>
  <c r="G757" i="18"/>
  <c r="G756" i="18"/>
  <c r="G755" i="18"/>
  <c r="G754" i="18"/>
  <c r="G753" i="18"/>
  <c r="G752" i="18"/>
  <c r="G751" i="18"/>
  <c r="G750" i="18"/>
  <c r="G749" i="18"/>
  <c r="G748" i="18"/>
  <c r="G747" i="18"/>
  <c r="G746" i="18"/>
  <c r="G745" i="18"/>
  <c r="G744" i="18"/>
  <c r="G743" i="18"/>
  <c r="G742" i="18"/>
  <c r="G741" i="18"/>
  <c r="G740" i="18"/>
  <c r="G739" i="18"/>
  <c r="G738" i="18"/>
  <c r="G737" i="18"/>
  <c r="G736" i="18"/>
  <c r="G735" i="18"/>
  <c r="G734" i="18"/>
  <c r="G733" i="18"/>
  <c r="G732" i="18"/>
  <c r="G731" i="18"/>
  <c r="G730" i="18"/>
  <c r="G729" i="18"/>
  <c r="G728" i="18"/>
  <c r="G727" i="18"/>
  <c r="G726" i="18"/>
  <c r="G725" i="18"/>
  <c r="G724" i="18"/>
  <c r="G723" i="18"/>
  <c r="G722" i="18"/>
  <c r="G721" i="18"/>
  <c r="G720" i="18"/>
  <c r="G719" i="18"/>
  <c r="G718" i="18"/>
  <c r="G717" i="18"/>
  <c r="G716" i="18"/>
  <c r="G715" i="18"/>
  <c r="G714" i="18"/>
  <c r="G713" i="18"/>
  <c r="G712" i="18"/>
  <c r="G711" i="18"/>
  <c r="G710" i="18"/>
  <c r="G709" i="18"/>
  <c r="G708" i="18"/>
  <c r="G707" i="18"/>
  <c r="G706" i="18"/>
  <c r="G705" i="18"/>
  <c r="G704" i="18"/>
  <c r="G703" i="18"/>
  <c r="G702" i="18"/>
  <c r="G701" i="18"/>
  <c r="G700" i="18"/>
  <c r="G699" i="18"/>
  <c r="G698" i="18"/>
  <c r="G697" i="18"/>
  <c r="G696" i="18"/>
  <c r="G695" i="18"/>
  <c r="G694" i="18"/>
  <c r="G693" i="18"/>
  <c r="G692" i="18"/>
  <c r="G691" i="18"/>
  <c r="G690" i="18"/>
  <c r="G689" i="18"/>
  <c r="G688" i="18"/>
  <c r="G687" i="18"/>
  <c r="G686" i="18"/>
  <c r="G685" i="18"/>
  <c r="G684" i="18"/>
  <c r="G683" i="18"/>
  <c r="G682" i="18"/>
  <c r="G681" i="18"/>
  <c r="G680" i="18"/>
  <c r="G679" i="18"/>
  <c r="G678" i="18"/>
  <c r="G677" i="18"/>
  <c r="G676" i="18"/>
  <c r="G675" i="18"/>
  <c r="G674" i="18"/>
  <c r="G673" i="18"/>
  <c r="G672" i="18"/>
  <c r="G671" i="18"/>
  <c r="G670" i="18"/>
  <c r="G669" i="18"/>
  <c r="G668" i="18"/>
  <c r="G667" i="18"/>
  <c r="G666" i="18"/>
  <c r="G665" i="18"/>
  <c r="G664" i="18"/>
  <c r="G663" i="18"/>
  <c r="G662" i="18"/>
  <c r="G661" i="18"/>
  <c r="G660" i="18"/>
  <c r="G659" i="18"/>
  <c r="G658" i="18"/>
  <c r="G657" i="18"/>
  <c r="G656" i="18"/>
  <c r="G655" i="18"/>
  <c r="G654" i="18"/>
  <c r="G653" i="18"/>
  <c r="G652" i="18"/>
  <c r="G651" i="18"/>
  <c r="G650" i="18"/>
  <c r="G649" i="18"/>
  <c r="G648" i="18"/>
  <c r="G647" i="18"/>
  <c r="G646" i="18"/>
  <c r="G645" i="18"/>
  <c r="G644" i="18"/>
  <c r="G643" i="18"/>
  <c r="G642" i="18"/>
  <c r="G641" i="18"/>
  <c r="G640" i="18"/>
  <c r="G639" i="18"/>
  <c r="G638" i="18"/>
  <c r="G637" i="18"/>
  <c r="G636" i="18"/>
  <c r="G635" i="18"/>
  <c r="G634" i="18"/>
  <c r="G633" i="18"/>
  <c r="G632" i="18"/>
  <c r="G631" i="18"/>
  <c r="G630" i="18"/>
  <c r="G629" i="18"/>
  <c r="G628" i="18"/>
  <c r="G627" i="18"/>
  <c r="G626" i="18"/>
  <c r="G625" i="18"/>
  <c r="G624" i="18"/>
  <c r="G623" i="18"/>
  <c r="G622" i="18"/>
  <c r="G621" i="18"/>
  <c r="G620" i="18"/>
  <c r="G619" i="18"/>
  <c r="G618" i="18"/>
  <c r="G617" i="18"/>
  <c r="G616" i="18"/>
  <c r="G615" i="18"/>
  <c r="G614" i="18"/>
  <c r="G613" i="18"/>
  <c r="G612" i="18"/>
  <c r="G611" i="18"/>
  <c r="G610" i="18"/>
  <c r="G609" i="18"/>
  <c r="G608" i="18"/>
  <c r="G607" i="18"/>
  <c r="G606" i="18"/>
  <c r="G605" i="18"/>
  <c r="G604" i="18"/>
  <c r="G603" i="18"/>
  <c r="G602" i="18"/>
  <c r="G601" i="18"/>
  <c r="G600" i="18"/>
  <c r="G599" i="18"/>
  <c r="G598" i="18"/>
  <c r="G597" i="18"/>
  <c r="G596" i="18"/>
  <c r="G595" i="18"/>
  <c r="G594" i="18"/>
  <c r="G593" i="18"/>
  <c r="G592" i="18"/>
  <c r="G591" i="18"/>
  <c r="G590" i="18"/>
  <c r="G589" i="18"/>
  <c r="G588" i="18"/>
  <c r="G587" i="18"/>
  <c r="G586" i="18"/>
  <c r="G585" i="18"/>
  <c r="G584" i="18"/>
  <c r="G583" i="18"/>
  <c r="G582" i="18"/>
  <c r="G581" i="18"/>
  <c r="G580" i="18"/>
  <c r="G579" i="18"/>
  <c r="G578" i="18"/>
  <c r="G577" i="18"/>
  <c r="G576" i="18"/>
  <c r="G575" i="18"/>
  <c r="G574" i="18"/>
  <c r="G573" i="18"/>
  <c r="G572" i="18"/>
  <c r="G571" i="18"/>
  <c r="G570" i="18"/>
  <c r="G569" i="18"/>
  <c r="G568" i="18"/>
  <c r="G567" i="18"/>
  <c r="G566" i="18"/>
  <c r="G565" i="18"/>
  <c r="G564" i="18"/>
  <c r="G563" i="18"/>
  <c r="G562" i="18"/>
  <c r="G561" i="18"/>
  <c r="G560" i="18"/>
  <c r="G559" i="18"/>
  <c r="G558" i="18"/>
  <c r="G557" i="18"/>
  <c r="G556" i="18"/>
  <c r="G555" i="18"/>
  <c r="G554" i="18"/>
  <c r="G553" i="18"/>
  <c r="G552" i="18"/>
  <c r="G551" i="18"/>
  <c r="G550" i="18"/>
  <c r="G549" i="18"/>
  <c r="G548" i="18"/>
  <c r="G547" i="18"/>
  <c r="G546" i="18"/>
  <c r="G545" i="18"/>
  <c r="G544" i="18"/>
  <c r="G543" i="18"/>
  <c r="G542" i="18"/>
  <c r="G541" i="18"/>
  <c r="G540" i="18"/>
  <c r="G539" i="18"/>
  <c r="G538" i="18"/>
  <c r="G537" i="18"/>
  <c r="G536" i="18"/>
  <c r="G535" i="18"/>
  <c r="G534" i="18"/>
  <c r="G533" i="18"/>
  <c r="G532" i="18"/>
  <c r="G531" i="18"/>
  <c r="G530" i="18"/>
  <c r="G529" i="18"/>
  <c r="G528" i="18"/>
  <c r="G527" i="18"/>
  <c r="G526" i="18"/>
  <c r="G525" i="18"/>
  <c r="G524" i="18"/>
  <c r="G523" i="18"/>
  <c r="G522" i="18"/>
  <c r="G521" i="18"/>
  <c r="G520" i="18"/>
  <c r="G519" i="18"/>
  <c r="G518" i="18"/>
  <c r="G517" i="18"/>
  <c r="G516" i="18"/>
  <c r="G515" i="18"/>
  <c r="G514" i="18"/>
  <c r="G513" i="18"/>
  <c r="G512" i="18"/>
  <c r="G511" i="18"/>
  <c r="G510" i="18"/>
  <c r="G509" i="18"/>
  <c r="G508" i="18"/>
  <c r="G507" i="18"/>
  <c r="G506" i="18"/>
  <c r="G505" i="18"/>
  <c r="G504" i="18"/>
  <c r="G503" i="18"/>
  <c r="G502" i="18"/>
  <c r="G501" i="18"/>
  <c r="G500" i="18"/>
  <c r="G499" i="18"/>
  <c r="G498" i="18"/>
  <c r="G497" i="18"/>
  <c r="G496" i="18"/>
  <c r="G495" i="18"/>
  <c r="G494" i="18"/>
  <c r="G493" i="18"/>
  <c r="G492" i="18"/>
  <c r="G491" i="18"/>
  <c r="G490" i="18"/>
  <c r="G489" i="18"/>
  <c r="G488" i="18"/>
  <c r="G487" i="18"/>
  <c r="G486" i="18"/>
  <c r="G485" i="18"/>
  <c r="G484" i="18"/>
  <c r="G483" i="18"/>
  <c r="G482" i="18"/>
  <c r="G481" i="18"/>
  <c r="G480" i="18"/>
  <c r="G479" i="18"/>
  <c r="G478" i="18"/>
  <c r="G477" i="18"/>
  <c r="G476" i="18"/>
  <c r="G475" i="18"/>
  <c r="G474" i="18"/>
  <c r="G473" i="18"/>
  <c r="G472" i="18"/>
  <c r="G471" i="18"/>
  <c r="G470" i="18"/>
  <c r="G469" i="18"/>
  <c r="G468" i="18"/>
  <c r="G467" i="18"/>
  <c r="G466" i="18"/>
  <c r="G465" i="18"/>
  <c r="G464" i="18"/>
  <c r="G463" i="18"/>
  <c r="G462" i="18"/>
  <c r="G461" i="18"/>
  <c r="G460" i="18"/>
  <c r="G459" i="18"/>
  <c r="G458" i="18"/>
  <c r="G457" i="18"/>
  <c r="G456" i="18"/>
  <c r="G455" i="18"/>
  <c r="G454" i="18"/>
  <c r="G453" i="18"/>
  <c r="G452" i="18"/>
  <c r="G451" i="18"/>
  <c r="G450" i="18"/>
  <c r="G449" i="18"/>
  <c r="G448" i="18"/>
  <c r="G447" i="18"/>
  <c r="G446" i="18"/>
  <c r="G445" i="18"/>
  <c r="G444" i="18"/>
  <c r="G443" i="18"/>
  <c r="G442" i="18"/>
  <c r="G441" i="18"/>
  <c r="G440" i="18"/>
  <c r="G439" i="18"/>
  <c r="G438" i="18"/>
  <c r="G437" i="18"/>
  <c r="G436" i="18"/>
  <c r="G435" i="18"/>
  <c r="G434" i="18"/>
  <c r="G433" i="18"/>
  <c r="G432" i="18"/>
  <c r="G431" i="18"/>
  <c r="G430" i="18"/>
  <c r="G429" i="18"/>
  <c r="G428" i="18"/>
  <c r="G427" i="18"/>
  <c r="G426" i="18"/>
  <c r="G425" i="18"/>
  <c r="G424" i="18"/>
  <c r="G423" i="18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G351" i="18"/>
  <c r="G350" i="18"/>
  <c r="G349" i="18"/>
  <c r="G348" i="18"/>
  <c r="G347" i="18"/>
  <c r="G346" i="18"/>
  <c r="G345" i="18"/>
  <c r="G344" i="18"/>
  <c r="G343" i="18"/>
  <c r="G342" i="18"/>
  <c r="G341" i="18"/>
  <c r="G340" i="18"/>
  <c r="G339" i="18"/>
  <c r="G338" i="18"/>
  <c r="G337" i="18"/>
  <c r="G336" i="18"/>
  <c r="G335" i="18"/>
  <c r="G334" i="18"/>
  <c r="G333" i="18"/>
  <c r="G332" i="18"/>
  <c r="G331" i="18"/>
  <c r="G330" i="18"/>
  <c r="G329" i="18"/>
  <c r="G328" i="18"/>
  <c r="G327" i="18"/>
  <c r="G326" i="18"/>
  <c r="G325" i="18"/>
  <c r="G324" i="18"/>
  <c r="G323" i="18"/>
  <c r="G322" i="18"/>
  <c r="G321" i="18"/>
  <c r="G320" i="18"/>
  <c r="G319" i="18"/>
  <c r="G318" i="18"/>
  <c r="G317" i="18"/>
  <c r="G316" i="18"/>
  <c r="G315" i="18"/>
  <c r="G314" i="18"/>
  <c r="G313" i="18"/>
  <c r="G312" i="18"/>
  <c r="G311" i="18"/>
  <c r="G310" i="18"/>
  <c r="G309" i="18"/>
  <c r="G308" i="18"/>
  <c r="G307" i="18"/>
  <c r="G306" i="18"/>
  <c r="G305" i="18"/>
  <c r="G304" i="18"/>
  <c r="G303" i="18"/>
  <c r="G302" i="18"/>
  <c r="G301" i="18"/>
  <c r="G300" i="18"/>
  <c r="G299" i="18"/>
  <c r="G298" i="18"/>
  <c r="G297" i="18"/>
  <c r="G296" i="18"/>
  <c r="G295" i="18"/>
  <c r="G294" i="18"/>
  <c r="G293" i="18"/>
  <c r="G292" i="18"/>
  <c r="G291" i="18"/>
  <c r="G290" i="18"/>
  <c r="G289" i="18"/>
  <c r="G288" i="18"/>
  <c r="G287" i="18"/>
  <c r="G286" i="18"/>
  <c r="G285" i="18"/>
  <c r="G284" i="18"/>
  <c r="G283" i="18"/>
  <c r="G282" i="18"/>
  <c r="G281" i="18"/>
  <c r="G280" i="18"/>
  <c r="G279" i="18"/>
  <c r="G278" i="18"/>
  <c r="G277" i="18"/>
  <c r="G276" i="18"/>
  <c r="G275" i="18"/>
  <c r="G274" i="18"/>
  <c r="G273" i="18"/>
  <c r="G272" i="18"/>
  <c r="G271" i="18"/>
  <c r="G270" i="18"/>
  <c r="G269" i="18"/>
  <c r="G268" i="18"/>
  <c r="G267" i="18"/>
  <c r="G266" i="18"/>
  <c r="G265" i="18"/>
  <c r="G264" i="18"/>
  <c r="G263" i="18"/>
  <c r="G262" i="18"/>
  <c r="G261" i="18"/>
  <c r="G260" i="18"/>
  <c r="G259" i="18"/>
  <c r="G258" i="18"/>
  <c r="G257" i="18"/>
  <c r="G256" i="18"/>
  <c r="G255" i="18"/>
  <c r="G254" i="18"/>
  <c r="G253" i="18"/>
  <c r="G252" i="18"/>
  <c r="G251" i="18"/>
  <c r="G250" i="18"/>
  <c r="G249" i="18"/>
  <c r="G248" i="18"/>
  <c r="G247" i="18"/>
  <c r="G246" i="18"/>
  <c r="G245" i="18"/>
  <c r="G244" i="18"/>
  <c r="G243" i="18"/>
  <c r="G242" i="18"/>
  <c r="G241" i="18"/>
  <c r="G240" i="18"/>
  <c r="G239" i="18"/>
  <c r="G238" i="18"/>
  <c r="G237" i="18"/>
  <c r="G236" i="18"/>
  <c r="G235" i="18"/>
  <c r="G234" i="18"/>
  <c r="G233" i="18"/>
  <c r="G232" i="18"/>
  <c r="G231" i="18"/>
  <c r="G230" i="18"/>
  <c r="G229" i="18"/>
  <c r="G228" i="18"/>
  <c r="G227" i="18"/>
  <c r="G226" i="18"/>
  <c r="G225" i="18"/>
  <c r="G224" i="18"/>
  <c r="G223" i="18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J5" i="18" s="1"/>
  <c r="J6" i="18" s="1"/>
  <c r="G1057" i="15"/>
  <c r="G1056" i="15"/>
  <c r="G1055" i="15"/>
  <c r="G1054" i="15"/>
  <c r="G1053" i="15"/>
  <c r="G1052" i="15"/>
  <c r="G1051" i="15"/>
  <c r="G1050" i="15"/>
  <c r="G1049" i="15"/>
  <c r="G1048" i="15"/>
  <c r="G1047" i="15"/>
  <c r="G1046" i="15"/>
  <c r="G1045" i="15"/>
  <c r="G1044" i="15"/>
  <c r="G1043" i="15"/>
  <c r="G1042" i="15"/>
  <c r="G1041" i="15"/>
  <c r="G1040" i="15"/>
  <c r="G1039" i="15"/>
  <c r="G1038" i="15"/>
  <c r="G1037" i="15"/>
  <c r="G1036" i="15"/>
  <c r="G1035" i="15"/>
  <c r="G1034" i="15"/>
  <c r="G1033" i="15"/>
  <c r="G1032" i="15"/>
  <c r="G1031" i="15"/>
  <c r="G1030" i="15"/>
  <c r="G1029" i="15"/>
  <c r="G1028" i="15"/>
  <c r="G1027" i="15"/>
  <c r="G1026" i="15"/>
  <c r="G1025" i="15"/>
  <c r="G1024" i="15"/>
  <c r="G1023" i="15"/>
  <c r="G1022" i="15"/>
  <c r="G1021" i="15"/>
  <c r="G1020" i="15"/>
  <c r="G1019" i="15"/>
  <c r="G1018" i="15"/>
  <c r="G1017" i="15"/>
  <c r="G1016" i="15"/>
  <c r="G1015" i="15"/>
  <c r="G1014" i="15"/>
  <c r="G1013" i="15"/>
  <c r="G1012" i="15"/>
  <c r="G1011" i="15"/>
  <c r="G1010" i="15"/>
  <c r="G1009" i="15"/>
  <c r="G1008" i="15"/>
  <c r="G1007" i="15"/>
  <c r="G1006" i="15"/>
  <c r="G1005" i="15"/>
  <c r="G1004" i="15"/>
  <c r="G1003" i="15"/>
  <c r="G1002" i="15"/>
  <c r="G1001" i="15"/>
  <c r="G1000" i="15"/>
  <c r="G999" i="15"/>
  <c r="G998" i="15"/>
  <c r="G997" i="15"/>
  <c r="G996" i="15"/>
  <c r="G995" i="15"/>
  <c r="G994" i="15"/>
  <c r="G993" i="15"/>
  <c r="G992" i="15"/>
  <c r="G991" i="15"/>
  <c r="G990" i="15"/>
  <c r="G989" i="15"/>
  <c r="G988" i="15"/>
  <c r="G987" i="15"/>
  <c r="G986" i="15"/>
  <c r="G985" i="15"/>
  <c r="G984" i="15"/>
  <c r="G983" i="15"/>
  <c r="G982" i="15"/>
  <c r="G981" i="15"/>
  <c r="G980" i="15"/>
  <c r="G979" i="15"/>
  <c r="G978" i="15"/>
  <c r="G977" i="15"/>
  <c r="G976" i="15"/>
  <c r="G975" i="15"/>
  <c r="G974" i="15"/>
  <c r="G973" i="15"/>
  <c r="G972" i="15"/>
  <c r="G971" i="15"/>
  <c r="G970" i="15"/>
  <c r="G969" i="15"/>
  <c r="G968" i="15"/>
  <c r="G967" i="15"/>
  <c r="G966" i="15"/>
  <c r="G965" i="15"/>
  <c r="G964" i="15"/>
  <c r="G963" i="15"/>
  <c r="G962" i="15"/>
  <c r="G961" i="15"/>
  <c r="G960" i="15"/>
  <c r="G959" i="15"/>
  <c r="G958" i="15"/>
  <c r="G957" i="15"/>
  <c r="G956" i="15"/>
  <c r="G955" i="15"/>
  <c r="G954" i="15"/>
  <c r="G953" i="15"/>
  <c r="G952" i="15"/>
  <c r="G951" i="15"/>
  <c r="G950" i="15"/>
  <c r="G949" i="15"/>
  <c r="G948" i="15"/>
  <c r="G947" i="15"/>
  <c r="G946" i="15"/>
  <c r="G945" i="15"/>
  <c r="G944" i="15"/>
  <c r="G943" i="15"/>
  <c r="G942" i="15"/>
  <c r="G941" i="15"/>
  <c r="G940" i="15"/>
  <c r="G939" i="15"/>
  <c r="G938" i="15"/>
  <c r="G937" i="15"/>
  <c r="G936" i="15"/>
  <c r="G935" i="15"/>
  <c r="G934" i="15"/>
  <c r="G933" i="15"/>
  <c r="G932" i="15"/>
  <c r="G931" i="15"/>
  <c r="G930" i="15"/>
  <c r="G929" i="15"/>
  <c r="G928" i="15"/>
  <c r="G927" i="15"/>
  <c r="G926" i="15"/>
  <c r="G925" i="15"/>
  <c r="G924" i="15"/>
  <c r="G923" i="15"/>
  <c r="G922" i="15"/>
  <c r="G921" i="15"/>
  <c r="G920" i="15"/>
  <c r="G919" i="15"/>
  <c r="G918" i="15"/>
  <c r="G917" i="15"/>
  <c r="G916" i="15"/>
  <c r="G915" i="15"/>
  <c r="G914" i="15"/>
  <c r="G913" i="15"/>
  <c r="G912" i="15"/>
  <c r="G911" i="15"/>
  <c r="G910" i="15"/>
  <c r="G909" i="15"/>
  <c r="G908" i="15"/>
  <c r="G907" i="15"/>
  <c r="G906" i="15"/>
  <c r="G905" i="15"/>
  <c r="G904" i="15"/>
  <c r="G903" i="15"/>
  <c r="G902" i="15"/>
  <c r="G901" i="15"/>
  <c r="G900" i="15"/>
  <c r="G899" i="15"/>
  <c r="G898" i="15"/>
  <c r="G897" i="15"/>
  <c r="G896" i="15"/>
  <c r="G895" i="15"/>
  <c r="G894" i="15"/>
  <c r="G893" i="15"/>
  <c r="G892" i="15"/>
  <c r="G891" i="15"/>
  <c r="G890" i="15"/>
  <c r="G889" i="15"/>
  <c r="G888" i="15"/>
  <c r="G887" i="15"/>
  <c r="G886" i="15"/>
  <c r="G885" i="15"/>
  <c r="G884" i="15"/>
  <c r="G883" i="15"/>
  <c r="G882" i="15"/>
  <c r="G881" i="15"/>
  <c r="G880" i="15"/>
  <c r="G879" i="15"/>
  <c r="G878" i="15"/>
  <c r="G877" i="15"/>
  <c r="G876" i="15"/>
  <c r="G875" i="15"/>
  <c r="G874" i="15"/>
  <c r="G873" i="15"/>
  <c r="G872" i="15"/>
  <c r="G871" i="15"/>
  <c r="G870" i="15"/>
  <c r="G869" i="15"/>
  <c r="G868" i="15"/>
  <c r="G867" i="15"/>
  <c r="G866" i="15"/>
  <c r="G865" i="15"/>
  <c r="G864" i="15"/>
  <c r="G863" i="15"/>
  <c r="G862" i="15"/>
  <c r="G861" i="15"/>
  <c r="G860" i="15"/>
  <c r="G859" i="15"/>
  <c r="G858" i="15"/>
  <c r="G857" i="15"/>
  <c r="G856" i="15"/>
  <c r="G855" i="15"/>
  <c r="G854" i="15"/>
  <c r="G853" i="15"/>
  <c r="G852" i="15"/>
  <c r="G851" i="15"/>
  <c r="G850" i="15"/>
  <c r="G849" i="15"/>
  <c r="G848" i="15"/>
  <c r="G847" i="15"/>
  <c r="G846" i="15"/>
  <c r="G845" i="15"/>
  <c r="G844" i="15"/>
  <c r="G843" i="15"/>
  <c r="G842" i="15"/>
  <c r="G841" i="15"/>
  <c r="G840" i="15"/>
  <c r="G839" i="15"/>
  <c r="G838" i="15"/>
  <c r="G837" i="15"/>
  <c r="G836" i="15"/>
  <c r="G835" i="15"/>
  <c r="G834" i="15"/>
  <c r="G833" i="15"/>
  <c r="G832" i="15"/>
  <c r="G831" i="15"/>
  <c r="G830" i="15"/>
  <c r="G829" i="15"/>
  <c r="G828" i="15"/>
  <c r="G827" i="15"/>
  <c r="G826" i="15"/>
  <c r="G825" i="15"/>
  <c r="G824" i="15"/>
  <c r="G823" i="15"/>
  <c r="G822" i="15"/>
  <c r="G821" i="15"/>
  <c r="G820" i="15"/>
  <c r="G819" i="15"/>
  <c r="G818" i="15"/>
  <c r="G817" i="15"/>
  <c r="G816" i="15"/>
  <c r="G815" i="15"/>
  <c r="G814" i="15"/>
  <c r="G813" i="15"/>
  <c r="G812" i="15"/>
  <c r="G811" i="15"/>
  <c r="G810" i="15"/>
  <c r="G809" i="15"/>
  <c r="G808" i="15"/>
  <c r="G807" i="15"/>
  <c r="G806" i="15"/>
  <c r="G805" i="15"/>
  <c r="G804" i="15"/>
  <c r="G803" i="15"/>
  <c r="G802" i="15"/>
  <c r="G801" i="15"/>
  <c r="G800" i="15"/>
  <c r="G799" i="15"/>
  <c r="G798" i="15"/>
  <c r="G797" i="15"/>
  <c r="G796" i="15"/>
  <c r="G795" i="15"/>
  <c r="G794" i="15"/>
  <c r="G793" i="15"/>
  <c r="G792" i="15"/>
  <c r="G791" i="15"/>
  <c r="G790" i="15"/>
  <c r="G789" i="15"/>
  <c r="G788" i="15"/>
  <c r="G787" i="15"/>
  <c r="G786" i="15"/>
  <c r="G785" i="15"/>
  <c r="G784" i="15"/>
  <c r="G783" i="15"/>
  <c r="G782" i="15"/>
  <c r="G781" i="15"/>
  <c r="G780" i="15"/>
  <c r="G779" i="15"/>
  <c r="G778" i="15"/>
  <c r="G777" i="15"/>
  <c r="G776" i="15"/>
  <c r="G775" i="15"/>
  <c r="G774" i="15"/>
  <c r="G773" i="15"/>
  <c r="G772" i="15"/>
  <c r="G771" i="15"/>
  <c r="G770" i="15"/>
  <c r="G769" i="15"/>
  <c r="G768" i="15"/>
  <c r="G767" i="15"/>
  <c r="G766" i="15"/>
  <c r="G765" i="15"/>
  <c r="G764" i="15"/>
  <c r="G763" i="15"/>
  <c r="G762" i="15"/>
  <c r="G761" i="15"/>
  <c r="G760" i="15"/>
  <c r="G759" i="15"/>
  <c r="G758" i="15"/>
  <c r="G757" i="15"/>
  <c r="G756" i="15"/>
  <c r="G755" i="15"/>
  <c r="G754" i="15"/>
  <c r="G753" i="15"/>
  <c r="G752" i="15"/>
  <c r="G751" i="15"/>
  <c r="G750" i="15"/>
  <c r="G749" i="15"/>
  <c r="G748" i="15"/>
  <c r="G747" i="15"/>
  <c r="G746" i="15"/>
  <c r="G745" i="15"/>
  <c r="G744" i="15"/>
  <c r="G743" i="15"/>
  <c r="G742" i="15"/>
  <c r="G741" i="15"/>
  <c r="G740" i="15"/>
  <c r="G739" i="15"/>
  <c r="G738" i="15"/>
  <c r="G737" i="15"/>
  <c r="G736" i="15"/>
  <c r="G735" i="15"/>
  <c r="G734" i="15"/>
  <c r="G733" i="15"/>
  <c r="G732" i="15"/>
  <c r="G731" i="15"/>
  <c r="G730" i="15"/>
  <c r="G729" i="15"/>
  <c r="G728" i="15"/>
  <c r="G727" i="15"/>
  <c r="G726" i="15"/>
  <c r="G725" i="15"/>
  <c r="G724" i="15"/>
  <c r="G723" i="15"/>
  <c r="G722" i="15"/>
  <c r="G721" i="15"/>
  <c r="G720" i="15"/>
  <c r="G719" i="15"/>
  <c r="G718" i="15"/>
  <c r="G717" i="15"/>
  <c r="G716" i="15"/>
  <c r="G715" i="15"/>
  <c r="G714" i="15"/>
  <c r="G713" i="15"/>
  <c r="G712" i="15"/>
  <c r="G711" i="15"/>
  <c r="G710" i="15"/>
  <c r="G709" i="15"/>
  <c r="G708" i="15"/>
  <c r="G707" i="15"/>
  <c r="G706" i="15"/>
  <c r="G705" i="15"/>
  <c r="G704" i="15"/>
  <c r="G703" i="15"/>
  <c r="G702" i="15"/>
  <c r="G701" i="15"/>
  <c r="G700" i="15"/>
  <c r="G699" i="15"/>
  <c r="G698" i="15"/>
  <c r="G697" i="15"/>
  <c r="G696" i="15"/>
  <c r="G695" i="15"/>
  <c r="G694" i="15"/>
  <c r="G693" i="15"/>
  <c r="G692" i="15"/>
  <c r="G691" i="15"/>
  <c r="G690" i="15"/>
  <c r="G689" i="15"/>
  <c r="G688" i="15"/>
  <c r="G687" i="15"/>
  <c r="G686" i="15"/>
  <c r="G685" i="15"/>
  <c r="G684" i="15"/>
  <c r="G683" i="15"/>
  <c r="G682" i="15"/>
  <c r="G681" i="15"/>
  <c r="G680" i="15"/>
  <c r="G679" i="15"/>
  <c r="G678" i="15"/>
  <c r="G677" i="15"/>
  <c r="G676" i="15"/>
  <c r="G675" i="15"/>
  <c r="G674" i="15"/>
  <c r="G673" i="15"/>
  <c r="G672" i="15"/>
  <c r="G671" i="15"/>
  <c r="G670" i="15"/>
  <c r="G669" i="15"/>
  <c r="G668" i="15"/>
  <c r="G667" i="15"/>
  <c r="G666" i="15"/>
  <c r="G665" i="15"/>
  <c r="G664" i="15"/>
  <c r="G663" i="15"/>
  <c r="G662" i="15"/>
  <c r="G661" i="15"/>
  <c r="G660" i="15"/>
  <c r="G659" i="15"/>
  <c r="G658" i="15"/>
  <c r="G657" i="15"/>
  <c r="G656" i="15"/>
  <c r="G655" i="15"/>
  <c r="G654" i="15"/>
  <c r="G653" i="15"/>
  <c r="G652" i="15"/>
  <c r="G651" i="15"/>
  <c r="G650" i="15"/>
  <c r="G649" i="15"/>
  <c r="G648" i="15"/>
  <c r="G647" i="15"/>
  <c r="G646" i="15"/>
  <c r="G645" i="15"/>
  <c r="G644" i="15"/>
  <c r="G643" i="15"/>
  <c r="G642" i="15"/>
  <c r="G641" i="15"/>
  <c r="G640" i="15"/>
  <c r="G639" i="15"/>
  <c r="G638" i="15"/>
  <c r="G637" i="15"/>
  <c r="G636" i="15"/>
  <c r="G635" i="15"/>
  <c r="G634" i="15"/>
  <c r="G633" i="15"/>
  <c r="G632" i="15"/>
  <c r="G631" i="15"/>
  <c r="G630" i="15"/>
  <c r="G629" i="15"/>
  <c r="G628" i="15"/>
  <c r="G627" i="15"/>
  <c r="G626" i="15"/>
  <c r="G625" i="15"/>
  <c r="G624" i="15"/>
  <c r="G623" i="15"/>
  <c r="G622" i="15"/>
  <c r="G621" i="15"/>
  <c r="G620" i="15"/>
  <c r="G619" i="15"/>
  <c r="G618" i="15"/>
  <c r="G617" i="15"/>
  <c r="G616" i="15"/>
  <c r="G615" i="15"/>
  <c r="G614" i="15"/>
  <c r="G613" i="15"/>
  <c r="G612" i="15"/>
  <c r="G611" i="15"/>
  <c r="G610" i="15"/>
  <c r="G609" i="15"/>
  <c r="G608" i="15"/>
  <c r="G607" i="15"/>
  <c r="G606" i="15"/>
  <c r="G605" i="15"/>
  <c r="G604" i="15"/>
  <c r="G603" i="15"/>
  <c r="G602" i="15"/>
  <c r="G601" i="15"/>
  <c r="G600" i="15"/>
  <c r="G599" i="15"/>
  <c r="G598" i="15"/>
  <c r="G597" i="15"/>
  <c r="G596" i="15"/>
  <c r="G595" i="15"/>
  <c r="G594" i="15"/>
  <c r="G593" i="15"/>
  <c r="G592" i="15"/>
  <c r="G591" i="15"/>
  <c r="G590" i="15"/>
  <c r="G589" i="15"/>
  <c r="G588" i="15"/>
  <c r="G587" i="15"/>
  <c r="G586" i="15"/>
  <c r="G585" i="15"/>
  <c r="G584" i="15"/>
  <c r="G583" i="15"/>
  <c r="G582" i="15"/>
  <c r="G581" i="15"/>
  <c r="G580" i="15"/>
  <c r="G579" i="15"/>
  <c r="G578" i="15"/>
  <c r="G577" i="15"/>
  <c r="G576" i="15"/>
  <c r="G575" i="15"/>
  <c r="G574" i="15"/>
  <c r="G573" i="15"/>
  <c r="G572" i="15"/>
  <c r="G571" i="15"/>
  <c r="G570" i="15"/>
  <c r="G569" i="15"/>
  <c r="G568" i="15"/>
  <c r="G567" i="15"/>
  <c r="G566" i="15"/>
  <c r="G565" i="15"/>
  <c r="G564" i="15"/>
  <c r="G563" i="15"/>
  <c r="G562" i="15"/>
  <c r="G561" i="15"/>
  <c r="G560" i="15"/>
  <c r="G559" i="15"/>
  <c r="G558" i="15"/>
  <c r="G557" i="15"/>
  <c r="G556" i="15"/>
  <c r="G555" i="15"/>
  <c r="G554" i="15"/>
  <c r="G553" i="15"/>
  <c r="G552" i="15"/>
  <c r="G551" i="15"/>
  <c r="G550" i="15"/>
  <c r="G549" i="15"/>
  <c r="G548" i="15"/>
  <c r="G547" i="15"/>
  <c r="G546" i="15"/>
  <c r="G545" i="15"/>
  <c r="G544" i="15"/>
  <c r="G543" i="15"/>
  <c r="G542" i="15"/>
  <c r="G541" i="15"/>
  <c r="G540" i="15"/>
  <c r="G539" i="15"/>
  <c r="G538" i="15"/>
  <c r="G537" i="15"/>
  <c r="G536" i="15"/>
  <c r="G535" i="15"/>
  <c r="G534" i="15"/>
  <c r="G533" i="15"/>
  <c r="G532" i="15"/>
  <c r="G531" i="15"/>
  <c r="G530" i="15"/>
  <c r="G529" i="15"/>
  <c r="G528" i="15"/>
  <c r="G527" i="15"/>
  <c r="G526" i="15"/>
  <c r="G525" i="15"/>
  <c r="G524" i="15"/>
  <c r="G523" i="15"/>
  <c r="G522" i="15"/>
  <c r="G521" i="15"/>
  <c r="G520" i="15"/>
  <c r="G519" i="15"/>
  <c r="G518" i="15"/>
  <c r="G517" i="15"/>
  <c r="G516" i="15"/>
  <c r="G515" i="15"/>
  <c r="G514" i="15"/>
  <c r="G513" i="15"/>
  <c r="G512" i="15"/>
  <c r="G511" i="15"/>
  <c r="G510" i="15"/>
  <c r="G509" i="15"/>
  <c r="G508" i="15"/>
  <c r="G507" i="15"/>
  <c r="G506" i="15"/>
  <c r="G505" i="15"/>
  <c r="G504" i="15"/>
  <c r="G503" i="15"/>
  <c r="G502" i="15"/>
  <c r="G501" i="15"/>
  <c r="G500" i="15"/>
  <c r="G499" i="15"/>
  <c r="G498" i="15"/>
  <c r="G497" i="15"/>
  <c r="G496" i="15"/>
  <c r="G495" i="15"/>
  <c r="G494" i="15"/>
  <c r="G493" i="15"/>
  <c r="G492" i="15"/>
  <c r="G491" i="15"/>
  <c r="G490" i="15"/>
  <c r="G489" i="15"/>
  <c r="G488" i="15"/>
  <c r="G487" i="15"/>
  <c r="G486" i="15"/>
  <c r="G485" i="15"/>
  <c r="G484" i="15"/>
  <c r="G483" i="15"/>
  <c r="G482" i="15"/>
  <c r="G481" i="15"/>
  <c r="G480" i="15"/>
  <c r="G479" i="15"/>
  <c r="G478" i="15"/>
  <c r="G477" i="15"/>
  <c r="G476" i="15"/>
  <c r="G475" i="15"/>
  <c r="G474" i="15"/>
  <c r="G473" i="15"/>
  <c r="G472" i="15"/>
  <c r="G471" i="15"/>
  <c r="G470" i="15"/>
  <c r="G469" i="15"/>
  <c r="G468" i="15"/>
  <c r="G467" i="15"/>
  <c r="G466" i="15"/>
  <c r="G465" i="15"/>
  <c r="G464" i="15"/>
  <c r="G463" i="15"/>
  <c r="G462" i="15"/>
  <c r="G461" i="15"/>
  <c r="G460" i="15"/>
  <c r="G459" i="15"/>
  <c r="G458" i="15"/>
  <c r="G457" i="15"/>
  <c r="G456" i="15"/>
  <c r="G455" i="15"/>
  <c r="G454" i="15"/>
  <c r="G453" i="15"/>
  <c r="G452" i="15"/>
  <c r="G451" i="15"/>
  <c r="G450" i="15"/>
  <c r="G449" i="15"/>
  <c r="G448" i="15"/>
  <c r="G447" i="15"/>
  <c r="G446" i="15"/>
  <c r="G445" i="15"/>
  <c r="G444" i="15"/>
  <c r="G443" i="15"/>
  <c r="G442" i="15"/>
  <c r="G441" i="15"/>
  <c r="G440" i="15"/>
  <c r="G439" i="15"/>
  <c r="G438" i="15"/>
  <c r="G437" i="15"/>
  <c r="G436" i="15"/>
  <c r="G435" i="15"/>
  <c r="G434" i="15"/>
  <c r="G433" i="15"/>
  <c r="G432" i="15"/>
  <c r="G431" i="15"/>
  <c r="G430" i="15"/>
  <c r="G429" i="15"/>
  <c r="G428" i="15"/>
  <c r="G427" i="15"/>
  <c r="G426" i="15"/>
  <c r="G425" i="15"/>
  <c r="G424" i="15"/>
  <c r="G423" i="15"/>
  <c r="G422" i="15"/>
  <c r="G421" i="15"/>
  <c r="G420" i="15"/>
  <c r="G419" i="15"/>
  <c r="G418" i="15"/>
  <c r="G417" i="15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G345" i="15"/>
  <c r="G344" i="15"/>
  <c r="G343" i="15"/>
  <c r="G342" i="15"/>
  <c r="G341" i="15"/>
  <c r="G340" i="15"/>
  <c r="G339" i="15"/>
  <c r="G338" i="15"/>
  <c r="G337" i="15"/>
  <c r="G336" i="15"/>
  <c r="G335" i="15"/>
  <c r="G334" i="15"/>
  <c r="G333" i="15"/>
  <c r="G332" i="15"/>
  <c r="G331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J5" i="15" s="1"/>
  <c r="J6" i="15" s="1"/>
  <c r="G1057" i="14"/>
  <c r="G1056" i="14"/>
  <c r="G1055" i="14"/>
  <c r="G1054" i="14"/>
  <c r="G1053" i="14"/>
  <c r="G1052" i="14"/>
  <c r="G1051" i="14"/>
  <c r="G1050" i="14"/>
  <c r="G1049" i="14"/>
  <c r="G1048" i="14"/>
  <c r="G1047" i="14"/>
  <c r="G1046" i="14"/>
  <c r="G1045" i="14"/>
  <c r="G1044" i="14"/>
  <c r="G1043" i="14"/>
  <c r="G1042" i="14"/>
  <c r="G1041" i="14"/>
  <c r="G1040" i="14"/>
  <c r="G1039" i="14"/>
  <c r="G1038" i="14"/>
  <c r="G1037" i="14"/>
  <c r="G1036" i="14"/>
  <c r="G1035" i="14"/>
  <c r="G1034" i="14"/>
  <c r="G1033" i="14"/>
  <c r="G1032" i="14"/>
  <c r="G1031" i="14"/>
  <c r="G1030" i="14"/>
  <c r="G1029" i="14"/>
  <c r="G1028" i="14"/>
  <c r="G1027" i="14"/>
  <c r="G1026" i="14"/>
  <c r="G1025" i="14"/>
  <c r="G1024" i="14"/>
  <c r="G1023" i="14"/>
  <c r="G1022" i="14"/>
  <c r="G1021" i="14"/>
  <c r="G1020" i="14"/>
  <c r="G1019" i="14"/>
  <c r="G1018" i="14"/>
  <c r="G1017" i="14"/>
  <c r="G1016" i="14"/>
  <c r="G1015" i="14"/>
  <c r="G1014" i="14"/>
  <c r="G1013" i="14"/>
  <c r="G1012" i="14"/>
  <c r="G1011" i="14"/>
  <c r="G1010" i="14"/>
  <c r="G1009" i="14"/>
  <c r="G1008" i="14"/>
  <c r="G1007" i="14"/>
  <c r="G1006" i="14"/>
  <c r="G1005" i="14"/>
  <c r="G1004" i="14"/>
  <c r="G1003" i="14"/>
  <c r="G1002" i="14"/>
  <c r="G1001" i="14"/>
  <c r="G1000" i="14"/>
  <c r="G999" i="14"/>
  <c r="G998" i="14"/>
  <c r="G997" i="14"/>
  <c r="G996" i="14"/>
  <c r="G995" i="14"/>
  <c r="G994" i="14"/>
  <c r="G993" i="14"/>
  <c r="G992" i="14"/>
  <c r="G991" i="14"/>
  <c r="G990" i="14"/>
  <c r="G989" i="14"/>
  <c r="G988" i="14"/>
  <c r="G987" i="14"/>
  <c r="G986" i="14"/>
  <c r="G985" i="14"/>
  <c r="G984" i="14"/>
  <c r="G983" i="14"/>
  <c r="G982" i="14"/>
  <c r="G981" i="14"/>
  <c r="G980" i="14"/>
  <c r="G979" i="14"/>
  <c r="G978" i="14"/>
  <c r="G977" i="14"/>
  <c r="G976" i="14"/>
  <c r="G975" i="14"/>
  <c r="G974" i="14"/>
  <c r="G973" i="14"/>
  <c r="G972" i="14"/>
  <c r="G971" i="14"/>
  <c r="G970" i="14"/>
  <c r="G969" i="14"/>
  <c r="G968" i="14"/>
  <c r="G967" i="14"/>
  <c r="G966" i="14"/>
  <c r="G965" i="14"/>
  <c r="G964" i="14"/>
  <c r="G963" i="14"/>
  <c r="G962" i="14"/>
  <c r="G961" i="14"/>
  <c r="G960" i="14"/>
  <c r="G959" i="14"/>
  <c r="G958" i="14"/>
  <c r="G957" i="14"/>
  <c r="G956" i="14"/>
  <c r="G955" i="14"/>
  <c r="G954" i="14"/>
  <c r="G953" i="14"/>
  <c r="G952" i="14"/>
  <c r="G951" i="14"/>
  <c r="G950" i="14"/>
  <c r="G949" i="14"/>
  <c r="G948" i="14"/>
  <c r="G947" i="14"/>
  <c r="G946" i="14"/>
  <c r="G945" i="14"/>
  <c r="G944" i="14"/>
  <c r="G943" i="14"/>
  <c r="G942" i="14"/>
  <c r="G941" i="14"/>
  <c r="G940" i="14"/>
  <c r="G939" i="14"/>
  <c r="G938" i="14"/>
  <c r="G937" i="14"/>
  <c r="G936" i="14"/>
  <c r="G935" i="14"/>
  <c r="G934" i="14"/>
  <c r="G933" i="14"/>
  <c r="G932" i="14"/>
  <c r="G931" i="14"/>
  <c r="G930" i="14"/>
  <c r="G929" i="14"/>
  <c r="G928" i="14"/>
  <c r="G927" i="14"/>
  <c r="G926" i="14"/>
  <c r="G925" i="14"/>
  <c r="G924" i="14"/>
  <c r="G923" i="14"/>
  <c r="G922" i="14"/>
  <c r="G921" i="14"/>
  <c r="G920" i="14"/>
  <c r="G919" i="14"/>
  <c r="G918" i="14"/>
  <c r="G917" i="14"/>
  <c r="G916" i="14"/>
  <c r="G915" i="14"/>
  <c r="G914" i="14"/>
  <c r="G913" i="14"/>
  <c r="G912" i="14"/>
  <c r="G911" i="14"/>
  <c r="G910" i="14"/>
  <c r="G909" i="14"/>
  <c r="G908" i="14"/>
  <c r="G907" i="14"/>
  <c r="G906" i="14"/>
  <c r="G905" i="14"/>
  <c r="G904" i="14"/>
  <c r="G903" i="14"/>
  <c r="G902" i="14"/>
  <c r="G901" i="14"/>
  <c r="G900" i="14"/>
  <c r="G899" i="14"/>
  <c r="G898" i="14"/>
  <c r="G897" i="14"/>
  <c r="G896" i="14"/>
  <c r="G895" i="14"/>
  <c r="G894" i="14"/>
  <c r="G893" i="14"/>
  <c r="G892" i="14"/>
  <c r="G891" i="14"/>
  <c r="G890" i="14"/>
  <c r="G889" i="14"/>
  <c r="G888" i="14"/>
  <c r="G887" i="14"/>
  <c r="G886" i="14"/>
  <c r="G885" i="14"/>
  <c r="G884" i="14"/>
  <c r="G883" i="14"/>
  <c r="G882" i="14"/>
  <c r="G881" i="14"/>
  <c r="G880" i="14"/>
  <c r="G879" i="14"/>
  <c r="G878" i="14"/>
  <c r="G877" i="14"/>
  <c r="G876" i="14"/>
  <c r="G875" i="14"/>
  <c r="G874" i="14"/>
  <c r="G873" i="14"/>
  <c r="G872" i="14"/>
  <c r="G871" i="14"/>
  <c r="G870" i="14"/>
  <c r="G869" i="14"/>
  <c r="G868" i="14"/>
  <c r="G867" i="14"/>
  <c r="G866" i="14"/>
  <c r="G865" i="14"/>
  <c r="G864" i="14"/>
  <c r="G863" i="14"/>
  <c r="G862" i="14"/>
  <c r="G861" i="14"/>
  <c r="G860" i="14"/>
  <c r="G859" i="14"/>
  <c r="G858" i="14"/>
  <c r="G857" i="14"/>
  <c r="G856" i="14"/>
  <c r="G855" i="14"/>
  <c r="G854" i="14"/>
  <c r="G853" i="14"/>
  <c r="G852" i="14"/>
  <c r="G851" i="14"/>
  <c r="G850" i="14"/>
  <c r="G849" i="14"/>
  <c r="G848" i="14"/>
  <c r="G847" i="14"/>
  <c r="G846" i="14"/>
  <c r="G845" i="14"/>
  <c r="G844" i="14"/>
  <c r="G843" i="14"/>
  <c r="G842" i="14"/>
  <c r="G841" i="14"/>
  <c r="G840" i="14"/>
  <c r="G839" i="14"/>
  <c r="G838" i="14"/>
  <c r="G837" i="14"/>
  <c r="G836" i="14"/>
  <c r="G835" i="14"/>
  <c r="G834" i="14"/>
  <c r="G833" i="14"/>
  <c r="G832" i="14"/>
  <c r="G831" i="14"/>
  <c r="G830" i="14"/>
  <c r="G829" i="14"/>
  <c r="G828" i="14"/>
  <c r="G827" i="14"/>
  <c r="G826" i="14"/>
  <c r="G825" i="14"/>
  <c r="G824" i="14"/>
  <c r="G823" i="14"/>
  <c r="G822" i="14"/>
  <c r="G821" i="14"/>
  <c r="G820" i="14"/>
  <c r="G819" i="14"/>
  <c r="G818" i="14"/>
  <c r="G817" i="14"/>
  <c r="G816" i="14"/>
  <c r="G815" i="14"/>
  <c r="G814" i="14"/>
  <c r="G813" i="14"/>
  <c r="G812" i="14"/>
  <c r="G811" i="14"/>
  <c r="G810" i="14"/>
  <c r="G809" i="14"/>
  <c r="G808" i="14"/>
  <c r="G807" i="14"/>
  <c r="G806" i="14"/>
  <c r="G805" i="14"/>
  <c r="G804" i="14"/>
  <c r="G803" i="14"/>
  <c r="G802" i="14"/>
  <c r="G801" i="14"/>
  <c r="G800" i="14"/>
  <c r="G799" i="14"/>
  <c r="G798" i="14"/>
  <c r="G797" i="14"/>
  <c r="G796" i="14"/>
  <c r="G795" i="14"/>
  <c r="G794" i="14"/>
  <c r="G793" i="14"/>
  <c r="G792" i="14"/>
  <c r="G791" i="14"/>
  <c r="G790" i="14"/>
  <c r="G789" i="14"/>
  <c r="G788" i="14"/>
  <c r="G787" i="14"/>
  <c r="G786" i="14"/>
  <c r="G785" i="14"/>
  <c r="G784" i="14"/>
  <c r="G783" i="14"/>
  <c r="G782" i="14"/>
  <c r="G781" i="14"/>
  <c r="G780" i="14"/>
  <c r="G779" i="14"/>
  <c r="G778" i="14"/>
  <c r="G777" i="14"/>
  <c r="G776" i="14"/>
  <c r="G775" i="14"/>
  <c r="G774" i="14"/>
  <c r="G773" i="14"/>
  <c r="G772" i="14"/>
  <c r="G771" i="14"/>
  <c r="G770" i="14"/>
  <c r="G769" i="14"/>
  <c r="G768" i="14"/>
  <c r="G767" i="14"/>
  <c r="G766" i="14"/>
  <c r="G765" i="14"/>
  <c r="G764" i="14"/>
  <c r="G763" i="14"/>
  <c r="G762" i="14"/>
  <c r="G761" i="14"/>
  <c r="G760" i="14"/>
  <c r="G759" i="14"/>
  <c r="G758" i="14"/>
  <c r="G757" i="14"/>
  <c r="G756" i="14"/>
  <c r="G755" i="14"/>
  <c r="G754" i="14"/>
  <c r="G753" i="14"/>
  <c r="G752" i="14"/>
  <c r="G751" i="14"/>
  <c r="G750" i="14"/>
  <c r="G749" i="14"/>
  <c r="G748" i="14"/>
  <c r="G747" i="14"/>
  <c r="G746" i="14"/>
  <c r="G745" i="14"/>
  <c r="G744" i="14"/>
  <c r="G743" i="14"/>
  <c r="G742" i="14"/>
  <c r="G741" i="14"/>
  <c r="G740" i="14"/>
  <c r="G739" i="14"/>
  <c r="G738" i="14"/>
  <c r="G737" i="14"/>
  <c r="G736" i="14"/>
  <c r="G735" i="14"/>
  <c r="G734" i="14"/>
  <c r="G733" i="14"/>
  <c r="G732" i="14"/>
  <c r="G731" i="14"/>
  <c r="G730" i="14"/>
  <c r="G729" i="14"/>
  <c r="G728" i="14"/>
  <c r="G727" i="14"/>
  <c r="G726" i="14"/>
  <c r="G725" i="14"/>
  <c r="G724" i="14"/>
  <c r="G723" i="14"/>
  <c r="G722" i="14"/>
  <c r="G721" i="14"/>
  <c r="G720" i="14"/>
  <c r="G719" i="14"/>
  <c r="G718" i="14"/>
  <c r="G717" i="14"/>
  <c r="G716" i="14"/>
  <c r="G715" i="14"/>
  <c r="G714" i="14"/>
  <c r="G713" i="14"/>
  <c r="G712" i="14"/>
  <c r="G711" i="14"/>
  <c r="G710" i="14"/>
  <c r="G709" i="14"/>
  <c r="G708" i="14"/>
  <c r="G707" i="14"/>
  <c r="G706" i="14"/>
  <c r="G705" i="14"/>
  <c r="G704" i="14"/>
  <c r="G703" i="14"/>
  <c r="G702" i="14"/>
  <c r="G701" i="14"/>
  <c r="G700" i="14"/>
  <c r="G699" i="14"/>
  <c r="G698" i="14"/>
  <c r="G697" i="14"/>
  <c r="G696" i="14"/>
  <c r="G695" i="14"/>
  <c r="G694" i="14"/>
  <c r="G693" i="14"/>
  <c r="G692" i="14"/>
  <c r="G691" i="14"/>
  <c r="G690" i="14"/>
  <c r="G689" i="14"/>
  <c r="G688" i="14"/>
  <c r="G687" i="14"/>
  <c r="G686" i="14"/>
  <c r="G685" i="14"/>
  <c r="G684" i="14"/>
  <c r="G683" i="14"/>
  <c r="G682" i="14"/>
  <c r="G681" i="14"/>
  <c r="G680" i="14"/>
  <c r="G679" i="14"/>
  <c r="G678" i="14"/>
  <c r="G677" i="14"/>
  <c r="G676" i="14"/>
  <c r="G675" i="14"/>
  <c r="G674" i="14"/>
  <c r="G673" i="14"/>
  <c r="G672" i="14"/>
  <c r="G671" i="14"/>
  <c r="G670" i="14"/>
  <c r="G669" i="14"/>
  <c r="G668" i="14"/>
  <c r="G667" i="14"/>
  <c r="G666" i="14"/>
  <c r="G665" i="14"/>
  <c r="G664" i="14"/>
  <c r="G663" i="14"/>
  <c r="G662" i="14"/>
  <c r="G661" i="14"/>
  <c r="G660" i="14"/>
  <c r="G659" i="14"/>
  <c r="G658" i="14"/>
  <c r="G657" i="14"/>
  <c r="G656" i="14"/>
  <c r="G655" i="14"/>
  <c r="G654" i="14"/>
  <c r="G653" i="14"/>
  <c r="G652" i="14"/>
  <c r="G651" i="14"/>
  <c r="G650" i="14"/>
  <c r="G649" i="14"/>
  <c r="G648" i="14"/>
  <c r="G647" i="14"/>
  <c r="G646" i="14"/>
  <c r="G645" i="14"/>
  <c r="G644" i="14"/>
  <c r="G643" i="14"/>
  <c r="G642" i="14"/>
  <c r="G641" i="14"/>
  <c r="G640" i="14"/>
  <c r="G639" i="14"/>
  <c r="G638" i="14"/>
  <c r="G637" i="14"/>
  <c r="G636" i="14"/>
  <c r="G635" i="14"/>
  <c r="G634" i="14"/>
  <c r="G633" i="14"/>
  <c r="G632" i="14"/>
  <c r="G631" i="14"/>
  <c r="G630" i="14"/>
  <c r="G629" i="14"/>
  <c r="G628" i="14"/>
  <c r="G627" i="14"/>
  <c r="G626" i="14"/>
  <c r="G625" i="14"/>
  <c r="G624" i="14"/>
  <c r="G623" i="14"/>
  <c r="G622" i="14"/>
  <c r="G621" i="14"/>
  <c r="G620" i="14"/>
  <c r="G619" i="14"/>
  <c r="G618" i="14"/>
  <c r="G617" i="14"/>
  <c r="G616" i="14"/>
  <c r="G615" i="14"/>
  <c r="G614" i="14"/>
  <c r="G613" i="14"/>
  <c r="G612" i="14"/>
  <c r="G611" i="14"/>
  <c r="G610" i="14"/>
  <c r="G609" i="14"/>
  <c r="G608" i="14"/>
  <c r="G607" i="14"/>
  <c r="G606" i="14"/>
  <c r="G605" i="14"/>
  <c r="G604" i="14"/>
  <c r="G603" i="14"/>
  <c r="G602" i="14"/>
  <c r="G601" i="14"/>
  <c r="G600" i="14"/>
  <c r="G599" i="14"/>
  <c r="G598" i="14"/>
  <c r="G597" i="14"/>
  <c r="G596" i="14"/>
  <c r="G595" i="14"/>
  <c r="G594" i="14"/>
  <c r="G593" i="14"/>
  <c r="G592" i="14"/>
  <c r="G591" i="14"/>
  <c r="G590" i="14"/>
  <c r="G589" i="14"/>
  <c r="G588" i="14"/>
  <c r="G587" i="14"/>
  <c r="G586" i="14"/>
  <c r="G585" i="14"/>
  <c r="G584" i="14"/>
  <c r="G583" i="14"/>
  <c r="G582" i="14"/>
  <c r="G581" i="14"/>
  <c r="G580" i="14"/>
  <c r="G579" i="14"/>
  <c r="G578" i="14"/>
  <c r="G577" i="14"/>
  <c r="G576" i="14"/>
  <c r="G575" i="14"/>
  <c r="G574" i="14"/>
  <c r="G573" i="14"/>
  <c r="G572" i="14"/>
  <c r="G571" i="14"/>
  <c r="G570" i="14"/>
  <c r="G569" i="14"/>
  <c r="G568" i="14"/>
  <c r="G567" i="14"/>
  <c r="G566" i="14"/>
  <c r="G565" i="14"/>
  <c r="G564" i="14"/>
  <c r="G563" i="14"/>
  <c r="G562" i="14"/>
  <c r="G561" i="14"/>
  <c r="G560" i="14"/>
  <c r="G559" i="14"/>
  <c r="G558" i="14"/>
  <c r="G557" i="14"/>
  <c r="G556" i="14"/>
  <c r="G555" i="14"/>
  <c r="G554" i="14"/>
  <c r="G553" i="14"/>
  <c r="G552" i="14"/>
  <c r="G551" i="14"/>
  <c r="G550" i="14"/>
  <c r="G549" i="14"/>
  <c r="G548" i="14"/>
  <c r="G547" i="14"/>
  <c r="G546" i="14"/>
  <c r="G545" i="14"/>
  <c r="G544" i="14"/>
  <c r="G543" i="14"/>
  <c r="G542" i="14"/>
  <c r="G541" i="14"/>
  <c r="G540" i="14"/>
  <c r="G539" i="14"/>
  <c r="G538" i="14"/>
  <c r="G537" i="14"/>
  <c r="G536" i="14"/>
  <c r="G535" i="14"/>
  <c r="G534" i="14"/>
  <c r="G533" i="14"/>
  <c r="G532" i="14"/>
  <c r="G531" i="14"/>
  <c r="G530" i="14"/>
  <c r="G529" i="14"/>
  <c r="G528" i="14"/>
  <c r="G527" i="14"/>
  <c r="G526" i="14"/>
  <c r="G525" i="14"/>
  <c r="G524" i="14"/>
  <c r="G523" i="14"/>
  <c r="G522" i="14"/>
  <c r="G521" i="14"/>
  <c r="G520" i="14"/>
  <c r="G519" i="14"/>
  <c r="G518" i="14"/>
  <c r="G517" i="14"/>
  <c r="G516" i="14"/>
  <c r="G515" i="14"/>
  <c r="G514" i="14"/>
  <c r="G513" i="14"/>
  <c r="G512" i="14"/>
  <c r="G511" i="14"/>
  <c r="G510" i="14"/>
  <c r="G509" i="14"/>
  <c r="G508" i="14"/>
  <c r="G507" i="14"/>
  <c r="G506" i="14"/>
  <c r="G505" i="14"/>
  <c r="G504" i="14"/>
  <c r="G503" i="14"/>
  <c r="G502" i="14"/>
  <c r="G501" i="14"/>
  <c r="G500" i="14"/>
  <c r="G499" i="14"/>
  <c r="G498" i="14"/>
  <c r="G497" i="14"/>
  <c r="G496" i="14"/>
  <c r="G495" i="14"/>
  <c r="G494" i="14"/>
  <c r="G493" i="14"/>
  <c r="G492" i="14"/>
  <c r="G491" i="14"/>
  <c r="G490" i="14"/>
  <c r="G489" i="14"/>
  <c r="G488" i="14"/>
  <c r="G487" i="14"/>
  <c r="G486" i="14"/>
  <c r="G485" i="14"/>
  <c r="G484" i="14"/>
  <c r="G483" i="14"/>
  <c r="G482" i="14"/>
  <c r="G481" i="14"/>
  <c r="G480" i="14"/>
  <c r="G479" i="14"/>
  <c r="G478" i="14"/>
  <c r="G477" i="14"/>
  <c r="G476" i="14"/>
  <c r="G475" i="14"/>
  <c r="G474" i="14"/>
  <c r="G473" i="14"/>
  <c r="G472" i="14"/>
  <c r="G471" i="14"/>
  <c r="G470" i="14"/>
  <c r="G469" i="14"/>
  <c r="G468" i="14"/>
  <c r="G467" i="14"/>
  <c r="G466" i="14"/>
  <c r="G465" i="14"/>
  <c r="G464" i="14"/>
  <c r="G463" i="14"/>
  <c r="G462" i="14"/>
  <c r="G461" i="14"/>
  <c r="G460" i="14"/>
  <c r="G459" i="14"/>
  <c r="G458" i="14"/>
  <c r="G457" i="14"/>
  <c r="G456" i="14"/>
  <c r="G455" i="14"/>
  <c r="G454" i="14"/>
  <c r="G453" i="14"/>
  <c r="G452" i="14"/>
  <c r="G451" i="14"/>
  <c r="G450" i="14"/>
  <c r="G449" i="14"/>
  <c r="G448" i="14"/>
  <c r="G447" i="14"/>
  <c r="G446" i="14"/>
  <c r="G445" i="14"/>
  <c r="G444" i="14"/>
  <c r="G443" i="14"/>
  <c r="G442" i="14"/>
  <c r="G441" i="14"/>
  <c r="G440" i="14"/>
  <c r="G439" i="14"/>
  <c r="G438" i="14"/>
  <c r="G437" i="14"/>
  <c r="G436" i="14"/>
  <c r="G435" i="14"/>
  <c r="G434" i="14"/>
  <c r="G433" i="14"/>
  <c r="G432" i="14"/>
  <c r="G431" i="14"/>
  <c r="G430" i="14"/>
  <c r="G429" i="14"/>
  <c r="G428" i="14"/>
  <c r="G427" i="14"/>
  <c r="G426" i="14"/>
  <c r="G425" i="14"/>
  <c r="G424" i="14"/>
  <c r="G423" i="14"/>
  <c r="G422" i="14"/>
  <c r="G421" i="14"/>
  <c r="G420" i="14"/>
  <c r="G419" i="14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G352" i="14"/>
  <c r="G351" i="14"/>
  <c r="G350" i="14"/>
  <c r="G349" i="14"/>
  <c r="G348" i="14"/>
  <c r="G347" i="14"/>
  <c r="G346" i="14"/>
  <c r="G345" i="14"/>
  <c r="G344" i="14"/>
  <c r="G343" i="14"/>
  <c r="G342" i="14"/>
  <c r="G341" i="14"/>
  <c r="G340" i="14"/>
  <c r="G339" i="14"/>
  <c r="G338" i="14"/>
  <c r="G337" i="14"/>
  <c r="G336" i="14"/>
  <c r="G335" i="14"/>
  <c r="G334" i="14"/>
  <c r="G333" i="14"/>
  <c r="G332" i="14"/>
  <c r="G331" i="14"/>
  <c r="G330" i="14"/>
  <c r="G329" i="14"/>
  <c r="G328" i="14"/>
  <c r="G327" i="14"/>
  <c r="G326" i="14"/>
  <c r="G325" i="14"/>
  <c r="G324" i="14"/>
  <c r="G323" i="14"/>
  <c r="G322" i="14"/>
  <c r="G321" i="14"/>
  <c r="G320" i="14"/>
  <c r="G319" i="14"/>
  <c r="G318" i="14"/>
  <c r="G317" i="14"/>
  <c r="G316" i="14"/>
  <c r="G315" i="14"/>
  <c r="G314" i="14"/>
  <c r="G313" i="14"/>
  <c r="G312" i="14"/>
  <c r="G311" i="14"/>
  <c r="G310" i="14"/>
  <c r="G309" i="14"/>
  <c r="G308" i="14"/>
  <c r="G307" i="14"/>
  <c r="G306" i="14"/>
  <c r="G305" i="14"/>
  <c r="G304" i="14"/>
  <c r="G303" i="14"/>
  <c r="G302" i="14"/>
  <c r="G301" i="14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I5" i="14" s="1"/>
  <c r="I6" i="14" s="1"/>
  <c r="G1057" i="13"/>
  <c r="G1056" i="13"/>
  <c r="G1055" i="13"/>
  <c r="G1054" i="13"/>
  <c r="G1053" i="13"/>
  <c r="G1052" i="13"/>
  <c r="G1051" i="13"/>
  <c r="G1050" i="13"/>
  <c r="G1049" i="13"/>
  <c r="G1048" i="13"/>
  <c r="G1047" i="13"/>
  <c r="G1046" i="13"/>
  <c r="G1045" i="13"/>
  <c r="G1044" i="13"/>
  <c r="G1043" i="13"/>
  <c r="G1042" i="13"/>
  <c r="G1041" i="13"/>
  <c r="G1040" i="13"/>
  <c r="G1039" i="13"/>
  <c r="G1038" i="13"/>
  <c r="G1037" i="13"/>
  <c r="G1036" i="13"/>
  <c r="G1035" i="13"/>
  <c r="G1034" i="13"/>
  <c r="G1033" i="13"/>
  <c r="G1032" i="13"/>
  <c r="G1031" i="13"/>
  <c r="G1030" i="13"/>
  <c r="G1029" i="13"/>
  <c r="G1028" i="13"/>
  <c r="G1027" i="13"/>
  <c r="G1026" i="13"/>
  <c r="G1025" i="13"/>
  <c r="G1024" i="13"/>
  <c r="G1023" i="13"/>
  <c r="G1022" i="13"/>
  <c r="G1021" i="13"/>
  <c r="G1020" i="13"/>
  <c r="G1019" i="13"/>
  <c r="G1018" i="13"/>
  <c r="G1017" i="13"/>
  <c r="G1016" i="13"/>
  <c r="G1015" i="13"/>
  <c r="G1014" i="13"/>
  <c r="G1013" i="13"/>
  <c r="G1012" i="13"/>
  <c r="G1011" i="13"/>
  <c r="G1010" i="13"/>
  <c r="G1009" i="13"/>
  <c r="G1008" i="13"/>
  <c r="G1007" i="13"/>
  <c r="G1006" i="13"/>
  <c r="G1005" i="13"/>
  <c r="G1004" i="13"/>
  <c r="G1003" i="13"/>
  <c r="G1002" i="13"/>
  <c r="G1001" i="13"/>
  <c r="G1000" i="13"/>
  <c r="G999" i="13"/>
  <c r="G998" i="13"/>
  <c r="G997" i="13"/>
  <c r="G996" i="13"/>
  <c r="G995" i="13"/>
  <c r="G994" i="13"/>
  <c r="G993" i="13"/>
  <c r="G992" i="13"/>
  <c r="G991" i="13"/>
  <c r="G990" i="13"/>
  <c r="G989" i="13"/>
  <c r="G988" i="13"/>
  <c r="G987" i="13"/>
  <c r="G986" i="13"/>
  <c r="G985" i="13"/>
  <c r="G984" i="13"/>
  <c r="G983" i="13"/>
  <c r="G982" i="13"/>
  <c r="G981" i="13"/>
  <c r="G980" i="13"/>
  <c r="G979" i="13"/>
  <c r="G978" i="13"/>
  <c r="G977" i="13"/>
  <c r="G976" i="13"/>
  <c r="G975" i="13"/>
  <c r="G974" i="13"/>
  <c r="G973" i="13"/>
  <c r="G972" i="13"/>
  <c r="G971" i="13"/>
  <c r="G970" i="13"/>
  <c r="G969" i="13"/>
  <c r="G968" i="13"/>
  <c r="G967" i="13"/>
  <c r="G966" i="13"/>
  <c r="G965" i="13"/>
  <c r="G964" i="13"/>
  <c r="G963" i="13"/>
  <c r="G962" i="13"/>
  <c r="G961" i="13"/>
  <c r="G960" i="13"/>
  <c r="G959" i="13"/>
  <c r="G958" i="13"/>
  <c r="G957" i="13"/>
  <c r="G956" i="13"/>
  <c r="G955" i="13"/>
  <c r="G954" i="13"/>
  <c r="G953" i="13"/>
  <c r="G952" i="13"/>
  <c r="G951" i="13"/>
  <c r="G950" i="13"/>
  <c r="G949" i="13"/>
  <c r="G948" i="13"/>
  <c r="G947" i="13"/>
  <c r="G946" i="13"/>
  <c r="G945" i="13"/>
  <c r="G944" i="13"/>
  <c r="G943" i="13"/>
  <c r="G942" i="13"/>
  <c r="G941" i="13"/>
  <c r="G940" i="13"/>
  <c r="G939" i="13"/>
  <c r="G938" i="13"/>
  <c r="G937" i="13"/>
  <c r="G936" i="13"/>
  <c r="G935" i="13"/>
  <c r="G934" i="13"/>
  <c r="G933" i="13"/>
  <c r="G932" i="13"/>
  <c r="G931" i="13"/>
  <c r="G930" i="13"/>
  <c r="G929" i="13"/>
  <c r="G928" i="13"/>
  <c r="G927" i="13"/>
  <c r="G926" i="13"/>
  <c r="G925" i="13"/>
  <c r="G924" i="13"/>
  <c r="G923" i="13"/>
  <c r="G922" i="13"/>
  <c r="G921" i="13"/>
  <c r="G920" i="13"/>
  <c r="G919" i="13"/>
  <c r="G918" i="13"/>
  <c r="G917" i="13"/>
  <c r="G916" i="13"/>
  <c r="G915" i="13"/>
  <c r="G914" i="13"/>
  <c r="G913" i="13"/>
  <c r="G912" i="13"/>
  <c r="G911" i="13"/>
  <c r="G910" i="13"/>
  <c r="G909" i="13"/>
  <c r="G908" i="13"/>
  <c r="G907" i="13"/>
  <c r="G906" i="13"/>
  <c r="G905" i="13"/>
  <c r="G904" i="13"/>
  <c r="G903" i="13"/>
  <c r="G902" i="13"/>
  <c r="G901" i="13"/>
  <c r="G900" i="13"/>
  <c r="G899" i="13"/>
  <c r="G898" i="13"/>
  <c r="G897" i="13"/>
  <c r="G896" i="13"/>
  <c r="G895" i="13"/>
  <c r="G894" i="13"/>
  <c r="G893" i="13"/>
  <c r="G892" i="13"/>
  <c r="G891" i="13"/>
  <c r="G890" i="13"/>
  <c r="G889" i="13"/>
  <c r="G888" i="13"/>
  <c r="G887" i="13"/>
  <c r="G886" i="13"/>
  <c r="G885" i="13"/>
  <c r="G884" i="13"/>
  <c r="G883" i="13"/>
  <c r="G882" i="13"/>
  <c r="G881" i="13"/>
  <c r="G880" i="13"/>
  <c r="G879" i="13"/>
  <c r="G878" i="13"/>
  <c r="G877" i="13"/>
  <c r="G876" i="13"/>
  <c r="G875" i="13"/>
  <c r="G874" i="13"/>
  <c r="G873" i="13"/>
  <c r="G872" i="13"/>
  <c r="G871" i="13"/>
  <c r="G870" i="13"/>
  <c r="G869" i="13"/>
  <c r="G868" i="13"/>
  <c r="G867" i="13"/>
  <c r="G866" i="13"/>
  <c r="G865" i="13"/>
  <c r="G864" i="13"/>
  <c r="G863" i="13"/>
  <c r="G862" i="13"/>
  <c r="G861" i="13"/>
  <c r="G860" i="13"/>
  <c r="G859" i="13"/>
  <c r="G858" i="13"/>
  <c r="G857" i="13"/>
  <c r="G856" i="13"/>
  <c r="G855" i="13"/>
  <c r="G854" i="13"/>
  <c r="G853" i="13"/>
  <c r="G852" i="13"/>
  <c r="G851" i="13"/>
  <c r="G850" i="13"/>
  <c r="G849" i="13"/>
  <c r="G848" i="13"/>
  <c r="G847" i="13"/>
  <c r="G846" i="13"/>
  <c r="G845" i="13"/>
  <c r="G844" i="13"/>
  <c r="G843" i="13"/>
  <c r="G842" i="13"/>
  <c r="G841" i="13"/>
  <c r="G840" i="13"/>
  <c r="G839" i="13"/>
  <c r="G838" i="13"/>
  <c r="G837" i="13"/>
  <c r="G836" i="13"/>
  <c r="G835" i="13"/>
  <c r="G834" i="13"/>
  <c r="G833" i="13"/>
  <c r="G832" i="13"/>
  <c r="G831" i="13"/>
  <c r="G830" i="13"/>
  <c r="G829" i="13"/>
  <c r="G828" i="13"/>
  <c r="G827" i="13"/>
  <c r="G826" i="13"/>
  <c r="G825" i="13"/>
  <c r="G824" i="13"/>
  <c r="G823" i="13"/>
  <c r="G822" i="13"/>
  <c r="G821" i="13"/>
  <c r="G820" i="13"/>
  <c r="G819" i="13"/>
  <c r="G818" i="13"/>
  <c r="G817" i="13"/>
  <c r="G816" i="13"/>
  <c r="G815" i="13"/>
  <c r="G814" i="13"/>
  <c r="G813" i="13"/>
  <c r="G812" i="13"/>
  <c r="G811" i="13"/>
  <c r="G810" i="13"/>
  <c r="G809" i="13"/>
  <c r="G808" i="13"/>
  <c r="G807" i="13"/>
  <c r="G806" i="13"/>
  <c r="G805" i="13"/>
  <c r="G804" i="13"/>
  <c r="G803" i="13"/>
  <c r="G802" i="13"/>
  <c r="G801" i="13"/>
  <c r="G800" i="13"/>
  <c r="G799" i="13"/>
  <c r="G798" i="13"/>
  <c r="G797" i="13"/>
  <c r="G796" i="13"/>
  <c r="G795" i="13"/>
  <c r="G794" i="13"/>
  <c r="G793" i="13"/>
  <c r="G792" i="13"/>
  <c r="G791" i="13"/>
  <c r="G790" i="13"/>
  <c r="G789" i="13"/>
  <c r="G788" i="13"/>
  <c r="G787" i="13"/>
  <c r="G786" i="13"/>
  <c r="G785" i="13"/>
  <c r="G784" i="13"/>
  <c r="G783" i="13"/>
  <c r="G782" i="13"/>
  <c r="G781" i="13"/>
  <c r="G780" i="13"/>
  <c r="G779" i="13"/>
  <c r="G778" i="13"/>
  <c r="G777" i="13"/>
  <c r="G776" i="13"/>
  <c r="G775" i="13"/>
  <c r="G774" i="13"/>
  <c r="G773" i="13"/>
  <c r="G772" i="13"/>
  <c r="G771" i="13"/>
  <c r="G770" i="13"/>
  <c r="G769" i="13"/>
  <c r="G768" i="13"/>
  <c r="G767" i="13"/>
  <c r="G766" i="13"/>
  <c r="G765" i="13"/>
  <c r="G764" i="13"/>
  <c r="G763" i="13"/>
  <c r="G762" i="13"/>
  <c r="G761" i="13"/>
  <c r="G760" i="13"/>
  <c r="G759" i="13"/>
  <c r="G758" i="13"/>
  <c r="G757" i="13"/>
  <c r="G756" i="13"/>
  <c r="G755" i="13"/>
  <c r="G754" i="13"/>
  <c r="G753" i="13"/>
  <c r="G752" i="13"/>
  <c r="G751" i="13"/>
  <c r="G750" i="13"/>
  <c r="G749" i="13"/>
  <c r="G748" i="13"/>
  <c r="G747" i="13"/>
  <c r="G746" i="13"/>
  <c r="G745" i="13"/>
  <c r="G744" i="13"/>
  <c r="G743" i="13"/>
  <c r="G742" i="13"/>
  <c r="G741" i="13"/>
  <c r="G740" i="13"/>
  <c r="G739" i="13"/>
  <c r="G738" i="13"/>
  <c r="G737" i="13"/>
  <c r="G736" i="13"/>
  <c r="G735" i="13"/>
  <c r="G734" i="13"/>
  <c r="G733" i="13"/>
  <c r="G732" i="13"/>
  <c r="G731" i="13"/>
  <c r="G730" i="13"/>
  <c r="G729" i="13"/>
  <c r="G728" i="13"/>
  <c r="G727" i="13"/>
  <c r="G726" i="13"/>
  <c r="G725" i="13"/>
  <c r="G724" i="13"/>
  <c r="G723" i="13"/>
  <c r="G722" i="13"/>
  <c r="G721" i="13"/>
  <c r="G720" i="13"/>
  <c r="G719" i="13"/>
  <c r="G718" i="13"/>
  <c r="G717" i="13"/>
  <c r="G716" i="13"/>
  <c r="G715" i="13"/>
  <c r="G714" i="13"/>
  <c r="G713" i="13"/>
  <c r="G712" i="13"/>
  <c r="G711" i="13"/>
  <c r="G710" i="13"/>
  <c r="G709" i="13"/>
  <c r="G708" i="13"/>
  <c r="G707" i="13"/>
  <c r="G706" i="13"/>
  <c r="G705" i="13"/>
  <c r="G704" i="13"/>
  <c r="G703" i="13"/>
  <c r="G702" i="13"/>
  <c r="G701" i="13"/>
  <c r="G700" i="13"/>
  <c r="G699" i="13"/>
  <c r="G698" i="13"/>
  <c r="G697" i="13"/>
  <c r="G696" i="13"/>
  <c r="G695" i="13"/>
  <c r="G694" i="13"/>
  <c r="G693" i="13"/>
  <c r="G692" i="13"/>
  <c r="G691" i="13"/>
  <c r="G690" i="13"/>
  <c r="G689" i="13"/>
  <c r="G688" i="13"/>
  <c r="G687" i="13"/>
  <c r="G686" i="13"/>
  <c r="G685" i="13"/>
  <c r="G684" i="13"/>
  <c r="G683" i="13"/>
  <c r="G682" i="13"/>
  <c r="G681" i="13"/>
  <c r="G680" i="13"/>
  <c r="G679" i="13"/>
  <c r="G678" i="13"/>
  <c r="G677" i="13"/>
  <c r="G676" i="13"/>
  <c r="G675" i="13"/>
  <c r="G674" i="13"/>
  <c r="G673" i="13"/>
  <c r="G672" i="13"/>
  <c r="G671" i="13"/>
  <c r="G670" i="13"/>
  <c r="G669" i="13"/>
  <c r="G668" i="13"/>
  <c r="G667" i="13"/>
  <c r="G666" i="13"/>
  <c r="G665" i="13"/>
  <c r="G664" i="13"/>
  <c r="G663" i="13"/>
  <c r="G662" i="13"/>
  <c r="G661" i="13"/>
  <c r="G660" i="13"/>
  <c r="G659" i="13"/>
  <c r="G658" i="13"/>
  <c r="G657" i="13"/>
  <c r="G656" i="13"/>
  <c r="G655" i="13"/>
  <c r="G654" i="13"/>
  <c r="G653" i="13"/>
  <c r="G652" i="13"/>
  <c r="G651" i="13"/>
  <c r="G650" i="13"/>
  <c r="G649" i="13"/>
  <c r="G648" i="13"/>
  <c r="G647" i="13"/>
  <c r="G646" i="13"/>
  <c r="G645" i="13"/>
  <c r="G644" i="13"/>
  <c r="G643" i="13"/>
  <c r="G642" i="13"/>
  <c r="G641" i="13"/>
  <c r="G640" i="13"/>
  <c r="G639" i="13"/>
  <c r="G638" i="13"/>
  <c r="G637" i="13"/>
  <c r="G636" i="13"/>
  <c r="G635" i="13"/>
  <c r="G634" i="13"/>
  <c r="G633" i="13"/>
  <c r="G632" i="13"/>
  <c r="G631" i="13"/>
  <c r="G630" i="13"/>
  <c r="G629" i="13"/>
  <c r="G628" i="13"/>
  <c r="G627" i="13"/>
  <c r="G626" i="13"/>
  <c r="G625" i="13"/>
  <c r="G624" i="13"/>
  <c r="G623" i="13"/>
  <c r="G622" i="13"/>
  <c r="G621" i="13"/>
  <c r="G620" i="13"/>
  <c r="G619" i="13"/>
  <c r="G618" i="13"/>
  <c r="G617" i="13"/>
  <c r="G616" i="13"/>
  <c r="G615" i="13"/>
  <c r="G614" i="13"/>
  <c r="G613" i="13"/>
  <c r="G612" i="13"/>
  <c r="G611" i="13"/>
  <c r="G610" i="13"/>
  <c r="G609" i="13"/>
  <c r="G608" i="13"/>
  <c r="G607" i="13"/>
  <c r="G606" i="13"/>
  <c r="G605" i="13"/>
  <c r="G604" i="13"/>
  <c r="G603" i="13"/>
  <c r="G602" i="13"/>
  <c r="G601" i="13"/>
  <c r="G600" i="13"/>
  <c r="G599" i="13"/>
  <c r="G598" i="13"/>
  <c r="G597" i="13"/>
  <c r="G596" i="13"/>
  <c r="G595" i="13"/>
  <c r="G594" i="13"/>
  <c r="G593" i="13"/>
  <c r="G592" i="13"/>
  <c r="G591" i="13"/>
  <c r="G590" i="13"/>
  <c r="G589" i="13"/>
  <c r="G588" i="13"/>
  <c r="G587" i="13"/>
  <c r="G586" i="13"/>
  <c r="G585" i="13"/>
  <c r="G584" i="13"/>
  <c r="G583" i="13"/>
  <c r="G582" i="13"/>
  <c r="G581" i="13"/>
  <c r="G580" i="13"/>
  <c r="G579" i="13"/>
  <c r="G578" i="13"/>
  <c r="G577" i="13"/>
  <c r="G576" i="13"/>
  <c r="G575" i="13"/>
  <c r="G574" i="13"/>
  <c r="G573" i="13"/>
  <c r="G572" i="13"/>
  <c r="G571" i="13"/>
  <c r="G570" i="13"/>
  <c r="G569" i="13"/>
  <c r="G568" i="13"/>
  <c r="G567" i="13"/>
  <c r="G566" i="13"/>
  <c r="G565" i="13"/>
  <c r="G564" i="13"/>
  <c r="G563" i="13"/>
  <c r="G562" i="13"/>
  <c r="G561" i="13"/>
  <c r="G560" i="13"/>
  <c r="G559" i="13"/>
  <c r="G558" i="13"/>
  <c r="G557" i="13"/>
  <c r="G556" i="13"/>
  <c r="G555" i="13"/>
  <c r="G554" i="13"/>
  <c r="G553" i="13"/>
  <c r="G552" i="13"/>
  <c r="G551" i="13"/>
  <c r="G550" i="13"/>
  <c r="G549" i="13"/>
  <c r="G548" i="13"/>
  <c r="G547" i="13"/>
  <c r="G546" i="13"/>
  <c r="G545" i="13"/>
  <c r="G544" i="13"/>
  <c r="G543" i="13"/>
  <c r="G542" i="13"/>
  <c r="G541" i="13"/>
  <c r="G540" i="13"/>
  <c r="G539" i="13"/>
  <c r="G538" i="13"/>
  <c r="G537" i="13"/>
  <c r="G536" i="13"/>
  <c r="G535" i="13"/>
  <c r="G534" i="13"/>
  <c r="G533" i="13"/>
  <c r="G532" i="13"/>
  <c r="G531" i="13"/>
  <c r="G530" i="13"/>
  <c r="G529" i="13"/>
  <c r="G528" i="13"/>
  <c r="G527" i="13"/>
  <c r="G526" i="13"/>
  <c r="G525" i="13"/>
  <c r="G524" i="13"/>
  <c r="G523" i="13"/>
  <c r="G522" i="13"/>
  <c r="G521" i="13"/>
  <c r="G520" i="13"/>
  <c r="G519" i="13"/>
  <c r="G518" i="13"/>
  <c r="G517" i="13"/>
  <c r="G516" i="13"/>
  <c r="G515" i="13"/>
  <c r="G514" i="13"/>
  <c r="G513" i="13"/>
  <c r="G512" i="13"/>
  <c r="G511" i="13"/>
  <c r="G510" i="13"/>
  <c r="G509" i="13"/>
  <c r="G508" i="13"/>
  <c r="G507" i="13"/>
  <c r="G506" i="13"/>
  <c r="G505" i="13"/>
  <c r="G504" i="13"/>
  <c r="G503" i="13"/>
  <c r="G502" i="13"/>
  <c r="G501" i="13"/>
  <c r="G500" i="13"/>
  <c r="G499" i="13"/>
  <c r="G498" i="13"/>
  <c r="G497" i="13"/>
  <c r="G496" i="13"/>
  <c r="G495" i="13"/>
  <c r="G494" i="13"/>
  <c r="G493" i="13"/>
  <c r="G492" i="13"/>
  <c r="G491" i="13"/>
  <c r="G490" i="13"/>
  <c r="G489" i="13"/>
  <c r="G488" i="13"/>
  <c r="G487" i="13"/>
  <c r="G486" i="13"/>
  <c r="G485" i="13"/>
  <c r="G484" i="13"/>
  <c r="G483" i="13"/>
  <c r="G482" i="13"/>
  <c r="G481" i="13"/>
  <c r="G480" i="13"/>
  <c r="G479" i="13"/>
  <c r="G478" i="13"/>
  <c r="G477" i="13"/>
  <c r="G476" i="13"/>
  <c r="G475" i="13"/>
  <c r="G474" i="13"/>
  <c r="G473" i="13"/>
  <c r="G472" i="13"/>
  <c r="G471" i="13"/>
  <c r="G470" i="13"/>
  <c r="G469" i="13"/>
  <c r="G468" i="13"/>
  <c r="G467" i="13"/>
  <c r="G466" i="13"/>
  <c r="G465" i="13"/>
  <c r="G464" i="13"/>
  <c r="G463" i="13"/>
  <c r="G462" i="13"/>
  <c r="G461" i="13"/>
  <c r="G460" i="13"/>
  <c r="G459" i="13"/>
  <c r="G458" i="13"/>
  <c r="G457" i="13"/>
  <c r="G456" i="13"/>
  <c r="G455" i="13"/>
  <c r="G454" i="13"/>
  <c r="G453" i="13"/>
  <c r="G452" i="13"/>
  <c r="G451" i="13"/>
  <c r="G450" i="13"/>
  <c r="G449" i="13"/>
  <c r="G448" i="13"/>
  <c r="G447" i="13"/>
  <c r="G446" i="13"/>
  <c r="G445" i="13"/>
  <c r="G444" i="13"/>
  <c r="G443" i="13"/>
  <c r="G442" i="13"/>
  <c r="G441" i="13"/>
  <c r="G440" i="13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G369" i="13"/>
  <c r="G368" i="13"/>
  <c r="G367" i="13"/>
  <c r="G366" i="13"/>
  <c r="G365" i="13"/>
  <c r="G364" i="13"/>
  <c r="G363" i="13"/>
  <c r="G362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057" i="12"/>
  <c r="G1056" i="12"/>
  <c r="G1055" i="12"/>
  <c r="G1054" i="12"/>
  <c r="G1053" i="12"/>
  <c r="G1052" i="12"/>
  <c r="G1051" i="12"/>
  <c r="G1050" i="12"/>
  <c r="G1049" i="12"/>
  <c r="G1048" i="12"/>
  <c r="G1047" i="12"/>
  <c r="G1046" i="12"/>
  <c r="G1045" i="12"/>
  <c r="G1044" i="12"/>
  <c r="G1043" i="12"/>
  <c r="G1042" i="12"/>
  <c r="G1041" i="12"/>
  <c r="G1040" i="12"/>
  <c r="G1039" i="12"/>
  <c r="G1038" i="12"/>
  <c r="G1037" i="12"/>
  <c r="G1036" i="12"/>
  <c r="G1035" i="12"/>
  <c r="G1034" i="12"/>
  <c r="G1033" i="12"/>
  <c r="G1032" i="12"/>
  <c r="G1031" i="12"/>
  <c r="G1030" i="12"/>
  <c r="G1029" i="12"/>
  <c r="G1028" i="12"/>
  <c r="G1027" i="12"/>
  <c r="G1026" i="12"/>
  <c r="G1025" i="12"/>
  <c r="G1024" i="12"/>
  <c r="G1023" i="12"/>
  <c r="G1022" i="12"/>
  <c r="G1021" i="12"/>
  <c r="G1020" i="12"/>
  <c r="G1019" i="12"/>
  <c r="G1018" i="12"/>
  <c r="G1017" i="12"/>
  <c r="G1016" i="12"/>
  <c r="G1015" i="12"/>
  <c r="G1014" i="12"/>
  <c r="G1013" i="12"/>
  <c r="G1012" i="12"/>
  <c r="G1011" i="12"/>
  <c r="G1010" i="12"/>
  <c r="G1009" i="12"/>
  <c r="G1008" i="12"/>
  <c r="G1007" i="12"/>
  <c r="G1006" i="12"/>
  <c r="G1005" i="12"/>
  <c r="G1004" i="12"/>
  <c r="G1003" i="12"/>
  <c r="G1002" i="12"/>
  <c r="G1001" i="12"/>
  <c r="G1000" i="12"/>
  <c r="G999" i="12"/>
  <c r="G998" i="12"/>
  <c r="G997" i="12"/>
  <c r="G996" i="12"/>
  <c r="G995" i="12"/>
  <c r="G994" i="12"/>
  <c r="G993" i="12"/>
  <c r="G992" i="12"/>
  <c r="G991" i="12"/>
  <c r="G990" i="12"/>
  <c r="G989" i="12"/>
  <c r="G988" i="12"/>
  <c r="G987" i="12"/>
  <c r="G986" i="12"/>
  <c r="G985" i="12"/>
  <c r="G984" i="12"/>
  <c r="G983" i="12"/>
  <c r="G982" i="12"/>
  <c r="G981" i="12"/>
  <c r="G980" i="12"/>
  <c r="G979" i="12"/>
  <c r="G978" i="12"/>
  <c r="G977" i="12"/>
  <c r="G976" i="12"/>
  <c r="G975" i="12"/>
  <c r="G974" i="12"/>
  <c r="G973" i="12"/>
  <c r="G972" i="12"/>
  <c r="G971" i="12"/>
  <c r="G970" i="12"/>
  <c r="G969" i="12"/>
  <c r="G968" i="12"/>
  <c r="G967" i="12"/>
  <c r="G966" i="12"/>
  <c r="G965" i="12"/>
  <c r="G964" i="12"/>
  <c r="G963" i="12"/>
  <c r="G962" i="12"/>
  <c r="G961" i="12"/>
  <c r="G960" i="12"/>
  <c r="G959" i="12"/>
  <c r="G958" i="12"/>
  <c r="G957" i="12"/>
  <c r="G956" i="12"/>
  <c r="G955" i="12"/>
  <c r="G954" i="12"/>
  <c r="G953" i="12"/>
  <c r="G952" i="12"/>
  <c r="G951" i="12"/>
  <c r="G950" i="12"/>
  <c r="G949" i="12"/>
  <c r="G948" i="12"/>
  <c r="G947" i="12"/>
  <c r="G946" i="12"/>
  <c r="G945" i="12"/>
  <c r="G944" i="12"/>
  <c r="G943" i="12"/>
  <c r="G942" i="12"/>
  <c r="G941" i="12"/>
  <c r="G940" i="12"/>
  <c r="G939" i="12"/>
  <c r="G938" i="12"/>
  <c r="G937" i="12"/>
  <c r="G936" i="12"/>
  <c r="G935" i="12"/>
  <c r="G934" i="12"/>
  <c r="G933" i="12"/>
  <c r="G932" i="12"/>
  <c r="G931" i="12"/>
  <c r="G930" i="12"/>
  <c r="G929" i="12"/>
  <c r="G928" i="12"/>
  <c r="G927" i="12"/>
  <c r="G926" i="12"/>
  <c r="G925" i="12"/>
  <c r="G924" i="12"/>
  <c r="G923" i="12"/>
  <c r="G922" i="12"/>
  <c r="G921" i="12"/>
  <c r="G920" i="12"/>
  <c r="G919" i="12"/>
  <c r="G918" i="12"/>
  <c r="G917" i="12"/>
  <c r="G916" i="12"/>
  <c r="G915" i="12"/>
  <c r="G914" i="12"/>
  <c r="G913" i="12"/>
  <c r="G912" i="12"/>
  <c r="G911" i="12"/>
  <c r="G910" i="12"/>
  <c r="G909" i="12"/>
  <c r="G908" i="12"/>
  <c r="G907" i="12"/>
  <c r="G906" i="12"/>
  <c r="G905" i="12"/>
  <c r="G904" i="12"/>
  <c r="G903" i="12"/>
  <c r="G902" i="12"/>
  <c r="G901" i="12"/>
  <c r="G900" i="12"/>
  <c r="G899" i="12"/>
  <c r="G898" i="12"/>
  <c r="G897" i="12"/>
  <c r="G896" i="12"/>
  <c r="G895" i="12"/>
  <c r="G894" i="12"/>
  <c r="G893" i="12"/>
  <c r="G892" i="12"/>
  <c r="G891" i="12"/>
  <c r="G890" i="12"/>
  <c r="G889" i="12"/>
  <c r="G888" i="12"/>
  <c r="G887" i="12"/>
  <c r="G886" i="12"/>
  <c r="G885" i="12"/>
  <c r="G884" i="12"/>
  <c r="G883" i="12"/>
  <c r="G882" i="12"/>
  <c r="G881" i="12"/>
  <c r="G880" i="12"/>
  <c r="G879" i="12"/>
  <c r="G878" i="12"/>
  <c r="G877" i="12"/>
  <c r="G876" i="12"/>
  <c r="G875" i="12"/>
  <c r="G874" i="12"/>
  <c r="G873" i="12"/>
  <c r="G872" i="12"/>
  <c r="G871" i="12"/>
  <c r="G870" i="12"/>
  <c r="G869" i="12"/>
  <c r="G868" i="12"/>
  <c r="G867" i="12"/>
  <c r="G866" i="12"/>
  <c r="G865" i="12"/>
  <c r="G864" i="12"/>
  <c r="G863" i="12"/>
  <c r="G862" i="12"/>
  <c r="G861" i="12"/>
  <c r="G860" i="12"/>
  <c r="G859" i="12"/>
  <c r="G858" i="12"/>
  <c r="G857" i="12"/>
  <c r="G856" i="12"/>
  <c r="G855" i="12"/>
  <c r="G854" i="12"/>
  <c r="G853" i="12"/>
  <c r="G852" i="12"/>
  <c r="G851" i="12"/>
  <c r="G850" i="12"/>
  <c r="G849" i="12"/>
  <c r="G848" i="12"/>
  <c r="G847" i="12"/>
  <c r="G846" i="12"/>
  <c r="G845" i="12"/>
  <c r="G844" i="12"/>
  <c r="G843" i="12"/>
  <c r="G842" i="12"/>
  <c r="G841" i="12"/>
  <c r="G840" i="12"/>
  <c r="G839" i="12"/>
  <c r="G838" i="12"/>
  <c r="G837" i="12"/>
  <c r="G836" i="12"/>
  <c r="G835" i="12"/>
  <c r="G834" i="12"/>
  <c r="G833" i="12"/>
  <c r="G832" i="12"/>
  <c r="G831" i="12"/>
  <c r="G830" i="12"/>
  <c r="G829" i="12"/>
  <c r="G828" i="12"/>
  <c r="G827" i="12"/>
  <c r="G826" i="12"/>
  <c r="G825" i="12"/>
  <c r="G824" i="12"/>
  <c r="G823" i="12"/>
  <c r="G822" i="12"/>
  <c r="G821" i="12"/>
  <c r="G820" i="12"/>
  <c r="G819" i="12"/>
  <c r="G818" i="12"/>
  <c r="G817" i="12"/>
  <c r="G816" i="12"/>
  <c r="G815" i="12"/>
  <c r="G814" i="12"/>
  <c r="G813" i="12"/>
  <c r="G812" i="12"/>
  <c r="G811" i="12"/>
  <c r="G810" i="12"/>
  <c r="G809" i="12"/>
  <c r="G808" i="12"/>
  <c r="G807" i="12"/>
  <c r="G806" i="12"/>
  <c r="G805" i="12"/>
  <c r="G804" i="12"/>
  <c r="G803" i="12"/>
  <c r="G802" i="12"/>
  <c r="G801" i="12"/>
  <c r="G800" i="12"/>
  <c r="G799" i="12"/>
  <c r="G798" i="12"/>
  <c r="G797" i="12"/>
  <c r="G796" i="12"/>
  <c r="G795" i="12"/>
  <c r="G794" i="12"/>
  <c r="G793" i="12"/>
  <c r="G792" i="12"/>
  <c r="G791" i="12"/>
  <c r="G790" i="12"/>
  <c r="G789" i="12"/>
  <c r="G788" i="12"/>
  <c r="G787" i="12"/>
  <c r="G786" i="12"/>
  <c r="G785" i="12"/>
  <c r="G784" i="12"/>
  <c r="G783" i="12"/>
  <c r="G782" i="12"/>
  <c r="G781" i="12"/>
  <c r="G780" i="12"/>
  <c r="G779" i="12"/>
  <c r="G778" i="12"/>
  <c r="G777" i="12"/>
  <c r="G776" i="12"/>
  <c r="G775" i="12"/>
  <c r="G774" i="12"/>
  <c r="G773" i="12"/>
  <c r="G772" i="12"/>
  <c r="G771" i="12"/>
  <c r="G770" i="12"/>
  <c r="G769" i="12"/>
  <c r="G768" i="12"/>
  <c r="G767" i="12"/>
  <c r="G766" i="12"/>
  <c r="G765" i="12"/>
  <c r="G764" i="12"/>
  <c r="G763" i="12"/>
  <c r="G762" i="12"/>
  <c r="G761" i="12"/>
  <c r="G760" i="12"/>
  <c r="G759" i="12"/>
  <c r="G758" i="12"/>
  <c r="G757" i="12"/>
  <c r="G756" i="12"/>
  <c r="G755" i="12"/>
  <c r="G754" i="12"/>
  <c r="G753" i="12"/>
  <c r="G752" i="12"/>
  <c r="G751" i="12"/>
  <c r="G750" i="12"/>
  <c r="G749" i="12"/>
  <c r="G748" i="12"/>
  <c r="G747" i="12"/>
  <c r="G746" i="12"/>
  <c r="G745" i="12"/>
  <c r="G744" i="12"/>
  <c r="G743" i="12"/>
  <c r="G742" i="12"/>
  <c r="G741" i="12"/>
  <c r="G740" i="12"/>
  <c r="G739" i="12"/>
  <c r="G738" i="12"/>
  <c r="G737" i="12"/>
  <c r="G736" i="12"/>
  <c r="G735" i="12"/>
  <c r="G734" i="12"/>
  <c r="G733" i="12"/>
  <c r="G732" i="12"/>
  <c r="G731" i="12"/>
  <c r="G730" i="12"/>
  <c r="G729" i="12"/>
  <c r="G728" i="12"/>
  <c r="G727" i="12"/>
  <c r="G726" i="12"/>
  <c r="G725" i="12"/>
  <c r="G724" i="12"/>
  <c r="G723" i="12"/>
  <c r="G722" i="12"/>
  <c r="G721" i="12"/>
  <c r="G720" i="12"/>
  <c r="G719" i="12"/>
  <c r="G718" i="12"/>
  <c r="G717" i="12"/>
  <c r="G716" i="12"/>
  <c r="G715" i="12"/>
  <c r="G714" i="12"/>
  <c r="G713" i="12"/>
  <c r="G712" i="12"/>
  <c r="G711" i="12"/>
  <c r="G710" i="12"/>
  <c r="G709" i="12"/>
  <c r="G708" i="12"/>
  <c r="G707" i="12"/>
  <c r="G706" i="12"/>
  <c r="G705" i="12"/>
  <c r="G704" i="12"/>
  <c r="G703" i="12"/>
  <c r="G702" i="12"/>
  <c r="G701" i="12"/>
  <c r="G700" i="12"/>
  <c r="G699" i="12"/>
  <c r="G698" i="12"/>
  <c r="G697" i="12"/>
  <c r="G696" i="12"/>
  <c r="G695" i="12"/>
  <c r="G694" i="12"/>
  <c r="G693" i="12"/>
  <c r="G692" i="12"/>
  <c r="G691" i="12"/>
  <c r="G690" i="12"/>
  <c r="G689" i="12"/>
  <c r="G688" i="12"/>
  <c r="G687" i="12"/>
  <c r="G686" i="12"/>
  <c r="G685" i="12"/>
  <c r="G684" i="12"/>
  <c r="G683" i="12"/>
  <c r="G682" i="12"/>
  <c r="G681" i="12"/>
  <c r="G680" i="12"/>
  <c r="G679" i="12"/>
  <c r="G678" i="12"/>
  <c r="G677" i="12"/>
  <c r="G676" i="12"/>
  <c r="G675" i="12"/>
  <c r="G674" i="12"/>
  <c r="G673" i="12"/>
  <c r="G672" i="12"/>
  <c r="G671" i="12"/>
  <c r="G670" i="12"/>
  <c r="G669" i="12"/>
  <c r="G668" i="12"/>
  <c r="G667" i="12"/>
  <c r="G666" i="12"/>
  <c r="G665" i="12"/>
  <c r="G664" i="12"/>
  <c r="G663" i="12"/>
  <c r="G662" i="12"/>
  <c r="G661" i="12"/>
  <c r="G660" i="12"/>
  <c r="G659" i="12"/>
  <c r="G658" i="12"/>
  <c r="G657" i="12"/>
  <c r="G656" i="12"/>
  <c r="G655" i="12"/>
  <c r="G654" i="12"/>
  <c r="G653" i="12"/>
  <c r="G652" i="12"/>
  <c r="G651" i="12"/>
  <c r="G650" i="12"/>
  <c r="G649" i="12"/>
  <c r="G648" i="12"/>
  <c r="G647" i="12"/>
  <c r="G646" i="12"/>
  <c r="G645" i="12"/>
  <c r="G644" i="12"/>
  <c r="G643" i="12"/>
  <c r="G642" i="12"/>
  <c r="G641" i="12"/>
  <c r="G640" i="12"/>
  <c r="G639" i="12"/>
  <c r="G638" i="12"/>
  <c r="G637" i="12"/>
  <c r="G636" i="12"/>
  <c r="G635" i="12"/>
  <c r="G634" i="12"/>
  <c r="G633" i="12"/>
  <c r="G632" i="12"/>
  <c r="G631" i="12"/>
  <c r="G630" i="12"/>
  <c r="G629" i="12"/>
  <c r="G628" i="12"/>
  <c r="G627" i="12"/>
  <c r="G626" i="12"/>
  <c r="G625" i="12"/>
  <c r="G624" i="12"/>
  <c r="G623" i="12"/>
  <c r="G622" i="12"/>
  <c r="G621" i="12"/>
  <c r="G620" i="12"/>
  <c r="G619" i="12"/>
  <c r="G618" i="12"/>
  <c r="G617" i="12"/>
  <c r="G616" i="12"/>
  <c r="G615" i="12"/>
  <c r="G614" i="12"/>
  <c r="G613" i="12"/>
  <c r="G612" i="12"/>
  <c r="G611" i="12"/>
  <c r="G610" i="12"/>
  <c r="G609" i="12"/>
  <c r="G608" i="12"/>
  <c r="G607" i="12"/>
  <c r="G606" i="12"/>
  <c r="G605" i="12"/>
  <c r="G604" i="12"/>
  <c r="G603" i="12"/>
  <c r="G602" i="12"/>
  <c r="G601" i="12"/>
  <c r="G600" i="12"/>
  <c r="G599" i="12"/>
  <c r="G598" i="12"/>
  <c r="G597" i="12"/>
  <c r="G596" i="12"/>
  <c r="G595" i="12"/>
  <c r="G594" i="12"/>
  <c r="G593" i="12"/>
  <c r="G592" i="12"/>
  <c r="G591" i="12"/>
  <c r="G590" i="12"/>
  <c r="G589" i="12"/>
  <c r="G588" i="12"/>
  <c r="G587" i="12"/>
  <c r="G586" i="12"/>
  <c r="G585" i="12"/>
  <c r="G584" i="12"/>
  <c r="G583" i="12"/>
  <c r="G582" i="12"/>
  <c r="G581" i="12"/>
  <c r="G580" i="12"/>
  <c r="G579" i="12"/>
  <c r="G578" i="12"/>
  <c r="G577" i="12"/>
  <c r="G576" i="12"/>
  <c r="G575" i="12"/>
  <c r="G574" i="12"/>
  <c r="G573" i="12"/>
  <c r="G572" i="12"/>
  <c r="G571" i="12"/>
  <c r="G570" i="12"/>
  <c r="G569" i="12"/>
  <c r="G568" i="12"/>
  <c r="G567" i="12"/>
  <c r="G566" i="12"/>
  <c r="G565" i="12"/>
  <c r="G564" i="12"/>
  <c r="G563" i="12"/>
  <c r="G562" i="12"/>
  <c r="G561" i="12"/>
  <c r="G560" i="12"/>
  <c r="G559" i="12"/>
  <c r="G558" i="12"/>
  <c r="G557" i="12"/>
  <c r="G556" i="12"/>
  <c r="G555" i="12"/>
  <c r="G554" i="12"/>
  <c r="G553" i="12"/>
  <c r="G552" i="12"/>
  <c r="G551" i="12"/>
  <c r="G550" i="12"/>
  <c r="G549" i="12"/>
  <c r="G548" i="12"/>
  <c r="G547" i="12"/>
  <c r="G546" i="12"/>
  <c r="G545" i="12"/>
  <c r="G544" i="12"/>
  <c r="G543" i="12"/>
  <c r="G542" i="12"/>
  <c r="G541" i="12"/>
  <c r="G540" i="12"/>
  <c r="G539" i="12"/>
  <c r="G538" i="12"/>
  <c r="G537" i="12"/>
  <c r="G536" i="12"/>
  <c r="G535" i="12"/>
  <c r="G534" i="12"/>
  <c r="G533" i="12"/>
  <c r="G532" i="12"/>
  <c r="G531" i="12"/>
  <c r="G530" i="12"/>
  <c r="G529" i="12"/>
  <c r="G528" i="12"/>
  <c r="G527" i="12"/>
  <c r="G526" i="12"/>
  <c r="G525" i="12"/>
  <c r="G524" i="12"/>
  <c r="G523" i="12"/>
  <c r="G522" i="12"/>
  <c r="G521" i="12"/>
  <c r="G520" i="12"/>
  <c r="G519" i="12"/>
  <c r="G518" i="12"/>
  <c r="G517" i="12"/>
  <c r="G516" i="12"/>
  <c r="G515" i="12"/>
  <c r="G514" i="12"/>
  <c r="G513" i="12"/>
  <c r="G512" i="12"/>
  <c r="G511" i="12"/>
  <c r="G510" i="12"/>
  <c r="G509" i="12"/>
  <c r="G508" i="12"/>
  <c r="G507" i="12"/>
  <c r="G506" i="12"/>
  <c r="G505" i="12"/>
  <c r="G504" i="12"/>
  <c r="G503" i="12"/>
  <c r="G502" i="12"/>
  <c r="G501" i="12"/>
  <c r="G500" i="12"/>
  <c r="G499" i="12"/>
  <c r="G498" i="12"/>
  <c r="G497" i="12"/>
  <c r="G496" i="12"/>
  <c r="G495" i="12"/>
  <c r="G494" i="12"/>
  <c r="G493" i="12"/>
  <c r="G492" i="12"/>
  <c r="G491" i="12"/>
  <c r="G490" i="12"/>
  <c r="G489" i="12"/>
  <c r="G488" i="12"/>
  <c r="G487" i="12"/>
  <c r="G486" i="12"/>
  <c r="G485" i="12"/>
  <c r="G484" i="12"/>
  <c r="G483" i="12"/>
  <c r="G482" i="12"/>
  <c r="G481" i="12"/>
  <c r="G480" i="12"/>
  <c r="G479" i="12"/>
  <c r="G478" i="12"/>
  <c r="G477" i="12"/>
  <c r="G476" i="12"/>
  <c r="G475" i="12"/>
  <c r="G474" i="12"/>
  <c r="G473" i="12"/>
  <c r="G472" i="12"/>
  <c r="G471" i="12"/>
  <c r="G470" i="12"/>
  <c r="G469" i="12"/>
  <c r="G468" i="12"/>
  <c r="G467" i="12"/>
  <c r="G466" i="12"/>
  <c r="G465" i="12"/>
  <c r="G464" i="12"/>
  <c r="G463" i="12"/>
  <c r="G462" i="12"/>
  <c r="G461" i="12"/>
  <c r="G460" i="12"/>
  <c r="G459" i="12"/>
  <c r="G458" i="12"/>
  <c r="G457" i="12"/>
  <c r="G456" i="12"/>
  <c r="G455" i="12"/>
  <c r="G454" i="12"/>
  <c r="G453" i="12"/>
  <c r="G452" i="12"/>
  <c r="G451" i="12"/>
  <c r="G450" i="12"/>
  <c r="G449" i="12"/>
  <c r="G448" i="12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7" i="12"/>
  <c r="G366" i="12"/>
  <c r="G36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J5" i="12" s="1"/>
  <c r="J6" i="12" s="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990" i="11"/>
  <c r="G989" i="11"/>
  <c r="G988" i="11"/>
  <c r="G987" i="11"/>
  <c r="G986" i="11"/>
  <c r="G985" i="11"/>
  <c r="G984" i="11"/>
  <c r="G983" i="11"/>
  <c r="G982" i="11"/>
  <c r="G981" i="11"/>
  <c r="G980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947" i="11"/>
  <c r="G946" i="11"/>
  <c r="G945" i="11"/>
  <c r="G944" i="11"/>
  <c r="G943" i="11"/>
  <c r="G942" i="11"/>
  <c r="G941" i="11"/>
  <c r="G940" i="11"/>
  <c r="G939" i="11"/>
  <c r="G938" i="11"/>
  <c r="G937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922" i="11"/>
  <c r="G921" i="11"/>
  <c r="G920" i="11"/>
  <c r="G919" i="11"/>
  <c r="G918" i="11"/>
  <c r="G917" i="11"/>
  <c r="G916" i="11"/>
  <c r="G915" i="11"/>
  <c r="G914" i="11"/>
  <c r="G913" i="11"/>
  <c r="G912" i="11"/>
  <c r="G911" i="11"/>
  <c r="G910" i="11"/>
  <c r="G909" i="11"/>
  <c r="G908" i="11"/>
  <c r="G907" i="11"/>
  <c r="G906" i="11"/>
  <c r="G905" i="11"/>
  <c r="G904" i="11"/>
  <c r="G903" i="11"/>
  <c r="G902" i="11"/>
  <c r="G901" i="11"/>
  <c r="G900" i="11"/>
  <c r="G899" i="11"/>
  <c r="G898" i="11"/>
  <c r="G897" i="11"/>
  <c r="G896" i="11"/>
  <c r="G895" i="11"/>
  <c r="G894" i="11"/>
  <c r="G893" i="11"/>
  <c r="G892" i="11"/>
  <c r="G891" i="11"/>
  <c r="G890" i="11"/>
  <c r="G889" i="11"/>
  <c r="G888" i="11"/>
  <c r="G887" i="11"/>
  <c r="G886" i="11"/>
  <c r="G885" i="11"/>
  <c r="G884" i="11"/>
  <c r="G883" i="11"/>
  <c r="G882" i="11"/>
  <c r="G881" i="11"/>
  <c r="G880" i="11"/>
  <c r="G879" i="11"/>
  <c r="G878" i="11"/>
  <c r="G877" i="11"/>
  <c r="G876" i="11"/>
  <c r="G875" i="11"/>
  <c r="G874" i="11"/>
  <c r="G873" i="11"/>
  <c r="G872" i="11"/>
  <c r="G871" i="11"/>
  <c r="G870" i="11"/>
  <c r="G869" i="11"/>
  <c r="G868" i="11"/>
  <c r="G867" i="11"/>
  <c r="G866" i="11"/>
  <c r="G865" i="11"/>
  <c r="G864" i="11"/>
  <c r="G863" i="11"/>
  <c r="G862" i="11"/>
  <c r="G861" i="11"/>
  <c r="G860" i="11"/>
  <c r="G859" i="11"/>
  <c r="G858" i="11"/>
  <c r="G857" i="11"/>
  <c r="G856" i="11"/>
  <c r="G855" i="11"/>
  <c r="G854" i="11"/>
  <c r="G853" i="11"/>
  <c r="G852" i="11"/>
  <c r="G851" i="11"/>
  <c r="G850" i="11"/>
  <c r="G849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826" i="11"/>
  <c r="G825" i="11"/>
  <c r="G824" i="11"/>
  <c r="G823" i="11"/>
  <c r="G822" i="11"/>
  <c r="G821" i="11"/>
  <c r="G820" i="11"/>
  <c r="G819" i="11"/>
  <c r="G818" i="11"/>
  <c r="G817" i="11"/>
  <c r="G81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736" i="11"/>
  <c r="G735" i="11"/>
  <c r="G734" i="11"/>
  <c r="G733" i="11"/>
  <c r="G732" i="11"/>
  <c r="G731" i="11"/>
  <c r="G730" i="11"/>
  <c r="G729" i="11"/>
  <c r="G728" i="11"/>
  <c r="G727" i="11"/>
  <c r="G726" i="11"/>
  <c r="G725" i="11"/>
  <c r="G724" i="11"/>
  <c r="G723" i="11"/>
  <c r="G722" i="11"/>
  <c r="G721" i="11"/>
  <c r="G720" i="11"/>
  <c r="G719" i="11"/>
  <c r="G718" i="11"/>
  <c r="G717" i="11"/>
  <c r="G716" i="11"/>
  <c r="G715" i="11"/>
  <c r="G714" i="11"/>
  <c r="G713" i="11"/>
  <c r="G712" i="11"/>
  <c r="G711" i="11"/>
  <c r="G710" i="11"/>
  <c r="G709" i="11"/>
  <c r="G708" i="11"/>
  <c r="G707" i="11"/>
  <c r="G706" i="11"/>
  <c r="G705" i="11"/>
  <c r="G704" i="11"/>
  <c r="G703" i="11"/>
  <c r="G702" i="11"/>
  <c r="G701" i="11"/>
  <c r="G700" i="11"/>
  <c r="G699" i="11"/>
  <c r="G698" i="11"/>
  <c r="G697" i="11"/>
  <c r="G696" i="11"/>
  <c r="G695" i="11"/>
  <c r="G694" i="11"/>
  <c r="G693" i="11"/>
  <c r="G692" i="11"/>
  <c r="G691" i="11"/>
  <c r="G690" i="11"/>
  <c r="G689" i="11"/>
  <c r="G688" i="11"/>
  <c r="G687" i="11"/>
  <c r="G686" i="11"/>
  <c r="G685" i="11"/>
  <c r="G684" i="11"/>
  <c r="G683" i="11"/>
  <c r="G682" i="11"/>
  <c r="G681" i="11"/>
  <c r="G680" i="11"/>
  <c r="G679" i="11"/>
  <c r="G678" i="11"/>
  <c r="G677" i="11"/>
  <c r="G676" i="11"/>
  <c r="G675" i="11"/>
  <c r="G674" i="11"/>
  <c r="G673" i="11"/>
  <c r="G672" i="11"/>
  <c r="G671" i="11"/>
  <c r="G670" i="11"/>
  <c r="G669" i="11"/>
  <c r="G668" i="11"/>
  <c r="G667" i="11"/>
  <c r="G666" i="11"/>
  <c r="G665" i="11"/>
  <c r="G664" i="11"/>
  <c r="G663" i="11"/>
  <c r="G662" i="11"/>
  <c r="G661" i="11"/>
  <c r="G660" i="11"/>
  <c r="G659" i="11"/>
  <c r="G658" i="11"/>
  <c r="G657" i="11"/>
  <c r="G656" i="11"/>
  <c r="G655" i="11"/>
  <c r="G654" i="11"/>
  <c r="G653" i="11"/>
  <c r="G652" i="11"/>
  <c r="G651" i="11"/>
  <c r="G650" i="11"/>
  <c r="G649" i="11"/>
  <c r="G648" i="11"/>
  <c r="G647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593" i="11"/>
  <c r="G592" i="11"/>
  <c r="G591" i="11"/>
  <c r="G590" i="11"/>
  <c r="G589" i="11"/>
  <c r="G588" i="11"/>
  <c r="G587" i="11"/>
  <c r="G586" i="11"/>
  <c r="G585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553" i="11"/>
  <c r="G552" i="11"/>
  <c r="G551" i="11"/>
  <c r="G550" i="11"/>
  <c r="G549" i="11"/>
  <c r="G548" i="11"/>
  <c r="G547" i="11"/>
  <c r="G546" i="11"/>
  <c r="G545" i="11"/>
  <c r="G544" i="11"/>
  <c r="G543" i="11"/>
  <c r="G542" i="11"/>
  <c r="G541" i="11"/>
  <c r="G540" i="11"/>
  <c r="G539" i="11"/>
  <c r="G538" i="11"/>
  <c r="G537" i="11"/>
  <c r="G536" i="11"/>
  <c r="G535" i="11"/>
  <c r="G534" i="11"/>
  <c r="G533" i="11"/>
  <c r="G532" i="11"/>
  <c r="G531" i="11"/>
  <c r="G530" i="11"/>
  <c r="G529" i="11"/>
  <c r="G528" i="11"/>
  <c r="G527" i="11"/>
  <c r="G526" i="11"/>
  <c r="G525" i="11"/>
  <c r="G524" i="11"/>
  <c r="G523" i="11"/>
  <c r="G522" i="11"/>
  <c r="G521" i="11"/>
  <c r="G520" i="11"/>
  <c r="G519" i="11"/>
  <c r="G518" i="11"/>
  <c r="G517" i="11"/>
  <c r="G516" i="11"/>
  <c r="G515" i="11"/>
  <c r="G514" i="11"/>
  <c r="G513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459" i="11"/>
  <c r="G458" i="11"/>
  <c r="G457" i="11"/>
  <c r="G456" i="11"/>
  <c r="G455" i="11"/>
  <c r="G454" i="11"/>
  <c r="G453" i="11"/>
  <c r="G452" i="11"/>
  <c r="G451" i="11"/>
  <c r="G450" i="11"/>
  <c r="G449" i="11"/>
  <c r="G448" i="11"/>
  <c r="G447" i="11"/>
  <c r="G446" i="11"/>
  <c r="G445" i="11"/>
  <c r="G444" i="11"/>
  <c r="G443" i="11"/>
  <c r="G442" i="11"/>
  <c r="G441" i="11"/>
  <c r="G440" i="11"/>
  <c r="G439" i="11"/>
  <c r="G438" i="11"/>
  <c r="G437" i="11"/>
  <c r="G436" i="11"/>
  <c r="G435" i="11"/>
  <c r="G434" i="11"/>
  <c r="G433" i="11"/>
  <c r="G432" i="11"/>
  <c r="G431" i="11"/>
  <c r="G430" i="11"/>
  <c r="G429" i="11"/>
  <c r="G428" i="11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J5" i="11" s="1"/>
  <c r="J6" i="11" s="1"/>
  <c r="G1057" i="10"/>
  <c r="G1056" i="10"/>
  <c r="G1055" i="10"/>
  <c r="G1054" i="10"/>
  <c r="G1053" i="10"/>
  <c r="G1052" i="10"/>
  <c r="G1051" i="10"/>
  <c r="G1050" i="10"/>
  <c r="G1049" i="10"/>
  <c r="G1048" i="10"/>
  <c r="G1047" i="10"/>
  <c r="G1046" i="10"/>
  <c r="G1045" i="10"/>
  <c r="G1044" i="10"/>
  <c r="G1043" i="10"/>
  <c r="G1042" i="10"/>
  <c r="G1041" i="10"/>
  <c r="G1040" i="10"/>
  <c r="G1039" i="10"/>
  <c r="G1038" i="10"/>
  <c r="G1037" i="10"/>
  <c r="G1036" i="10"/>
  <c r="G1035" i="10"/>
  <c r="G1034" i="10"/>
  <c r="G1033" i="10"/>
  <c r="G1032" i="10"/>
  <c r="G1031" i="10"/>
  <c r="G1030" i="10"/>
  <c r="G1029" i="10"/>
  <c r="G1028" i="10"/>
  <c r="G1027" i="10"/>
  <c r="G1026" i="10"/>
  <c r="G1025" i="10"/>
  <c r="G1024" i="10"/>
  <c r="G1023" i="10"/>
  <c r="G1022" i="10"/>
  <c r="G1021" i="10"/>
  <c r="G1020" i="10"/>
  <c r="G1019" i="10"/>
  <c r="G1018" i="10"/>
  <c r="G1017" i="10"/>
  <c r="G1016" i="10"/>
  <c r="G1015" i="10"/>
  <c r="G1014" i="10"/>
  <c r="G1013" i="10"/>
  <c r="G1012" i="10"/>
  <c r="G1011" i="10"/>
  <c r="G1010" i="10"/>
  <c r="G1009" i="10"/>
  <c r="G1008" i="10"/>
  <c r="G1007" i="10"/>
  <c r="G1006" i="10"/>
  <c r="G1005" i="10"/>
  <c r="G1004" i="10"/>
  <c r="G1003" i="10"/>
  <c r="G1002" i="10"/>
  <c r="G1001" i="10"/>
  <c r="G1000" i="10"/>
  <c r="G999" i="10"/>
  <c r="G998" i="10"/>
  <c r="G997" i="10"/>
  <c r="G996" i="10"/>
  <c r="G995" i="10"/>
  <c r="G994" i="10"/>
  <c r="G993" i="10"/>
  <c r="G992" i="10"/>
  <c r="G991" i="10"/>
  <c r="G990" i="10"/>
  <c r="G989" i="10"/>
  <c r="G988" i="10"/>
  <c r="G987" i="10"/>
  <c r="G986" i="10"/>
  <c r="G985" i="10"/>
  <c r="G984" i="10"/>
  <c r="G983" i="10"/>
  <c r="G982" i="10"/>
  <c r="G981" i="10"/>
  <c r="G980" i="10"/>
  <c r="G979" i="10"/>
  <c r="G978" i="10"/>
  <c r="G977" i="10"/>
  <c r="G976" i="10"/>
  <c r="G975" i="10"/>
  <c r="G974" i="10"/>
  <c r="G973" i="10"/>
  <c r="G972" i="10"/>
  <c r="G971" i="10"/>
  <c r="G970" i="10"/>
  <c r="G969" i="10"/>
  <c r="G968" i="10"/>
  <c r="G967" i="10"/>
  <c r="G966" i="10"/>
  <c r="G965" i="10"/>
  <c r="G964" i="10"/>
  <c r="G963" i="10"/>
  <c r="G962" i="10"/>
  <c r="G961" i="10"/>
  <c r="G960" i="10"/>
  <c r="G959" i="10"/>
  <c r="G958" i="10"/>
  <c r="G957" i="10"/>
  <c r="G956" i="10"/>
  <c r="G955" i="10"/>
  <c r="G954" i="10"/>
  <c r="G953" i="10"/>
  <c r="G952" i="10"/>
  <c r="G951" i="10"/>
  <c r="G950" i="10"/>
  <c r="G949" i="10"/>
  <c r="G948" i="10"/>
  <c r="G947" i="10"/>
  <c r="G946" i="10"/>
  <c r="G945" i="10"/>
  <c r="G944" i="10"/>
  <c r="G943" i="10"/>
  <c r="G942" i="10"/>
  <c r="G941" i="10"/>
  <c r="G940" i="10"/>
  <c r="G939" i="10"/>
  <c r="G938" i="10"/>
  <c r="G937" i="10"/>
  <c r="G936" i="10"/>
  <c r="G935" i="10"/>
  <c r="G934" i="10"/>
  <c r="G933" i="10"/>
  <c r="G932" i="10"/>
  <c r="G931" i="10"/>
  <c r="G930" i="10"/>
  <c r="G929" i="10"/>
  <c r="G928" i="10"/>
  <c r="G927" i="10"/>
  <c r="G926" i="10"/>
  <c r="G925" i="10"/>
  <c r="G924" i="10"/>
  <c r="G923" i="10"/>
  <c r="G922" i="10"/>
  <c r="G921" i="10"/>
  <c r="G920" i="10"/>
  <c r="G919" i="10"/>
  <c r="G918" i="10"/>
  <c r="G917" i="10"/>
  <c r="G916" i="10"/>
  <c r="G915" i="10"/>
  <c r="G914" i="10"/>
  <c r="G913" i="10"/>
  <c r="G912" i="10"/>
  <c r="G911" i="10"/>
  <c r="G910" i="10"/>
  <c r="G909" i="10"/>
  <c r="G908" i="10"/>
  <c r="G907" i="10"/>
  <c r="G906" i="10"/>
  <c r="G905" i="10"/>
  <c r="G904" i="10"/>
  <c r="G903" i="10"/>
  <c r="G902" i="10"/>
  <c r="G901" i="10"/>
  <c r="G900" i="10"/>
  <c r="G899" i="10"/>
  <c r="G898" i="10"/>
  <c r="G897" i="10"/>
  <c r="G896" i="10"/>
  <c r="G895" i="10"/>
  <c r="G894" i="10"/>
  <c r="G893" i="10"/>
  <c r="G892" i="10"/>
  <c r="G891" i="10"/>
  <c r="G890" i="10"/>
  <c r="G889" i="10"/>
  <c r="G888" i="10"/>
  <c r="G887" i="10"/>
  <c r="G886" i="10"/>
  <c r="G885" i="10"/>
  <c r="G884" i="10"/>
  <c r="G883" i="10"/>
  <c r="G882" i="10"/>
  <c r="G881" i="10"/>
  <c r="G880" i="10"/>
  <c r="G879" i="10"/>
  <c r="G878" i="10"/>
  <c r="G877" i="10"/>
  <c r="G876" i="10"/>
  <c r="G875" i="10"/>
  <c r="G874" i="10"/>
  <c r="G873" i="10"/>
  <c r="G872" i="10"/>
  <c r="G871" i="10"/>
  <c r="G870" i="10"/>
  <c r="G869" i="10"/>
  <c r="G868" i="10"/>
  <c r="G867" i="10"/>
  <c r="G866" i="10"/>
  <c r="G865" i="10"/>
  <c r="G864" i="10"/>
  <c r="G863" i="10"/>
  <c r="G862" i="10"/>
  <c r="G861" i="10"/>
  <c r="G860" i="10"/>
  <c r="G859" i="10"/>
  <c r="G858" i="10"/>
  <c r="G857" i="10"/>
  <c r="G856" i="10"/>
  <c r="G855" i="10"/>
  <c r="G854" i="10"/>
  <c r="G853" i="10"/>
  <c r="G852" i="10"/>
  <c r="G851" i="10"/>
  <c r="G850" i="10"/>
  <c r="G849" i="10"/>
  <c r="G848" i="10"/>
  <c r="G847" i="10"/>
  <c r="G846" i="10"/>
  <c r="G845" i="10"/>
  <c r="G844" i="10"/>
  <c r="G843" i="10"/>
  <c r="G842" i="10"/>
  <c r="G841" i="10"/>
  <c r="G840" i="10"/>
  <c r="G839" i="10"/>
  <c r="G838" i="10"/>
  <c r="G837" i="10"/>
  <c r="G836" i="10"/>
  <c r="G835" i="10"/>
  <c r="G834" i="10"/>
  <c r="G833" i="10"/>
  <c r="G832" i="10"/>
  <c r="G831" i="10"/>
  <c r="G830" i="10"/>
  <c r="G829" i="10"/>
  <c r="G828" i="10"/>
  <c r="G827" i="10"/>
  <c r="G826" i="10"/>
  <c r="G825" i="10"/>
  <c r="G824" i="10"/>
  <c r="G823" i="10"/>
  <c r="G822" i="10"/>
  <c r="G821" i="10"/>
  <c r="G820" i="10"/>
  <c r="G819" i="10"/>
  <c r="G818" i="10"/>
  <c r="G817" i="10"/>
  <c r="G816" i="10"/>
  <c r="G815" i="10"/>
  <c r="G814" i="10"/>
  <c r="G813" i="10"/>
  <c r="G812" i="10"/>
  <c r="G811" i="10"/>
  <c r="G810" i="10"/>
  <c r="G809" i="10"/>
  <c r="G808" i="10"/>
  <c r="G807" i="10"/>
  <c r="G806" i="10"/>
  <c r="G805" i="10"/>
  <c r="G804" i="10"/>
  <c r="G803" i="10"/>
  <c r="G802" i="10"/>
  <c r="G801" i="10"/>
  <c r="G800" i="10"/>
  <c r="G799" i="10"/>
  <c r="G798" i="10"/>
  <c r="G797" i="10"/>
  <c r="G796" i="10"/>
  <c r="G795" i="10"/>
  <c r="G794" i="10"/>
  <c r="G793" i="10"/>
  <c r="G792" i="10"/>
  <c r="G791" i="10"/>
  <c r="G790" i="10"/>
  <c r="G789" i="10"/>
  <c r="G788" i="10"/>
  <c r="G787" i="10"/>
  <c r="G786" i="10"/>
  <c r="G785" i="10"/>
  <c r="G784" i="10"/>
  <c r="G783" i="10"/>
  <c r="G782" i="10"/>
  <c r="G781" i="10"/>
  <c r="G780" i="10"/>
  <c r="G779" i="10"/>
  <c r="G778" i="10"/>
  <c r="G777" i="10"/>
  <c r="G776" i="10"/>
  <c r="G775" i="10"/>
  <c r="G774" i="10"/>
  <c r="G773" i="10"/>
  <c r="G772" i="10"/>
  <c r="G771" i="10"/>
  <c r="G770" i="10"/>
  <c r="G769" i="10"/>
  <c r="G768" i="10"/>
  <c r="G767" i="10"/>
  <c r="G766" i="10"/>
  <c r="G765" i="10"/>
  <c r="G764" i="10"/>
  <c r="G763" i="10"/>
  <c r="G762" i="10"/>
  <c r="G761" i="10"/>
  <c r="G760" i="10"/>
  <c r="G759" i="10"/>
  <c r="G758" i="10"/>
  <c r="G757" i="10"/>
  <c r="G756" i="10"/>
  <c r="G755" i="10"/>
  <c r="G754" i="10"/>
  <c r="G753" i="10"/>
  <c r="G752" i="10"/>
  <c r="G751" i="10"/>
  <c r="G750" i="10"/>
  <c r="G749" i="10"/>
  <c r="G748" i="10"/>
  <c r="G747" i="10"/>
  <c r="G746" i="10"/>
  <c r="G745" i="10"/>
  <c r="G744" i="10"/>
  <c r="G743" i="10"/>
  <c r="G742" i="10"/>
  <c r="G741" i="10"/>
  <c r="G740" i="10"/>
  <c r="G739" i="10"/>
  <c r="G738" i="10"/>
  <c r="G737" i="10"/>
  <c r="G736" i="10"/>
  <c r="G735" i="10"/>
  <c r="G734" i="10"/>
  <c r="G733" i="10"/>
  <c r="G732" i="10"/>
  <c r="G731" i="10"/>
  <c r="G730" i="10"/>
  <c r="G729" i="10"/>
  <c r="G728" i="10"/>
  <c r="G727" i="10"/>
  <c r="G726" i="10"/>
  <c r="G725" i="10"/>
  <c r="G724" i="10"/>
  <c r="G723" i="10"/>
  <c r="G722" i="10"/>
  <c r="G721" i="10"/>
  <c r="G720" i="10"/>
  <c r="G719" i="10"/>
  <c r="G718" i="10"/>
  <c r="G717" i="10"/>
  <c r="G716" i="10"/>
  <c r="G715" i="10"/>
  <c r="G714" i="10"/>
  <c r="G713" i="10"/>
  <c r="G712" i="10"/>
  <c r="G711" i="10"/>
  <c r="G710" i="10"/>
  <c r="G709" i="10"/>
  <c r="G708" i="10"/>
  <c r="G707" i="10"/>
  <c r="G706" i="10"/>
  <c r="G705" i="10"/>
  <c r="G704" i="10"/>
  <c r="G703" i="10"/>
  <c r="G702" i="10"/>
  <c r="G701" i="10"/>
  <c r="G700" i="10"/>
  <c r="G699" i="10"/>
  <c r="G698" i="10"/>
  <c r="G697" i="10"/>
  <c r="G696" i="10"/>
  <c r="G695" i="10"/>
  <c r="G694" i="10"/>
  <c r="G693" i="10"/>
  <c r="G692" i="10"/>
  <c r="G691" i="10"/>
  <c r="G690" i="10"/>
  <c r="G689" i="10"/>
  <c r="G688" i="10"/>
  <c r="G687" i="10"/>
  <c r="G686" i="10"/>
  <c r="G685" i="10"/>
  <c r="G684" i="10"/>
  <c r="G683" i="10"/>
  <c r="G682" i="10"/>
  <c r="G681" i="10"/>
  <c r="G680" i="10"/>
  <c r="G679" i="10"/>
  <c r="G678" i="10"/>
  <c r="G677" i="10"/>
  <c r="G676" i="10"/>
  <c r="G675" i="10"/>
  <c r="G674" i="10"/>
  <c r="G673" i="10"/>
  <c r="G672" i="10"/>
  <c r="G671" i="10"/>
  <c r="G670" i="10"/>
  <c r="G669" i="10"/>
  <c r="G668" i="10"/>
  <c r="G667" i="10"/>
  <c r="G666" i="10"/>
  <c r="G665" i="10"/>
  <c r="G664" i="10"/>
  <c r="G663" i="10"/>
  <c r="G662" i="10"/>
  <c r="G661" i="10"/>
  <c r="G660" i="10"/>
  <c r="G659" i="10"/>
  <c r="G658" i="10"/>
  <c r="G657" i="10"/>
  <c r="G656" i="10"/>
  <c r="G655" i="10"/>
  <c r="G654" i="10"/>
  <c r="G653" i="10"/>
  <c r="G652" i="10"/>
  <c r="G651" i="10"/>
  <c r="G650" i="10"/>
  <c r="G649" i="10"/>
  <c r="G648" i="10"/>
  <c r="G647" i="10"/>
  <c r="G646" i="10"/>
  <c r="G645" i="10"/>
  <c r="G644" i="10"/>
  <c r="G643" i="10"/>
  <c r="G642" i="10"/>
  <c r="G641" i="10"/>
  <c r="G640" i="10"/>
  <c r="G639" i="10"/>
  <c r="G638" i="10"/>
  <c r="G637" i="10"/>
  <c r="G636" i="10"/>
  <c r="G635" i="10"/>
  <c r="G634" i="10"/>
  <c r="G633" i="10"/>
  <c r="G632" i="10"/>
  <c r="G631" i="10"/>
  <c r="G630" i="10"/>
  <c r="G629" i="10"/>
  <c r="G628" i="10"/>
  <c r="G627" i="10"/>
  <c r="G626" i="10"/>
  <c r="G625" i="10"/>
  <c r="G624" i="10"/>
  <c r="G623" i="10"/>
  <c r="G622" i="10"/>
  <c r="G621" i="10"/>
  <c r="G620" i="10"/>
  <c r="G619" i="10"/>
  <c r="G618" i="10"/>
  <c r="G617" i="10"/>
  <c r="G616" i="10"/>
  <c r="G615" i="10"/>
  <c r="G614" i="10"/>
  <c r="G613" i="10"/>
  <c r="G612" i="10"/>
  <c r="G611" i="10"/>
  <c r="G610" i="10"/>
  <c r="G609" i="10"/>
  <c r="G608" i="10"/>
  <c r="G607" i="10"/>
  <c r="G606" i="10"/>
  <c r="G605" i="10"/>
  <c r="G604" i="10"/>
  <c r="G603" i="10"/>
  <c r="G602" i="10"/>
  <c r="G601" i="10"/>
  <c r="G600" i="10"/>
  <c r="G599" i="10"/>
  <c r="G598" i="10"/>
  <c r="G597" i="10"/>
  <c r="G596" i="10"/>
  <c r="G595" i="10"/>
  <c r="G594" i="10"/>
  <c r="G593" i="10"/>
  <c r="G592" i="10"/>
  <c r="G591" i="10"/>
  <c r="G590" i="10"/>
  <c r="G589" i="10"/>
  <c r="G588" i="10"/>
  <c r="G587" i="10"/>
  <c r="G586" i="10"/>
  <c r="G585" i="10"/>
  <c r="G584" i="10"/>
  <c r="G583" i="10"/>
  <c r="G582" i="10"/>
  <c r="G581" i="10"/>
  <c r="G580" i="10"/>
  <c r="G579" i="10"/>
  <c r="G578" i="10"/>
  <c r="G577" i="10"/>
  <c r="G576" i="10"/>
  <c r="G575" i="10"/>
  <c r="G574" i="10"/>
  <c r="G573" i="10"/>
  <c r="G572" i="10"/>
  <c r="G571" i="10"/>
  <c r="G570" i="10"/>
  <c r="G569" i="10"/>
  <c r="G568" i="10"/>
  <c r="G567" i="10"/>
  <c r="G566" i="10"/>
  <c r="G565" i="10"/>
  <c r="G564" i="10"/>
  <c r="G563" i="10"/>
  <c r="G562" i="10"/>
  <c r="G561" i="10"/>
  <c r="G560" i="10"/>
  <c r="G559" i="10"/>
  <c r="G558" i="10"/>
  <c r="G557" i="10"/>
  <c r="G556" i="10"/>
  <c r="G555" i="10"/>
  <c r="G554" i="10"/>
  <c r="G553" i="10"/>
  <c r="G552" i="10"/>
  <c r="G551" i="10"/>
  <c r="G550" i="10"/>
  <c r="G549" i="10"/>
  <c r="G548" i="10"/>
  <c r="G547" i="10"/>
  <c r="G546" i="10"/>
  <c r="G545" i="10"/>
  <c r="G544" i="10"/>
  <c r="G543" i="10"/>
  <c r="G542" i="10"/>
  <c r="G541" i="10"/>
  <c r="G540" i="10"/>
  <c r="G539" i="10"/>
  <c r="G538" i="10"/>
  <c r="G537" i="10"/>
  <c r="G536" i="10"/>
  <c r="G535" i="10"/>
  <c r="G534" i="10"/>
  <c r="G533" i="10"/>
  <c r="G532" i="10"/>
  <c r="G531" i="10"/>
  <c r="G530" i="10"/>
  <c r="G529" i="10"/>
  <c r="G528" i="10"/>
  <c r="G527" i="10"/>
  <c r="G526" i="10"/>
  <c r="G525" i="10"/>
  <c r="G524" i="10"/>
  <c r="G523" i="10"/>
  <c r="G522" i="10"/>
  <c r="G521" i="10"/>
  <c r="G520" i="10"/>
  <c r="G519" i="10"/>
  <c r="G518" i="10"/>
  <c r="G517" i="10"/>
  <c r="G516" i="10"/>
  <c r="G515" i="10"/>
  <c r="G514" i="10"/>
  <c r="G513" i="10"/>
  <c r="G512" i="10"/>
  <c r="G511" i="10"/>
  <c r="G510" i="10"/>
  <c r="G509" i="10"/>
  <c r="G508" i="10"/>
  <c r="G507" i="10"/>
  <c r="G506" i="10"/>
  <c r="G505" i="10"/>
  <c r="G504" i="10"/>
  <c r="G503" i="10"/>
  <c r="G502" i="10"/>
  <c r="G501" i="10"/>
  <c r="G500" i="10"/>
  <c r="G499" i="10"/>
  <c r="G498" i="10"/>
  <c r="G497" i="10"/>
  <c r="G496" i="10"/>
  <c r="G495" i="10"/>
  <c r="G494" i="10"/>
  <c r="G493" i="10"/>
  <c r="G492" i="10"/>
  <c r="G491" i="10"/>
  <c r="G490" i="10"/>
  <c r="G489" i="10"/>
  <c r="G488" i="10"/>
  <c r="G487" i="10"/>
  <c r="G486" i="10"/>
  <c r="G485" i="10"/>
  <c r="G484" i="10"/>
  <c r="G483" i="10"/>
  <c r="G482" i="10"/>
  <c r="G481" i="10"/>
  <c r="G480" i="10"/>
  <c r="G479" i="10"/>
  <c r="G478" i="10"/>
  <c r="G477" i="10"/>
  <c r="G476" i="10"/>
  <c r="G475" i="10"/>
  <c r="G474" i="10"/>
  <c r="G473" i="10"/>
  <c r="G472" i="10"/>
  <c r="G471" i="10"/>
  <c r="G470" i="10"/>
  <c r="G469" i="10"/>
  <c r="G468" i="10"/>
  <c r="G467" i="10"/>
  <c r="G466" i="10"/>
  <c r="G465" i="10"/>
  <c r="G464" i="10"/>
  <c r="G463" i="10"/>
  <c r="G462" i="10"/>
  <c r="G461" i="10"/>
  <c r="G460" i="10"/>
  <c r="G459" i="10"/>
  <c r="G458" i="10"/>
  <c r="G457" i="10"/>
  <c r="G456" i="10"/>
  <c r="G455" i="10"/>
  <c r="G454" i="10"/>
  <c r="G453" i="10"/>
  <c r="G452" i="10"/>
  <c r="G451" i="10"/>
  <c r="G450" i="10"/>
  <c r="G449" i="10"/>
  <c r="G448" i="10"/>
  <c r="G447" i="10"/>
  <c r="G446" i="10"/>
  <c r="G445" i="10"/>
  <c r="G444" i="10"/>
  <c r="G443" i="10"/>
  <c r="G442" i="10"/>
  <c r="G441" i="10"/>
  <c r="G440" i="10"/>
  <c r="G439" i="10"/>
  <c r="G438" i="10"/>
  <c r="G437" i="10"/>
  <c r="G436" i="10"/>
  <c r="G435" i="10"/>
  <c r="G434" i="10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G362" i="10"/>
  <c r="G361" i="10"/>
  <c r="G360" i="10"/>
  <c r="G359" i="10"/>
  <c r="G358" i="10"/>
  <c r="G357" i="10"/>
  <c r="G356" i="10"/>
  <c r="G355" i="10"/>
  <c r="G354" i="10"/>
  <c r="G353" i="10"/>
  <c r="G352" i="10"/>
  <c r="G351" i="10"/>
  <c r="G350" i="10"/>
  <c r="G349" i="10"/>
  <c r="G348" i="10"/>
  <c r="G347" i="10"/>
  <c r="G346" i="10"/>
  <c r="G345" i="10"/>
  <c r="G344" i="10"/>
  <c r="G343" i="10"/>
  <c r="G342" i="10"/>
  <c r="G341" i="10"/>
  <c r="G340" i="10"/>
  <c r="G339" i="10"/>
  <c r="G338" i="10"/>
  <c r="G337" i="10"/>
  <c r="G336" i="10"/>
  <c r="G335" i="10"/>
  <c r="G334" i="10"/>
  <c r="G333" i="10"/>
  <c r="G332" i="10"/>
  <c r="G331" i="10"/>
  <c r="G330" i="10"/>
  <c r="G329" i="10"/>
  <c r="G328" i="10"/>
  <c r="G327" i="10"/>
  <c r="G326" i="10"/>
  <c r="G325" i="10"/>
  <c r="G324" i="10"/>
  <c r="G323" i="10"/>
  <c r="G322" i="10"/>
  <c r="G321" i="10"/>
  <c r="G320" i="10"/>
  <c r="G319" i="10"/>
  <c r="G318" i="10"/>
  <c r="G317" i="10"/>
  <c r="G316" i="10"/>
  <c r="G315" i="10"/>
  <c r="G314" i="10"/>
  <c r="G313" i="10"/>
  <c r="G312" i="10"/>
  <c r="G311" i="10"/>
  <c r="G310" i="10"/>
  <c r="G309" i="10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1057" i="9"/>
  <c r="G1056" i="9"/>
  <c r="G1055" i="9"/>
  <c r="G1054" i="9"/>
  <c r="G1053" i="9"/>
  <c r="G1052" i="9"/>
  <c r="G1051" i="9"/>
  <c r="G1050" i="9"/>
  <c r="G1049" i="9"/>
  <c r="G1048" i="9"/>
  <c r="G1047" i="9"/>
  <c r="G1046" i="9"/>
  <c r="G1045" i="9"/>
  <c r="G1044" i="9"/>
  <c r="G1043" i="9"/>
  <c r="G1042" i="9"/>
  <c r="G1041" i="9"/>
  <c r="G1040" i="9"/>
  <c r="G1039" i="9"/>
  <c r="G1038" i="9"/>
  <c r="G1037" i="9"/>
  <c r="G1036" i="9"/>
  <c r="G1035" i="9"/>
  <c r="G1034" i="9"/>
  <c r="G1033" i="9"/>
  <c r="G1032" i="9"/>
  <c r="G1031" i="9"/>
  <c r="G1030" i="9"/>
  <c r="G1029" i="9"/>
  <c r="G1028" i="9"/>
  <c r="G1027" i="9"/>
  <c r="G1026" i="9"/>
  <c r="G1025" i="9"/>
  <c r="G1024" i="9"/>
  <c r="G1023" i="9"/>
  <c r="G1022" i="9"/>
  <c r="G1021" i="9"/>
  <c r="G1020" i="9"/>
  <c r="G1019" i="9"/>
  <c r="G1018" i="9"/>
  <c r="G1017" i="9"/>
  <c r="G1016" i="9"/>
  <c r="G1015" i="9"/>
  <c r="G1014" i="9"/>
  <c r="G1013" i="9"/>
  <c r="G1012" i="9"/>
  <c r="G1011" i="9"/>
  <c r="G1010" i="9"/>
  <c r="G1009" i="9"/>
  <c r="G1008" i="9"/>
  <c r="G1007" i="9"/>
  <c r="G1006" i="9"/>
  <c r="G1005" i="9"/>
  <c r="G1004" i="9"/>
  <c r="G1003" i="9"/>
  <c r="G1002" i="9"/>
  <c r="G1001" i="9"/>
  <c r="G1000" i="9"/>
  <c r="G999" i="9"/>
  <c r="G998" i="9"/>
  <c r="G997" i="9"/>
  <c r="G996" i="9"/>
  <c r="G995" i="9"/>
  <c r="G994" i="9"/>
  <c r="G993" i="9"/>
  <c r="G992" i="9"/>
  <c r="G991" i="9"/>
  <c r="G990" i="9"/>
  <c r="G989" i="9"/>
  <c r="G988" i="9"/>
  <c r="G987" i="9"/>
  <c r="G986" i="9"/>
  <c r="G985" i="9"/>
  <c r="G984" i="9"/>
  <c r="G983" i="9"/>
  <c r="G982" i="9"/>
  <c r="G981" i="9"/>
  <c r="G980" i="9"/>
  <c r="G979" i="9"/>
  <c r="G978" i="9"/>
  <c r="G977" i="9"/>
  <c r="G976" i="9"/>
  <c r="G975" i="9"/>
  <c r="G974" i="9"/>
  <c r="G973" i="9"/>
  <c r="G972" i="9"/>
  <c r="G971" i="9"/>
  <c r="G970" i="9"/>
  <c r="G969" i="9"/>
  <c r="G968" i="9"/>
  <c r="G967" i="9"/>
  <c r="G966" i="9"/>
  <c r="G965" i="9"/>
  <c r="G964" i="9"/>
  <c r="G963" i="9"/>
  <c r="G962" i="9"/>
  <c r="G961" i="9"/>
  <c r="G960" i="9"/>
  <c r="G959" i="9"/>
  <c r="G958" i="9"/>
  <c r="G957" i="9"/>
  <c r="G956" i="9"/>
  <c r="G955" i="9"/>
  <c r="G954" i="9"/>
  <c r="G953" i="9"/>
  <c r="G952" i="9"/>
  <c r="G951" i="9"/>
  <c r="G950" i="9"/>
  <c r="G949" i="9"/>
  <c r="G948" i="9"/>
  <c r="G947" i="9"/>
  <c r="G946" i="9"/>
  <c r="G945" i="9"/>
  <c r="G944" i="9"/>
  <c r="G943" i="9"/>
  <c r="G942" i="9"/>
  <c r="G941" i="9"/>
  <c r="G940" i="9"/>
  <c r="G939" i="9"/>
  <c r="G938" i="9"/>
  <c r="G937" i="9"/>
  <c r="G936" i="9"/>
  <c r="G935" i="9"/>
  <c r="G934" i="9"/>
  <c r="G933" i="9"/>
  <c r="G932" i="9"/>
  <c r="G931" i="9"/>
  <c r="G930" i="9"/>
  <c r="G929" i="9"/>
  <c r="G928" i="9"/>
  <c r="G927" i="9"/>
  <c r="G926" i="9"/>
  <c r="G925" i="9"/>
  <c r="G924" i="9"/>
  <c r="G923" i="9"/>
  <c r="G922" i="9"/>
  <c r="G921" i="9"/>
  <c r="G920" i="9"/>
  <c r="G919" i="9"/>
  <c r="G918" i="9"/>
  <c r="G917" i="9"/>
  <c r="G916" i="9"/>
  <c r="G915" i="9"/>
  <c r="G914" i="9"/>
  <c r="G913" i="9"/>
  <c r="G912" i="9"/>
  <c r="G911" i="9"/>
  <c r="G910" i="9"/>
  <c r="G909" i="9"/>
  <c r="G908" i="9"/>
  <c r="G907" i="9"/>
  <c r="G906" i="9"/>
  <c r="G905" i="9"/>
  <c r="G904" i="9"/>
  <c r="G903" i="9"/>
  <c r="G902" i="9"/>
  <c r="G901" i="9"/>
  <c r="G900" i="9"/>
  <c r="G899" i="9"/>
  <c r="G898" i="9"/>
  <c r="G897" i="9"/>
  <c r="G896" i="9"/>
  <c r="G895" i="9"/>
  <c r="G894" i="9"/>
  <c r="G893" i="9"/>
  <c r="G892" i="9"/>
  <c r="G891" i="9"/>
  <c r="G890" i="9"/>
  <c r="G889" i="9"/>
  <c r="G888" i="9"/>
  <c r="G887" i="9"/>
  <c r="G886" i="9"/>
  <c r="G885" i="9"/>
  <c r="G884" i="9"/>
  <c r="G883" i="9"/>
  <c r="G882" i="9"/>
  <c r="G881" i="9"/>
  <c r="G880" i="9"/>
  <c r="G879" i="9"/>
  <c r="G878" i="9"/>
  <c r="G877" i="9"/>
  <c r="G876" i="9"/>
  <c r="G875" i="9"/>
  <c r="G874" i="9"/>
  <c r="G873" i="9"/>
  <c r="G872" i="9"/>
  <c r="G871" i="9"/>
  <c r="G870" i="9"/>
  <c r="G869" i="9"/>
  <c r="G868" i="9"/>
  <c r="G867" i="9"/>
  <c r="G866" i="9"/>
  <c r="G865" i="9"/>
  <c r="G864" i="9"/>
  <c r="G863" i="9"/>
  <c r="G862" i="9"/>
  <c r="G861" i="9"/>
  <c r="G860" i="9"/>
  <c r="G859" i="9"/>
  <c r="G858" i="9"/>
  <c r="G857" i="9"/>
  <c r="G856" i="9"/>
  <c r="G855" i="9"/>
  <c r="G854" i="9"/>
  <c r="G853" i="9"/>
  <c r="G852" i="9"/>
  <c r="G851" i="9"/>
  <c r="G850" i="9"/>
  <c r="G849" i="9"/>
  <c r="G848" i="9"/>
  <c r="G847" i="9"/>
  <c r="G846" i="9"/>
  <c r="G845" i="9"/>
  <c r="G844" i="9"/>
  <c r="G843" i="9"/>
  <c r="G842" i="9"/>
  <c r="G841" i="9"/>
  <c r="G840" i="9"/>
  <c r="G839" i="9"/>
  <c r="G838" i="9"/>
  <c r="G837" i="9"/>
  <c r="G836" i="9"/>
  <c r="G835" i="9"/>
  <c r="G834" i="9"/>
  <c r="G833" i="9"/>
  <c r="G832" i="9"/>
  <c r="G831" i="9"/>
  <c r="G830" i="9"/>
  <c r="G829" i="9"/>
  <c r="G828" i="9"/>
  <c r="G827" i="9"/>
  <c r="G826" i="9"/>
  <c r="G825" i="9"/>
  <c r="G824" i="9"/>
  <c r="G823" i="9"/>
  <c r="G822" i="9"/>
  <c r="G821" i="9"/>
  <c r="G820" i="9"/>
  <c r="G819" i="9"/>
  <c r="G818" i="9"/>
  <c r="G817" i="9"/>
  <c r="G816" i="9"/>
  <c r="G815" i="9"/>
  <c r="G814" i="9"/>
  <c r="G813" i="9"/>
  <c r="G812" i="9"/>
  <c r="G811" i="9"/>
  <c r="G810" i="9"/>
  <c r="G809" i="9"/>
  <c r="G808" i="9"/>
  <c r="G807" i="9"/>
  <c r="G806" i="9"/>
  <c r="G805" i="9"/>
  <c r="G804" i="9"/>
  <c r="G803" i="9"/>
  <c r="G802" i="9"/>
  <c r="G801" i="9"/>
  <c r="G800" i="9"/>
  <c r="G799" i="9"/>
  <c r="G798" i="9"/>
  <c r="G797" i="9"/>
  <c r="G796" i="9"/>
  <c r="G795" i="9"/>
  <c r="G794" i="9"/>
  <c r="G793" i="9"/>
  <c r="G792" i="9"/>
  <c r="G791" i="9"/>
  <c r="G790" i="9"/>
  <c r="G789" i="9"/>
  <c r="G788" i="9"/>
  <c r="G787" i="9"/>
  <c r="G786" i="9"/>
  <c r="G785" i="9"/>
  <c r="G784" i="9"/>
  <c r="G783" i="9"/>
  <c r="G782" i="9"/>
  <c r="G781" i="9"/>
  <c r="G780" i="9"/>
  <c r="G779" i="9"/>
  <c r="G778" i="9"/>
  <c r="G777" i="9"/>
  <c r="G776" i="9"/>
  <c r="G775" i="9"/>
  <c r="G774" i="9"/>
  <c r="G773" i="9"/>
  <c r="G772" i="9"/>
  <c r="G771" i="9"/>
  <c r="G770" i="9"/>
  <c r="G769" i="9"/>
  <c r="G768" i="9"/>
  <c r="G767" i="9"/>
  <c r="G766" i="9"/>
  <c r="G765" i="9"/>
  <c r="G764" i="9"/>
  <c r="G763" i="9"/>
  <c r="G762" i="9"/>
  <c r="G761" i="9"/>
  <c r="G760" i="9"/>
  <c r="G759" i="9"/>
  <c r="G758" i="9"/>
  <c r="G757" i="9"/>
  <c r="G756" i="9"/>
  <c r="G755" i="9"/>
  <c r="G754" i="9"/>
  <c r="G753" i="9"/>
  <c r="G752" i="9"/>
  <c r="G751" i="9"/>
  <c r="G750" i="9"/>
  <c r="G749" i="9"/>
  <c r="G748" i="9"/>
  <c r="G747" i="9"/>
  <c r="G746" i="9"/>
  <c r="G745" i="9"/>
  <c r="G744" i="9"/>
  <c r="G743" i="9"/>
  <c r="G742" i="9"/>
  <c r="G741" i="9"/>
  <c r="G740" i="9"/>
  <c r="G739" i="9"/>
  <c r="G738" i="9"/>
  <c r="G737" i="9"/>
  <c r="G736" i="9"/>
  <c r="G735" i="9"/>
  <c r="G734" i="9"/>
  <c r="G733" i="9"/>
  <c r="G732" i="9"/>
  <c r="G731" i="9"/>
  <c r="G730" i="9"/>
  <c r="G729" i="9"/>
  <c r="G728" i="9"/>
  <c r="G727" i="9"/>
  <c r="G726" i="9"/>
  <c r="G725" i="9"/>
  <c r="G724" i="9"/>
  <c r="G723" i="9"/>
  <c r="G722" i="9"/>
  <c r="G721" i="9"/>
  <c r="G720" i="9"/>
  <c r="G719" i="9"/>
  <c r="G718" i="9"/>
  <c r="G717" i="9"/>
  <c r="G716" i="9"/>
  <c r="G715" i="9"/>
  <c r="G714" i="9"/>
  <c r="G713" i="9"/>
  <c r="G712" i="9"/>
  <c r="G711" i="9"/>
  <c r="G710" i="9"/>
  <c r="G709" i="9"/>
  <c r="G708" i="9"/>
  <c r="G707" i="9"/>
  <c r="G706" i="9"/>
  <c r="G705" i="9"/>
  <c r="G704" i="9"/>
  <c r="G703" i="9"/>
  <c r="G702" i="9"/>
  <c r="G701" i="9"/>
  <c r="G700" i="9"/>
  <c r="G699" i="9"/>
  <c r="G698" i="9"/>
  <c r="G697" i="9"/>
  <c r="G696" i="9"/>
  <c r="G695" i="9"/>
  <c r="G694" i="9"/>
  <c r="G693" i="9"/>
  <c r="G692" i="9"/>
  <c r="G691" i="9"/>
  <c r="G690" i="9"/>
  <c r="G689" i="9"/>
  <c r="G688" i="9"/>
  <c r="G687" i="9"/>
  <c r="G686" i="9"/>
  <c r="G685" i="9"/>
  <c r="G684" i="9"/>
  <c r="G683" i="9"/>
  <c r="G682" i="9"/>
  <c r="G681" i="9"/>
  <c r="G680" i="9"/>
  <c r="G679" i="9"/>
  <c r="G678" i="9"/>
  <c r="G677" i="9"/>
  <c r="G676" i="9"/>
  <c r="G675" i="9"/>
  <c r="G674" i="9"/>
  <c r="G673" i="9"/>
  <c r="G672" i="9"/>
  <c r="G671" i="9"/>
  <c r="G670" i="9"/>
  <c r="G669" i="9"/>
  <c r="G668" i="9"/>
  <c r="G667" i="9"/>
  <c r="G666" i="9"/>
  <c r="G665" i="9"/>
  <c r="G664" i="9"/>
  <c r="G663" i="9"/>
  <c r="G662" i="9"/>
  <c r="G661" i="9"/>
  <c r="G660" i="9"/>
  <c r="G659" i="9"/>
  <c r="G658" i="9"/>
  <c r="G657" i="9"/>
  <c r="G656" i="9"/>
  <c r="G655" i="9"/>
  <c r="G654" i="9"/>
  <c r="G653" i="9"/>
  <c r="G652" i="9"/>
  <c r="G651" i="9"/>
  <c r="G650" i="9"/>
  <c r="G649" i="9"/>
  <c r="G648" i="9"/>
  <c r="G647" i="9"/>
  <c r="G646" i="9"/>
  <c r="G645" i="9"/>
  <c r="G644" i="9"/>
  <c r="G643" i="9"/>
  <c r="G642" i="9"/>
  <c r="G641" i="9"/>
  <c r="G640" i="9"/>
  <c r="G639" i="9"/>
  <c r="G638" i="9"/>
  <c r="G637" i="9"/>
  <c r="G636" i="9"/>
  <c r="G635" i="9"/>
  <c r="G634" i="9"/>
  <c r="G633" i="9"/>
  <c r="G632" i="9"/>
  <c r="G631" i="9"/>
  <c r="G630" i="9"/>
  <c r="G629" i="9"/>
  <c r="G628" i="9"/>
  <c r="G627" i="9"/>
  <c r="G626" i="9"/>
  <c r="G625" i="9"/>
  <c r="G624" i="9"/>
  <c r="G623" i="9"/>
  <c r="G622" i="9"/>
  <c r="G621" i="9"/>
  <c r="G620" i="9"/>
  <c r="G619" i="9"/>
  <c r="G618" i="9"/>
  <c r="G617" i="9"/>
  <c r="G616" i="9"/>
  <c r="G615" i="9"/>
  <c r="G614" i="9"/>
  <c r="G613" i="9"/>
  <c r="G612" i="9"/>
  <c r="G611" i="9"/>
  <c r="G610" i="9"/>
  <c r="G609" i="9"/>
  <c r="G608" i="9"/>
  <c r="G607" i="9"/>
  <c r="G606" i="9"/>
  <c r="G605" i="9"/>
  <c r="G604" i="9"/>
  <c r="G603" i="9"/>
  <c r="G602" i="9"/>
  <c r="G601" i="9"/>
  <c r="G600" i="9"/>
  <c r="G599" i="9"/>
  <c r="G598" i="9"/>
  <c r="G597" i="9"/>
  <c r="G596" i="9"/>
  <c r="G595" i="9"/>
  <c r="G594" i="9"/>
  <c r="G593" i="9"/>
  <c r="G592" i="9"/>
  <c r="G591" i="9"/>
  <c r="G590" i="9"/>
  <c r="G589" i="9"/>
  <c r="G588" i="9"/>
  <c r="G587" i="9"/>
  <c r="G586" i="9"/>
  <c r="G585" i="9"/>
  <c r="G584" i="9"/>
  <c r="G583" i="9"/>
  <c r="G582" i="9"/>
  <c r="G581" i="9"/>
  <c r="G580" i="9"/>
  <c r="G579" i="9"/>
  <c r="G578" i="9"/>
  <c r="G577" i="9"/>
  <c r="G576" i="9"/>
  <c r="G575" i="9"/>
  <c r="G574" i="9"/>
  <c r="G573" i="9"/>
  <c r="G572" i="9"/>
  <c r="G571" i="9"/>
  <c r="G570" i="9"/>
  <c r="G569" i="9"/>
  <c r="G568" i="9"/>
  <c r="G567" i="9"/>
  <c r="G566" i="9"/>
  <c r="G565" i="9"/>
  <c r="G564" i="9"/>
  <c r="G563" i="9"/>
  <c r="G562" i="9"/>
  <c r="G561" i="9"/>
  <c r="G560" i="9"/>
  <c r="G559" i="9"/>
  <c r="G558" i="9"/>
  <c r="G557" i="9"/>
  <c r="G556" i="9"/>
  <c r="G555" i="9"/>
  <c r="G554" i="9"/>
  <c r="G553" i="9"/>
  <c r="G552" i="9"/>
  <c r="G551" i="9"/>
  <c r="G550" i="9"/>
  <c r="G549" i="9"/>
  <c r="G548" i="9"/>
  <c r="G547" i="9"/>
  <c r="G546" i="9"/>
  <c r="G545" i="9"/>
  <c r="G544" i="9"/>
  <c r="G543" i="9"/>
  <c r="G542" i="9"/>
  <c r="G541" i="9"/>
  <c r="G540" i="9"/>
  <c r="G539" i="9"/>
  <c r="G538" i="9"/>
  <c r="G537" i="9"/>
  <c r="G536" i="9"/>
  <c r="G535" i="9"/>
  <c r="G534" i="9"/>
  <c r="G533" i="9"/>
  <c r="G532" i="9"/>
  <c r="G531" i="9"/>
  <c r="G530" i="9"/>
  <c r="G529" i="9"/>
  <c r="G528" i="9"/>
  <c r="G527" i="9"/>
  <c r="G526" i="9"/>
  <c r="G525" i="9"/>
  <c r="G524" i="9"/>
  <c r="G523" i="9"/>
  <c r="G522" i="9"/>
  <c r="G521" i="9"/>
  <c r="G520" i="9"/>
  <c r="G519" i="9"/>
  <c r="G518" i="9"/>
  <c r="G517" i="9"/>
  <c r="G516" i="9"/>
  <c r="G515" i="9"/>
  <c r="G514" i="9"/>
  <c r="G513" i="9"/>
  <c r="G512" i="9"/>
  <c r="G511" i="9"/>
  <c r="G510" i="9"/>
  <c r="G509" i="9"/>
  <c r="G508" i="9"/>
  <c r="G507" i="9"/>
  <c r="G506" i="9"/>
  <c r="G505" i="9"/>
  <c r="G504" i="9"/>
  <c r="G503" i="9"/>
  <c r="G502" i="9"/>
  <c r="G501" i="9"/>
  <c r="G500" i="9"/>
  <c r="G499" i="9"/>
  <c r="G498" i="9"/>
  <c r="G497" i="9"/>
  <c r="G496" i="9"/>
  <c r="G495" i="9"/>
  <c r="G494" i="9"/>
  <c r="G493" i="9"/>
  <c r="G492" i="9"/>
  <c r="G491" i="9"/>
  <c r="G490" i="9"/>
  <c r="G489" i="9"/>
  <c r="G488" i="9"/>
  <c r="G487" i="9"/>
  <c r="G486" i="9"/>
  <c r="G485" i="9"/>
  <c r="G484" i="9"/>
  <c r="G483" i="9"/>
  <c r="G482" i="9"/>
  <c r="G481" i="9"/>
  <c r="G480" i="9"/>
  <c r="G479" i="9"/>
  <c r="G478" i="9"/>
  <c r="G477" i="9"/>
  <c r="G476" i="9"/>
  <c r="G475" i="9"/>
  <c r="G474" i="9"/>
  <c r="G473" i="9"/>
  <c r="G472" i="9"/>
  <c r="G471" i="9"/>
  <c r="G470" i="9"/>
  <c r="G469" i="9"/>
  <c r="G468" i="9"/>
  <c r="G467" i="9"/>
  <c r="G466" i="9"/>
  <c r="G465" i="9"/>
  <c r="G464" i="9"/>
  <c r="G463" i="9"/>
  <c r="G462" i="9"/>
  <c r="G461" i="9"/>
  <c r="G460" i="9"/>
  <c r="G459" i="9"/>
  <c r="G458" i="9"/>
  <c r="G457" i="9"/>
  <c r="G456" i="9"/>
  <c r="G455" i="9"/>
  <c r="G454" i="9"/>
  <c r="G453" i="9"/>
  <c r="G452" i="9"/>
  <c r="G451" i="9"/>
  <c r="G450" i="9"/>
  <c r="G449" i="9"/>
  <c r="G448" i="9"/>
  <c r="G447" i="9"/>
  <c r="G446" i="9"/>
  <c r="G445" i="9"/>
  <c r="G444" i="9"/>
  <c r="G443" i="9"/>
  <c r="G442" i="9"/>
  <c r="G441" i="9"/>
  <c r="G440" i="9"/>
  <c r="G439" i="9"/>
  <c r="G438" i="9"/>
  <c r="G437" i="9"/>
  <c r="G436" i="9"/>
  <c r="G435" i="9"/>
  <c r="G434" i="9"/>
  <c r="G433" i="9"/>
  <c r="G432" i="9"/>
  <c r="G431" i="9"/>
  <c r="G430" i="9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G358" i="9"/>
  <c r="G357" i="9"/>
  <c r="G356" i="9"/>
  <c r="G355" i="9"/>
  <c r="G354" i="9"/>
  <c r="G353" i="9"/>
  <c r="G352" i="9"/>
  <c r="G351" i="9"/>
  <c r="G350" i="9"/>
  <c r="G349" i="9"/>
  <c r="G348" i="9"/>
  <c r="G347" i="9"/>
  <c r="G346" i="9"/>
  <c r="G345" i="9"/>
  <c r="G344" i="9"/>
  <c r="G343" i="9"/>
  <c r="G342" i="9"/>
  <c r="G341" i="9"/>
  <c r="G340" i="9"/>
  <c r="G339" i="9"/>
  <c r="G338" i="9"/>
  <c r="G337" i="9"/>
  <c r="G336" i="9"/>
  <c r="G335" i="9"/>
  <c r="G334" i="9"/>
  <c r="G333" i="9"/>
  <c r="G332" i="9"/>
  <c r="G331" i="9"/>
  <c r="G330" i="9"/>
  <c r="G329" i="9"/>
  <c r="G328" i="9"/>
  <c r="G327" i="9"/>
  <c r="G326" i="9"/>
  <c r="G325" i="9"/>
  <c r="G324" i="9"/>
  <c r="G323" i="9"/>
  <c r="G322" i="9"/>
  <c r="G321" i="9"/>
  <c r="G320" i="9"/>
  <c r="G319" i="9"/>
  <c r="G318" i="9"/>
  <c r="G317" i="9"/>
  <c r="G316" i="9"/>
  <c r="G315" i="9"/>
  <c r="G314" i="9"/>
  <c r="G313" i="9"/>
  <c r="G312" i="9"/>
  <c r="G311" i="9"/>
  <c r="G310" i="9"/>
  <c r="G309" i="9"/>
  <c r="G308" i="9"/>
  <c r="G307" i="9"/>
  <c r="G306" i="9"/>
  <c r="G305" i="9"/>
  <c r="G304" i="9"/>
  <c r="G303" i="9"/>
  <c r="G302" i="9"/>
  <c r="G301" i="9"/>
  <c r="G300" i="9"/>
  <c r="G299" i="9"/>
  <c r="G298" i="9"/>
  <c r="G297" i="9"/>
  <c r="G296" i="9"/>
  <c r="G295" i="9"/>
  <c r="G294" i="9"/>
  <c r="G293" i="9"/>
  <c r="G292" i="9"/>
  <c r="G291" i="9"/>
  <c r="G290" i="9"/>
  <c r="G289" i="9"/>
  <c r="G288" i="9"/>
  <c r="G287" i="9"/>
  <c r="G286" i="9"/>
  <c r="G285" i="9"/>
  <c r="G284" i="9"/>
  <c r="G283" i="9"/>
  <c r="G282" i="9"/>
  <c r="G281" i="9"/>
  <c r="G280" i="9"/>
  <c r="G279" i="9"/>
  <c r="G278" i="9"/>
  <c r="G277" i="9"/>
  <c r="G276" i="9"/>
  <c r="G275" i="9"/>
  <c r="G274" i="9"/>
  <c r="G273" i="9"/>
  <c r="G272" i="9"/>
  <c r="G271" i="9"/>
  <c r="G270" i="9"/>
  <c r="G269" i="9"/>
  <c r="G268" i="9"/>
  <c r="G267" i="9"/>
  <c r="G266" i="9"/>
  <c r="G265" i="9"/>
  <c r="G264" i="9"/>
  <c r="G263" i="9"/>
  <c r="G262" i="9"/>
  <c r="G261" i="9"/>
  <c r="G260" i="9"/>
  <c r="G259" i="9"/>
  <c r="G258" i="9"/>
  <c r="G257" i="9"/>
  <c r="G256" i="9"/>
  <c r="G255" i="9"/>
  <c r="G254" i="9"/>
  <c r="G253" i="9"/>
  <c r="G252" i="9"/>
  <c r="G251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J5" i="9" s="1"/>
  <c r="J6" i="9" s="1"/>
  <c r="G1057" i="8"/>
  <c r="G1056" i="8"/>
  <c r="G1055" i="8"/>
  <c r="G1054" i="8"/>
  <c r="G1053" i="8"/>
  <c r="G1052" i="8"/>
  <c r="G1051" i="8"/>
  <c r="G1050" i="8"/>
  <c r="G1049" i="8"/>
  <c r="G1048" i="8"/>
  <c r="G1047" i="8"/>
  <c r="G1046" i="8"/>
  <c r="G1045" i="8"/>
  <c r="G1044" i="8"/>
  <c r="G1043" i="8"/>
  <c r="G1042" i="8"/>
  <c r="G1041" i="8"/>
  <c r="G1040" i="8"/>
  <c r="G1039" i="8"/>
  <c r="G1038" i="8"/>
  <c r="G1037" i="8"/>
  <c r="G1036" i="8"/>
  <c r="G1035" i="8"/>
  <c r="G1034" i="8"/>
  <c r="G1033" i="8"/>
  <c r="G1032" i="8"/>
  <c r="G1031" i="8"/>
  <c r="G1030" i="8"/>
  <c r="G1029" i="8"/>
  <c r="G1028" i="8"/>
  <c r="G1027" i="8"/>
  <c r="G1026" i="8"/>
  <c r="G1025" i="8"/>
  <c r="G1024" i="8"/>
  <c r="G1023" i="8"/>
  <c r="G1022" i="8"/>
  <c r="G1021" i="8"/>
  <c r="G1020" i="8"/>
  <c r="G1019" i="8"/>
  <c r="G1018" i="8"/>
  <c r="G1017" i="8"/>
  <c r="G1016" i="8"/>
  <c r="G1015" i="8"/>
  <c r="G1014" i="8"/>
  <c r="G1013" i="8"/>
  <c r="G1012" i="8"/>
  <c r="G1011" i="8"/>
  <c r="G1010" i="8"/>
  <c r="G1009" i="8"/>
  <c r="G1008" i="8"/>
  <c r="G1007" i="8"/>
  <c r="G1006" i="8"/>
  <c r="G1005" i="8"/>
  <c r="G1004" i="8"/>
  <c r="G1003" i="8"/>
  <c r="G1002" i="8"/>
  <c r="G1001" i="8"/>
  <c r="G1000" i="8"/>
  <c r="G999" i="8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G904" i="8"/>
  <c r="G903" i="8"/>
  <c r="G902" i="8"/>
  <c r="G901" i="8"/>
  <c r="G900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I5" i="8" s="1"/>
  <c r="I6" i="8" s="1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J5" i="7" s="1"/>
  <c r="J6" i="7" s="1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J5" i="6" s="1"/>
  <c r="J6" i="6" s="1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I5" i="3" s="1"/>
  <c r="I6" i="3" s="1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J5" i="3" s="1"/>
  <c r="J6" i="3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1" i="1"/>
  <c r="G12" i="1"/>
  <c r="G13" i="1"/>
  <c r="G14" i="1"/>
  <c r="G15" i="1"/>
  <c r="G16" i="1"/>
  <c r="G17" i="1"/>
  <c r="G18" i="1"/>
  <c r="G7" i="1"/>
  <c r="G8" i="1"/>
  <c r="G9" i="1"/>
  <c r="G10" i="1"/>
  <c r="G3" i="1"/>
  <c r="G4" i="1"/>
  <c r="G5" i="1"/>
  <c r="G6" i="1"/>
  <c r="G2" i="1"/>
  <c r="I5" i="1" s="1"/>
  <c r="I6" i="1" s="1"/>
  <c r="I14" i="25"/>
  <c r="I4" i="25"/>
  <c r="I10" i="25"/>
  <c r="I18" i="25"/>
  <c r="I15" i="25"/>
  <c r="I13" i="25"/>
  <c r="H6" i="25"/>
  <c r="I11" i="25"/>
  <c r="I17" i="25"/>
  <c r="I9" i="25"/>
  <c r="I8" i="25"/>
  <c r="F16" i="25"/>
  <c r="I5" i="25"/>
  <c r="I7" i="25"/>
  <c r="I12" i="25"/>
  <c r="F10" i="25"/>
  <c r="F18" i="25"/>
  <c r="F13" i="25"/>
  <c r="F11" i="25"/>
  <c r="F9" i="25"/>
  <c r="F5" i="25"/>
  <c r="F12" i="25"/>
  <c r="H14" i="25"/>
  <c r="H4" i="25"/>
  <c r="H10" i="25"/>
  <c r="H18" i="25"/>
  <c r="H15" i="25"/>
  <c r="H13" i="25"/>
  <c r="I6" i="25"/>
  <c r="H11" i="25"/>
  <c r="H17" i="25"/>
  <c r="H9" i="25"/>
  <c r="H8" i="25"/>
  <c r="I16" i="25"/>
  <c r="H5" i="25"/>
  <c r="H7" i="25"/>
  <c r="G12" i="25"/>
  <c r="F14" i="25"/>
  <c r="F15" i="25"/>
  <c r="F6" i="25"/>
  <c r="F17" i="25"/>
  <c r="G16" i="25"/>
  <c r="F7" i="25"/>
  <c r="G14" i="25"/>
  <c r="G4" i="25"/>
  <c r="G10" i="25"/>
  <c r="G18" i="25"/>
  <c r="G15" i="25"/>
  <c r="G13" i="25"/>
  <c r="G6" i="25"/>
  <c r="G11" i="25"/>
  <c r="G17" i="25"/>
  <c r="G9" i="25"/>
  <c r="G8" i="25"/>
  <c r="H16" i="25"/>
  <c r="G5" i="25"/>
  <c r="G7" i="25"/>
  <c r="H12" i="25"/>
  <c r="F4" i="25"/>
  <c r="F8" i="25"/>
  <c r="I5" i="20" l="1"/>
  <c r="I6" i="20" s="1"/>
  <c r="J5" i="19"/>
  <c r="J6" i="19" s="1"/>
  <c r="I5" i="18"/>
  <c r="I6" i="18" s="1"/>
  <c r="I5" i="15"/>
  <c r="I6" i="15" s="1"/>
  <c r="J5" i="14"/>
  <c r="J6" i="14" s="1"/>
  <c r="J5" i="13"/>
  <c r="J6" i="13" s="1"/>
  <c r="I5" i="13"/>
  <c r="I6" i="13" s="1"/>
  <c r="I5" i="12"/>
  <c r="I6" i="12" s="1"/>
  <c r="I5" i="11"/>
  <c r="I6" i="11" s="1"/>
  <c r="I5" i="10"/>
  <c r="I6" i="10" s="1"/>
  <c r="J5" i="10"/>
  <c r="J6" i="10" s="1"/>
  <c r="I5" i="9"/>
  <c r="I6" i="9" s="1"/>
  <c r="J5" i="8"/>
  <c r="J6" i="8" s="1"/>
  <c r="I5" i="7"/>
  <c r="I6" i="7" s="1"/>
  <c r="I5" i="6"/>
  <c r="I6" i="6" s="1"/>
  <c r="J5" i="1"/>
  <c r="J6" i="1" s="1"/>
</calcChain>
</file>

<file path=xl/sharedStrings.xml><?xml version="1.0" encoding="utf-8"?>
<sst xmlns="http://schemas.openxmlformats.org/spreadsheetml/2006/main" count="63947" uniqueCount="1096">
  <si>
    <t>inst#</t>
  </si>
  <si>
    <t>actual</t>
  </si>
  <si>
    <t>predicted</t>
  </si>
  <si>
    <t>prediction</t>
  </si>
  <si>
    <t>1:?</t>
  </si>
  <si>
    <t>2:A</t>
  </si>
  <si>
    <t>1:B</t>
  </si>
  <si>
    <t>3:C</t>
  </si>
  <si>
    <t>4:D</t>
  </si>
  <si>
    <t>Spider-Man 3</t>
  </si>
  <si>
    <t>Avengers: Age of Ultron</t>
  </si>
  <si>
    <t>Batman v Superman: Dawn of Justice</t>
  </si>
  <si>
    <t>Pirates of the Caribbean: Dead Mans Chest</t>
  </si>
  <si>
    <t>The Chronicles of Narnia: Prince Caspian</t>
  </si>
  <si>
    <t>Pirates of the Caribbean: On Stranger Tides</t>
  </si>
  <si>
    <t>The Amazing Spider-Man</t>
  </si>
  <si>
    <t>King Kong</t>
  </si>
  <si>
    <t>Battleship</t>
  </si>
  <si>
    <t>Iron Man 3</t>
  </si>
  <si>
    <t>Transformers: Revenge of the Fallen</t>
  </si>
  <si>
    <t>TRON: Legacy</t>
  </si>
  <si>
    <t>Terminator Salvation</t>
  </si>
  <si>
    <t>Star Trek Into Darkness</t>
  </si>
  <si>
    <t>Prince of Persia: The Sands of Time</t>
  </si>
  <si>
    <t>Transformers: Dark of the Moon</t>
  </si>
  <si>
    <t>The Good Dinosaur</t>
  </si>
  <si>
    <t>Star Trek Beyond</t>
  </si>
  <si>
    <t>WALLÂ·E</t>
  </si>
  <si>
    <t>Jupiter Ascending</t>
  </si>
  <si>
    <t>The Legend of Tarzan</t>
  </si>
  <si>
    <t>Up</t>
  </si>
  <si>
    <t>Hugo</t>
  </si>
  <si>
    <t>Evan Almighty</t>
  </si>
  <si>
    <t>Inside Out</t>
  </si>
  <si>
    <t>Snow White and the Huntsman</t>
  </si>
  <si>
    <t>47 Ronin</t>
  </si>
  <si>
    <t>Tomorrowland</t>
  </si>
  <si>
    <t>How to Train Your Dragon</t>
  </si>
  <si>
    <t>Inception</t>
  </si>
  <si>
    <t>The Curious Case of Benjamin Button</t>
  </si>
  <si>
    <t>Poseidon</t>
  </si>
  <si>
    <t>Terminator Genisys</t>
  </si>
  <si>
    <t>Alexander</t>
  </si>
  <si>
    <t>I Am Legend</t>
  </si>
  <si>
    <t>Batman Begins</t>
  </si>
  <si>
    <t>Frozen</t>
  </si>
  <si>
    <t>Angels &amp; Demons</t>
  </si>
  <si>
    <t>Dark Shadows</t>
  </si>
  <si>
    <t>Bee Movie</t>
  </si>
  <si>
    <t>Mission: Impossible III</t>
  </si>
  <si>
    <t>Pan</t>
  </si>
  <si>
    <t>Madagascar 3: Europes Most Wanted</t>
  </si>
  <si>
    <t>Armageddon</t>
  </si>
  <si>
    <t>Mission: Impossible - Ghost Protocol</t>
  </si>
  <si>
    <t>Fun with Dick and Jane</t>
  </si>
  <si>
    <t>The Last Samurai</t>
  </si>
  <si>
    <t>How to Train Your Dragon 2</t>
  </si>
  <si>
    <t>Watchmen</t>
  </si>
  <si>
    <t>G.I. Joe: Retaliation</t>
  </si>
  <si>
    <t>Captain America: The First Avenger</t>
  </si>
  <si>
    <t>Master and Commander: The Far Side of the World</t>
  </si>
  <si>
    <t>The Incredible Hulk</t>
  </si>
  <si>
    <t>The Revenant</t>
  </si>
  <si>
    <t>Rango</t>
  </si>
  <si>
    <t>Penguins of Madagascar</t>
  </si>
  <si>
    <t>Kung Fu Panda</t>
  </si>
  <si>
    <t>The Hunger Games: Catching Fire</t>
  </si>
  <si>
    <t>Home</t>
  </si>
  <si>
    <t>Bad Boys II</t>
  </si>
  <si>
    <t>Salt</t>
  </si>
  <si>
    <t>The Adventures of Tintin</t>
  </si>
  <si>
    <t>After Earth</t>
  </si>
  <si>
    <t>Night at the Museum: Secret of the Tomb</t>
  </si>
  <si>
    <t>R.I.P.D.</t>
  </si>
  <si>
    <t>Pirates of the Caribbean: The Curse of the Black Pearl</t>
  </si>
  <si>
    <t>The Da Vinci Code</t>
  </si>
  <si>
    <t>X-Men 2</t>
  </si>
  <si>
    <t>Clash of the Titans</t>
  </si>
  <si>
    <t>The Bourne Legacy</t>
  </si>
  <si>
    <t>The Day After Tomorrow</t>
  </si>
  <si>
    <t>Fantastic 4: Rise of the Silver Surfer</t>
  </si>
  <si>
    <t>Jason Bourne</t>
  </si>
  <si>
    <t>Prometheus</t>
  </si>
  <si>
    <t>The Chronicles of Riddick</t>
  </si>
  <si>
    <t>Speed Racer</t>
  </si>
  <si>
    <t>Oblivion</t>
  </si>
  <si>
    <t>Star Wars: Episode II - Attack of the Clones</t>
  </si>
  <si>
    <t>The Huntsman: Winters War</t>
  </si>
  <si>
    <t>Dantes Peak</t>
  </si>
  <si>
    <t>Night at the Museum</t>
  </si>
  <si>
    <t>The Patriot</t>
  </si>
  <si>
    <t>Gullivers Travels</t>
  </si>
  <si>
    <t>Home on the Range</t>
  </si>
  <si>
    <t>The Smurfs 2</t>
  </si>
  <si>
    <t>Enders Game</t>
  </si>
  <si>
    <t>Around the World in 80 Days</t>
  </si>
  <si>
    <t>The Cat in the Hat</t>
  </si>
  <si>
    <t>Kingdom of Heaven</t>
  </si>
  <si>
    <t>The Princess and the Frog</t>
  </si>
  <si>
    <t xml:space="preserve">10,000 B.C.            </t>
  </si>
  <si>
    <t>Town &amp; Country</t>
  </si>
  <si>
    <t>Gladiator</t>
  </si>
  <si>
    <t>Harry Potter and the Chamber of Secrets</t>
  </si>
  <si>
    <t>Planet of the Apes</t>
  </si>
  <si>
    <t>Public Enemies</t>
  </si>
  <si>
    <t>True Lies</t>
  </si>
  <si>
    <t>Little Fockers</t>
  </si>
  <si>
    <t>Eraser</t>
  </si>
  <si>
    <t>The Hunchback of Notre Dame</t>
  </si>
  <si>
    <t>The Expendables 2</t>
  </si>
  <si>
    <t>Eragon</t>
  </si>
  <si>
    <t>The Tourist</t>
  </si>
  <si>
    <t>Blood Diamond</t>
  </si>
  <si>
    <t>Batman Forever</t>
  </si>
  <si>
    <t>Cloud Atlas</t>
  </si>
  <si>
    <t>Catwoman</t>
  </si>
  <si>
    <t>Treasure Planet</t>
  </si>
  <si>
    <t>The Expendables 3</t>
  </si>
  <si>
    <t>Son of the Mask</t>
  </si>
  <si>
    <t>The Adventures of Pluto Nash</t>
  </si>
  <si>
    <t>The Peanuts Movie</t>
  </si>
  <si>
    <t>The Mummy Returns</t>
  </si>
  <si>
    <t>Gangs of New York</t>
  </si>
  <si>
    <t>Surfs Up</t>
  </si>
  <si>
    <t>Black Hawk Down</t>
  </si>
  <si>
    <t>The Road to El Dorado</t>
  </si>
  <si>
    <t>The Lovely Bones</t>
  </si>
  <si>
    <t>The Lord of the Rings: The Two Towers</t>
  </si>
  <si>
    <t>Transcendence</t>
  </si>
  <si>
    <t>Jurassic Park III</t>
  </si>
  <si>
    <t>A Good Day to Die Hard</t>
  </si>
  <si>
    <t>The Incredibles</t>
  </si>
  <si>
    <t>Percy Jackson &amp; the Olympians: The Lightning Thief</t>
  </si>
  <si>
    <t>Toy Story 2</t>
  </si>
  <si>
    <t>Rush Hour 2</t>
  </si>
  <si>
    <t>Cloudy with a Chance of Meatballs</t>
  </si>
  <si>
    <t>The Secret Life of Walter Mitty</t>
  </si>
  <si>
    <t>Mulan</t>
  </si>
  <si>
    <t>The Girl with the Dragon Tattoo</t>
  </si>
  <si>
    <t>Sherlock Holmes</t>
  </si>
  <si>
    <t>Alvin and the Chipmunks: The Road Chip</t>
  </si>
  <si>
    <t>You Dont Mess with the Zohan</t>
  </si>
  <si>
    <t>A.I. Artificial Intelligence</t>
  </si>
  <si>
    <t>Contact</t>
  </si>
  <si>
    <t>The Interpreter</t>
  </si>
  <si>
    <t>Now You See Me 2</t>
  </si>
  <si>
    <t>Spy Game</t>
  </si>
  <si>
    <t>Rio</t>
  </si>
  <si>
    <t>Volcano</t>
  </si>
  <si>
    <t>K-19: The Widowmaker</t>
  </si>
  <si>
    <t>Conan the Barbarian</t>
  </si>
  <si>
    <t>The Nutcracker in 3D</t>
  </si>
  <si>
    <t>Twister</t>
  </si>
  <si>
    <t>Cast Away</t>
  </si>
  <si>
    <t>The Bourne Supremacy</t>
  </si>
  <si>
    <t>Oceans Eleven</t>
  </si>
  <si>
    <t>Enchanted</t>
  </si>
  <si>
    <t>102 Dalmatians</t>
  </si>
  <si>
    <t>Enemy of the State</t>
  </si>
  <si>
    <t>Open Season</t>
  </si>
  <si>
    <t>Enemy at the Gates</t>
  </si>
  <si>
    <t>Memoirs of a Geisha</t>
  </si>
  <si>
    <t>Meet Joe Black</t>
  </si>
  <si>
    <t>Mirror Mirror</t>
  </si>
  <si>
    <t>Nutty Professor II: The Klumps</t>
  </si>
  <si>
    <t>Click</t>
  </si>
  <si>
    <t>Jumper</t>
  </si>
  <si>
    <t>The 6th Day</t>
  </si>
  <si>
    <t>Mission: Impossible</t>
  </si>
  <si>
    <t>Batman Returns</t>
  </si>
  <si>
    <t>Charlottes Web</t>
  </si>
  <si>
    <t>The Longest Yard</t>
  </si>
  <si>
    <t>Get Smart</t>
  </si>
  <si>
    <t>Four Christmases</t>
  </si>
  <si>
    <t>Bedtime Stories</t>
  </si>
  <si>
    <t>Just Go with It</t>
  </si>
  <si>
    <t>Con Air</t>
  </si>
  <si>
    <t>Cold Mountain</t>
  </si>
  <si>
    <t>Flubber</t>
  </si>
  <si>
    <t>Space Jam</t>
  </si>
  <si>
    <t>The Day the Earth Stood Still</t>
  </si>
  <si>
    <t>Fury</t>
  </si>
  <si>
    <t>Yogi Bear</t>
  </si>
  <si>
    <t>Zookeeper</t>
  </si>
  <si>
    <t>The Manchurian Candidate</t>
  </si>
  <si>
    <t>Hotel Transylvania 2</t>
  </si>
  <si>
    <t>Fantasia 2000</t>
  </si>
  <si>
    <t>Mighty Joe Young</t>
  </si>
  <si>
    <t>The Legend of Zorro</t>
  </si>
  <si>
    <t>Little Nicky</t>
  </si>
  <si>
    <t>Mars Attacks!</t>
  </si>
  <si>
    <t>The Edge</t>
  </si>
  <si>
    <t>Thirteen Days</t>
  </si>
  <si>
    <t>Walking with Dinosaurs 3D</t>
  </si>
  <si>
    <t>Looney Tunes: Back in Action</t>
  </si>
  <si>
    <t>Timeline</t>
  </si>
  <si>
    <t>Babe: Pig in the City</t>
  </si>
  <si>
    <t>Arthur and the Invisibles</t>
  </si>
  <si>
    <t>A Sound of Thunder</t>
  </si>
  <si>
    <t>Pompeii</t>
  </si>
  <si>
    <t>Top Cat Begins</t>
  </si>
  <si>
    <t>Cloudy with a Chance of Meatballs 2</t>
  </si>
  <si>
    <t>Red Dragon</t>
  </si>
  <si>
    <t>Hidalgo</t>
  </si>
  <si>
    <t>The Invasion</t>
  </si>
  <si>
    <t>The Adventures of Rocky &amp; Bullwinkle</t>
  </si>
  <si>
    <t>Independence Day</t>
  </si>
  <si>
    <t>X-Men</t>
  </si>
  <si>
    <t>Ice Age: The Meltdown</t>
  </si>
  <si>
    <t>Exorcist: The Beginning</t>
  </si>
  <si>
    <t>Grown Ups</t>
  </si>
  <si>
    <t>Hotel for Dogs</t>
  </si>
  <si>
    <t>Shark Tale</t>
  </si>
  <si>
    <t>Be Cool</t>
  </si>
  <si>
    <t>Killers</t>
  </si>
  <si>
    <t>Monster House</t>
  </si>
  <si>
    <t>Anna and the King</t>
  </si>
  <si>
    <t>Hollywood Homicide</t>
  </si>
  <si>
    <t>Monkeybone</t>
  </si>
  <si>
    <t>Unbreakable</t>
  </si>
  <si>
    <t>Sucker Punch</t>
  </si>
  <si>
    <t>Sphere</t>
  </si>
  <si>
    <t>Funny People</t>
  </si>
  <si>
    <t>Dr. Dolittle 2</t>
  </si>
  <si>
    <t>The Simpsons Movie</t>
  </si>
  <si>
    <t>Two Brothers</t>
  </si>
  <si>
    <t>Signs</t>
  </si>
  <si>
    <t>Runaway Bride</t>
  </si>
  <si>
    <t>Ransom</t>
  </si>
  <si>
    <t>Hercules</t>
  </si>
  <si>
    <t xml:space="preserve">Sleepy Hollow            </t>
  </si>
  <si>
    <t>AVP: Alien vs. Predator</t>
  </si>
  <si>
    <t>Olympus Has Fallen</t>
  </si>
  <si>
    <t>Big Fish</t>
  </si>
  <si>
    <t>The Monuments Men</t>
  </si>
  <si>
    <t>Dracula Untold</t>
  </si>
  <si>
    <t>Seven Years in Tibet</t>
  </si>
  <si>
    <t>Doom</t>
  </si>
  <si>
    <t>Rock of Ages</t>
  </si>
  <si>
    <t>Rollerball</t>
  </si>
  <si>
    <t>Legends of Oz: Dorothys Return</t>
  </si>
  <si>
    <t>Escape Plan</t>
  </si>
  <si>
    <t>The Twilight Saga: Eclipse</t>
  </si>
  <si>
    <t>Despicable Me</t>
  </si>
  <si>
    <t>Agora</t>
  </si>
  <si>
    <t>The Insider</t>
  </si>
  <si>
    <t>Dinner for Schmucks</t>
  </si>
  <si>
    <t xml:space="preserve">Last Man Standing            </t>
  </si>
  <si>
    <t>Saving Private Ryan</t>
  </si>
  <si>
    <t>Ice Age</t>
  </si>
  <si>
    <t>The Matrix</t>
  </si>
  <si>
    <t>The Santa Clause 2</t>
  </si>
  <si>
    <t>Step Brothers</t>
  </si>
  <si>
    <t>Unbroken</t>
  </si>
  <si>
    <t>Broken Arrow</t>
  </si>
  <si>
    <t>Mona Lisa Smile</t>
  </si>
  <si>
    <t>Annie</t>
  </si>
  <si>
    <t>Blade: Trinity</t>
  </si>
  <si>
    <t>Resident Evil: Retribution</t>
  </si>
  <si>
    <t>Proof of Life</t>
  </si>
  <si>
    <t>We Are Marshall</t>
  </si>
  <si>
    <t>I, Frankenstein</t>
  </si>
  <si>
    <t>Sin City: A Dame to Kill For</t>
  </si>
  <si>
    <t>Perfume: The Story of a Murderer</t>
  </si>
  <si>
    <t>Jurassic Park</t>
  </si>
  <si>
    <t>Dragon Blade</t>
  </si>
  <si>
    <t>The American President</t>
  </si>
  <si>
    <t>The Hateful Eight</t>
  </si>
  <si>
    <t>The Green Mile</t>
  </si>
  <si>
    <t>Gone Girl</t>
  </si>
  <si>
    <t>The Generals Daughter</t>
  </si>
  <si>
    <t>Daddy Day Care</t>
  </si>
  <si>
    <t>The Italian Job</t>
  </si>
  <si>
    <t>Couples Retreat</t>
  </si>
  <si>
    <t>The Scorch Trials</t>
  </si>
  <si>
    <t>RED</t>
  </si>
  <si>
    <t>Collateral</t>
  </si>
  <si>
    <t>Jack Reacher</t>
  </si>
  <si>
    <t>Contagion</t>
  </si>
  <si>
    <t>The Happening</t>
  </si>
  <si>
    <t>Starsky &amp; Hutch</t>
  </si>
  <si>
    <t>A Civil Action</t>
  </si>
  <si>
    <t>Paycheck</t>
  </si>
  <si>
    <t xml:space="preserve">Rules of Engagement            </t>
  </si>
  <si>
    <t>Jack Ryan: Shadow Recruit</t>
  </si>
  <si>
    <t>Alien: Resurrection</t>
  </si>
  <si>
    <t>Practical Magic</t>
  </si>
  <si>
    <t>Reign of Fire</t>
  </si>
  <si>
    <t>Invictus</t>
  </si>
  <si>
    <t>My Favorite Martian</t>
  </si>
  <si>
    <t>Planet 51</t>
  </si>
  <si>
    <t>Trouble with the Curve</t>
  </si>
  <si>
    <t>The Relic</t>
  </si>
  <si>
    <t>Mercury Rising</t>
  </si>
  <si>
    <t>Almost Famous</t>
  </si>
  <si>
    <t>Priest</t>
  </si>
  <si>
    <t>The Avengers</t>
  </si>
  <si>
    <t>The Black Dahlia</t>
  </si>
  <si>
    <t>Supernova</t>
  </si>
  <si>
    <t>The Mortal Instruments: City of Bones</t>
  </si>
  <si>
    <t>Dark Water</t>
  </si>
  <si>
    <t>The Spirit</t>
  </si>
  <si>
    <t>Beyond Borders</t>
  </si>
  <si>
    <t>Deadpool</t>
  </si>
  <si>
    <t>American Sniper</t>
  </si>
  <si>
    <t>Just Like Heaven</t>
  </si>
  <si>
    <t>Leatherheads</t>
  </si>
  <si>
    <t>The Ridiculous 6</t>
  </si>
  <si>
    <t>Resident Evil: Afterlife</t>
  </si>
  <si>
    <t>Thats My Boy</t>
  </si>
  <si>
    <t>Ghost Rider: Spirit of Vengeance</t>
  </si>
  <si>
    <t>The Pacifier</t>
  </si>
  <si>
    <t>Walking Tall</t>
  </si>
  <si>
    <t>Pocahontas</t>
  </si>
  <si>
    <t>Hitch</t>
  </si>
  <si>
    <t>American Wedding</t>
  </si>
  <si>
    <t>Date Night</t>
  </si>
  <si>
    <t>Maid in Manhattan</t>
  </si>
  <si>
    <t>Flightplan</t>
  </si>
  <si>
    <t>Kill Bill: Vol. 1</t>
  </si>
  <si>
    <t>Kill Bill: Vol. 2</t>
  </si>
  <si>
    <t>Shanghai Noon</t>
  </si>
  <si>
    <t>The Forbidden Kingdom</t>
  </si>
  <si>
    <t>Evita</t>
  </si>
  <si>
    <t>Paddington</t>
  </si>
  <si>
    <t>Instinct</t>
  </si>
  <si>
    <t>The Pirates! Band of Misfits</t>
  </si>
  <si>
    <t>The Phantom of the Opera</t>
  </si>
  <si>
    <t>Gods and Generals</t>
  </si>
  <si>
    <t>Muppets Most Wanted</t>
  </si>
  <si>
    <t>A Very Long Engagement</t>
  </si>
  <si>
    <t>Blade II</t>
  </si>
  <si>
    <t>The Godfather: Part III</t>
  </si>
  <si>
    <t>Superman II</t>
  </si>
  <si>
    <t>Shaft</t>
  </si>
  <si>
    <t>Domestic Disturbance</t>
  </si>
  <si>
    <t>Law Abiding Citizen</t>
  </si>
  <si>
    <t>Lucky You</t>
  </si>
  <si>
    <t>The Break-Up</t>
  </si>
  <si>
    <t>The Dukes of Hazzard</t>
  </si>
  <si>
    <t>The Change-Up</t>
  </si>
  <si>
    <t>Casino</t>
  </si>
  <si>
    <t>Bulletproof Monk</t>
  </si>
  <si>
    <t>The Twilight Saga: New Moon</t>
  </si>
  <si>
    <t>Robin Hood: Prince of Thieves</t>
  </si>
  <si>
    <t>As Good as It Gets</t>
  </si>
  <si>
    <t>Mr. Deeds</t>
  </si>
  <si>
    <t>How to Lose a Guy in 10 Days</t>
  </si>
  <si>
    <t>Yes Man</t>
  </si>
  <si>
    <t>Daddys Home</t>
  </si>
  <si>
    <t>Inside Man</t>
  </si>
  <si>
    <t>We Bought a Zoo</t>
  </si>
  <si>
    <t>The Ring Two</t>
  </si>
  <si>
    <t>Christmas with the Kranks</t>
  </si>
  <si>
    <t>Non-Stop</t>
  </si>
  <si>
    <t>Shanghai Knights</t>
  </si>
  <si>
    <t>Herbie Fully Loaded</t>
  </si>
  <si>
    <t>Unfaithful</t>
  </si>
  <si>
    <t>13 Hours</t>
  </si>
  <si>
    <t>Absolute Power</t>
  </si>
  <si>
    <t>Silent Hill</t>
  </si>
  <si>
    <t>The Negotiator</t>
  </si>
  <si>
    <t>Gremlins 2: The New Batch</t>
  </si>
  <si>
    <t>Resident Evil: Apocalypse</t>
  </si>
  <si>
    <t>On Deadly Ground</t>
  </si>
  <si>
    <t>Raising Helen</t>
  </si>
  <si>
    <t xml:space="preserve">A Touch of Frost            </t>
  </si>
  <si>
    <t>Hereafter</t>
  </si>
  <si>
    <t>Hannibal Rising</t>
  </si>
  <si>
    <t>Basic</t>
  </si>
  <si>
    <t>Escape from L.A.</t>
  </si>
  <si>
    <t>The Iron Giant</t>
  </si>
  <si>
    <t>Man of the House</t>
  </si>
  <si>
    <t>Into the Blue</t>
  </si>
  <si>
    <t>Dream House</t>
  </si>
  <si>
    <t>Fair Game</t>
  </si>
  <si>
    <t>Jade</t>
  </si>
  <si>
    <t>Death to Smoochy</t>
  </si>
  <si>
    <t>What Planet Are You From?</t>
  </si>
  <si>
    <t>The One</t>
  </si>
  <si>
    <t>Pirate Radio</t>
  </si>
  <si>
    <t>Anna Karenina</t>
  </si>
  <si>
    <t>Panic Room</t>
  </si>
  <si>
    <t>Three Kings</t>
  </si>
  <si>
    <t>K-PAX</t>
  </si>
  <si>
    <t>The Cotton Club</t>
  </si>
  <si>
    <t>Out of Sight</t>
  </si>
  <si>
    <t>Dick Tracy</t>
  </si>
  <si>
    <t>First Blood</t>
  </si>
  <si>
    <t>Solaris</t>
  </si>
  <si>
    <t>Mary Reilly</t>
  </si>
  <si>
    <t>Insomnia</t>
  </si>
  <si>
    <t>Liar Liar</t>
  </si>
  <si>
    <t>Inchon</t>
  </si>
  <si>
    <t>Scary Movie 3</t>
  </si>
  <si>
    <t>The Princess Diaries 2: Royal Engagement</t>
  </si>
  <si>
    <t>The Bucket List</t>
  </si>
  <si>
    <t>Training Day</t>
  </si>
  <si>
    <t>The Muppets</t>
  </si>
  <si>
    <t>Changing Lanes</t>
  </si>
  <si>
    <t>Love Actually</t>
  </si>
  <si>
    <t>From Hell</t>
  </si>
  <si>
    <t>Yours, Mine and Ours</t>
  </si>
  <si>
    <t>Fat Albert</t>
  </si>
  <si>
    <t>Last Holiday</t>
  </si>
  <si>
    <t>Savages</t>
  </si>
  <si>
    <t>The Ant Bully</t>
  </si>
  <si>
    <t>Revolutionary Road</t>
  </si>
  <si>
    <t>The Glimmer Man</t>
  </si>
  <si>
    <t>The Pledge</t>
  </si>
  <si>
    <t>The Phantom</t>
  </si>
  <si>
    <t>The Ghost Writer</t>
  </si>
  <si>
    <t>Curse of the Golden Flower</t>
  </si>
  <si>
    <t>Love in the Time of Cholera</t>
  </si>
  <si>
    <t xml:space="preserve">The Returned            </t>
  </si>
  <si>
    <t>Foodfight!</t>
  </si>
  <si>
    <t>The Bounty Hunter</t>
  </si>
  <si>
    <t>The Juror</t>
  </si>
  <si>
    <t>Underworld: Evolution</t>
  </si>
  <si>
    <t>28 Days</t>
  </si>
  <si>
    <t>The Firm</t>
  </si>
  <si>
    <t>21 Jump Street</t>
  </si>
  <si>
    <t>Along Came Polly</t>
  </si>
  <si>
    <t>Cleopatra</t>
  </si>
  <si>
    <t>The Mirror Has Two Faces</t>
  </si>
  <si>
    <t>Licence to Kill</t>
  </si>
  <si>
    <t>Red Riding Hood</t>
  </si>
  <si>
    <t>Hero</t>
  </si>
  <si>
    <t>The Warriors Way</t>
  </si>
  <si>
    <t>8 Mile</t>
  </si>
  <si>
    <t>The Medallion</t>
  </si>
  <si>
    <t>The Big Year</t>
  </si>
  <si>
    <t>The Proposal</t>
  </si>
  <si>
    <t>Lucy</t>
  </si>
  <si>
    <t>A Time to Kill</t>
  </si>
  <si>
    <t>A League of Their Own</t>
  </si>
  <si>
    <t>Hes Just Not That Into You</t>
  </si>
  <si>
    <t>Back to the Future Part III</t>
  </si>
  <si>
    <t>Julie &amp; Julia</t>
  </si>
  <si>
    <t>Dumb and Dumber To</t>
  </si>
  <si>
    <t>Ride Along 2</t>
  </si>
  <si>
    <t>Sin City</t>
  </si>
  <si>
    <t>Shallow Hal</t>
  </si>
  <si>
    <t>The Mexican</t>
  </si>
  <si>
    <t>The Other Woman</t>
  </si>
  <si>
    <t>Behind Enemy Lines</t>
  </si>
  <si>
    <t>Small Soldiers</t>
  </si>
  <si>
    <t>The Lincoln Lawyer</t>
  </si>
  <si>
    <t>Horrible Bosses 2</t>
  </si>
  <si>
    <t>The Living Daylights</t>
  </si>
  <si>
    <t>Secret Window</t>
  </si>
  <si>
    <t>The Odd Life of Timothy Green</t>
  </si>
  <si>
    <t>The Rainmaker</t>
  </si>
  <si>
    <t>Medicine Man</t>
  </si>
  <si>
    <t>Autumn in New York</t>
  </si>
  <si>
    <t>Paul</t>
  </si>
  <si>
    <t>8MM</t>
  </si>
  <si>
    <t>Pay It Forward</t>
  </si>
  <si>
    <t>Drillbit Taylor</t>
  </si>
  <si>
    <t>Extremely Loud &amp; Incredibly Close</t>
  </si>
  <si>
    <t>The Art of War</t>
  </si>
  <si>
    <t>The Out-of-Towners</t>
  </si>
  <si>
    <t>The Other Boleyn Girl</t>
  </si>
  <si>
    <t>Mean Streets</t>
  </si>
  <si>
    <t>The Magic Sword: Quest for Camelot</t>
  </si>
  <si>
    <t>Torque</t>
  </si>
  <si>
    <t>Marie Antoinette</t>
  </si>
  <si>
    <t>The Impossible</t>
  </si>
  <si>
    <t>Life or Something Like It</t>
  </si>
  <si>
    <t>New York Minute</t>
  </si>
  <si>
    <t>The Deep End of the Ocean</t>
  </si>
  <si>
    <t>Victor Frankenstein</t>
  </si>
  <si>
    <t>Impostor</t>
  </si>
  <si>
    <t>Sunshine</t>
  </si>
  <si>
    <t>The Gunman</t>
  </si>
  <si>
    <t>Hackers</t>
  </si>
  <si>
    <t>The Warlords</t>
  </si>
  <si>
    <t>A Monster in Paris</t>
  </si>
  <si>
    <t>Baahubali: The Beginning</t>
  </si>
  <si>
    <t>The Fast and the Furious</t>
  </si>
  <si>
    <t>Against the Ropes</t>
  </si>
  <si>
    <t>Red Cliff</t>
  </si>
  <si>
    <t>Sgt. Bilko</t>
  </si>
  <si>
    <t>The Grandmaster</t>
  </si>
  <si>
    <t>Dragon Nest: Warriors Dawn</t>
  </si>
  <si>
    <t>Heartbreakers</t>
  </si>
  <si>
    <t>Joe Somebody</t>
  </si>
  <si>
    <t>Extreme Measures</t>
  </si>
  <si>
    <t>The Thing</t>
  </si>
  <si>
    <t>Switchback</t>
  </si>
  <si>
    <t>The Master</t>
  </si>
  <si>
    <t>The 5th Wave</t>
  </si>
  <si>
    <t>What to Expect When Youre Expecting</t>
  </si>
  <si>
    <t>Rush</t>
  </si>
  <si>
    <t>How to Be Single</t>
  </si>
  <si>
    <t>John Q</t>
  </si>
  <si>
    <t>Were the Millers</t>
  </si>
  <si>
    <t>Breakdown</t>
  </si>
  <si>
    <t>A Man Apart</t>
  </si>
  <si>
    <t>Gattaca</t>
  </si>
  <si>
    <t>Ip Man 3</t>
  </si>
  <si>
    <t xml:space="preserve">Rush Hour            </t>
  </si>
  <si>
    <t>Identity Thief</t>
  </si>
  <si>
    <t>L.A. Confidential</t>
  </si>
  <si>
    <t>A Nightmare on Elm Street</t>
  </si>
  <si>
    <t>TMNT</t>
  </si>
  <si>
    <t>Neighbors 2: Sorority Rising</t>
  </si>
  <si>
    <t>This Is 40</t>
  </si>
  <si>
    <t>License to Wed</t>
  </si>
  <si>
    <t>Donnie Brasco</t>
  </si>
  <si>
    <t>The Ladykillers</t>
  </si>
  <si>
    <t>The Back-up Plan</t>
  </si>
  <si>
    <t>Black Knight</t>
  </si>
  <si>
    <t>Closer</t>
  </si>
  <si>
    <t>Queen of the Damned</t>
  </si>
  <si>
    <t>Blast from the Past</t>
  </si>
  <si>
    <t>Alex Cross</t>
  </si>
  <si>
    <t>Nanny McPhee Returns</t>
  </si>
  <si>
    <t>Ella Enchanted</t>
  </si>
  <si>
    <t>Valiant</t>
  </si>
  <si>
    <t>Broken City</t>
  </si>
  <si>
    <t>Hot Pursuit</t>
  </si>
  <si>
    <t>Wimbledon</t>
  </si>
  <si>
    <t>Krull</t>
  </si>
  <si>
    <t>Lions for Lambs</t>
  </si>
  <si>
    <t>The Shipping News</t>
  </si>
  <si>
    <t>Knock Off</t>
  </si>
  <si>
    <t>Sabotage</t>
  </si>
  <si>
    <t>The Walk</t>
  </si>
  <si>
    <t xml:space="preserve">Luther            </t>
  </si>
  <si>
    <t>Smillas Sense of Snow</t>
  </si>
  <si>
    <t>Ride with the Devil</t>
  </si>
  <si>
    <t>Biutiful</t>
  </si>
  <si>
    <t>Unfinished Business</t>
  </si>
  <si>
    <t>The Fountain</t>
  </si>
  <si>
    <t>Ponyo</t>
  </si>
  <si>
    <t>Mandela: Long Walk to Freedom</t>
  </si>
  <si>
    <t>Reds</t>
  </si>
  <si>
    <t>Thunder and the House of Magic</t>
  </si>
  <si>
    <t>Snakes on a Plane</t>
  </si>
  <si>
    <t>Doomsday</t>
  </si>
  <si>
    <t>Nacho Libre</t>
  </si>
  <si>
    <t>Big Mommas: Like Father, Like Son</t>
  </si>
  <si>
    <t>Dreamer: Inspired by a True Story</t>
  </si>
  <si>
    <t>Dragon Wars: D-War</t>
  </si>
  <si>
    <t>The Good German</t>
  </si>
  <si>
    <t>Flight</t>
  </si>
  <si>
    <t>Ghostbusters</t>
  </si>
  <si>
    <t>Speed</t>
  </si>
  <si>
    <t>Dodgeball: A True Underdog Story</t>
  </si>
  <si>
    <t>The SpongeBob SquarePants Movie</t>
  </si>
  <si>
    <t>Hannah Montana: The Movie</t>
  </si>
  <si>
    <t>Looper</t>
  </si>
  <si>
    <t>Baby Mama</t>
  </si>
  <si>
    <t>Message in a Bottle</t>
  </si>
  <si>
    <t>Racing Stripes</t>
  </si>
  <si>
    <t>Sicario</t>
  </si>
  <si>
    <t>Stranger Than Fiction</t>
  </si>
  <si>
    <t>Hanna</t>
  </si>
  <si>
    <t>Take the Lead</t>
  </si>
  <si>
    <t>Gridiron Gang</t>
  </si>
  <si>
    <t>The Prince and Me</t>
  </si>
  <si>
    <t>Dumb and Dumberer: When Harry Met Lloyd</t>
  </si>
  <si>
    <t>My Super Ex-Girlfriend</t>
  </si>
  <si>
    <t>Deliver Us from Evil</t>
  </si>
  <si>
    <t>Ultraviolet</t>
  </si>
  <si>
    <t>The Whole Ten Yards</t>
  </si>
  <si>
    <t>The Cave</t>
  </si>
  <si>
    <t>Alex &amp; Emma</t>
  </si>
  <si>
    <t>In Dreams</t>
  </si>
  <si>
    <t>Dragonball: Evolution</t>
  </si>
  <si>
    <t>Hoodwinked Too! Hood vs. Evil</t>
  </si>
  <si>
    <t>The Imaginarium of Doctor Parnassus</t>
  </si>
  <si>
    <t>Glory</t>
  </si>
  <si>
    <t>Miss Potter</t>
  </si>
  <si>
    <t>Wild Card</t>
  </si>
  <si>
    <t>A Warriors Tail</t>
  </si>
  <si>
    <t>Keeping the Faith</t>
  </si>
  <si>
    <t>The Boss</t>
  </si>
  <si>
    <t>Straight Outta Compton</t>
  </si>
  <si>
    <t>Once Upon a Time in Mexico</t>
  </si>
  <si>
    <t>Dawn of the Dead</t>
  </si>
  <si>
    <t>For Your Eyes Only</t>
  </si>
  <si>
    <t>No Reservations</t>
  </si>
  <si>
    <t>Blade Runner</t>
  </si>
  <si>
    <t>Just My Luck</t>
  </si>
  <si>
    <t>Pride and Prejudice and Zombies</t>
  </si>
  <si>
    <t>Octopussy</t>
  </si>
  <si>
    <t>Rendition</t>
  </si>
  <si>
    <t>The Blues Brothers</t>
  </si>
  <si>
    <t>The Right Stuff</t>
  </si>
  <si>
    <t>Return to Oz</t>
  </si>
  <si>
    <t>Money Monster</t>
  </si>
  <si>
    <t>The Magic Flute</t>
  </si>
  <si>
    <t>Kindergarten Cop</t>
  </si>
  <si>
    <t>A Bridge Too Far</t>
  </si>
  <si>
    <t>In Good Company</t>
  </si>
  <si>
    <t>New Years Eve</t>
  </si>
  <si>
    <t>Blood and Wine</t>
  </si>
  <si>
    <t>Flipper</t>
  </si>
  <si>
    <t>Mrs. Doubtfire</t>
  </si>
  <si>
    <t>The Best of Me</t>
  </si>
  <si>
    <t>Viy</t>
  </si>
  <si>
    <t>Teenage Mutant Ninja Turtles II: The Secret of the Ooze</t>
  </si>
  <si>
    <t>Chocolat</t>
  </si>
  <si>
    <t>Tombstone</t>
  </si>
  <si>
    <t>Bridge to Terabithia</t>
  </si>
  <si>
    <t>Anchorman: The Legend of Ron Burgundy</t>
  </si>
  <si>
    <t>Nothing to Lose</t>
  </si>
  <si>
    <t>Rugrats Go Wild</t>
  </si>
  <si>
    <t>Million Dollar Arm</t>
  </si>
  <si>
    <t>The Hours</t>
  </si>
  <si>
    <t>Elizabeth</t>
  </si>
  <si>
    <t>Dance Flick</t>
  </si>
  <si>
    <t>Ice Princess</t>
  </si>
  <si>
    <t xml:space="preserve">Shaun the Sheep            </t>
  </si>
  <si>
    <t>EuroTrip</t>
  </si>
  <si>
    <t>The Greatest Game Ever Played</t>
  </si>
  <si>
    <t>The Girl Next Door</t>
  </si>
  <si>
    <t>Angelas Ashes</t>
  </si>
  <si>
    <t>Lords of Dogtown</t>
  </si>
  <si>
    <t>Michael Collins</t>
  </si>
  <si>
    <t>Mrs. Winterbourne</t>
  </si>
  <si>
    <t>Underclassman</t>
  </si>
  <si>
    <t>Blindness</t>
  </si>
  <si>
    <t>Me and Orson Welles</t>
  </si>
  <si>
    <t>Love Ranch</t>
  </si>
  <si>
    <t>Kung Fu Killer</t>
  </si>
  <si>
    <t>Point Break</t>
  </si>
  <si>
    <t>Footloose</t>
  </si>
  <si>
    <t>Nurse Betty</t>
  </si>
  <si>
    <t>The Wiz</t>
  </si>
  <si>
    <t>Beyond the Sea</t>
  </si>
  <si>
    <t>Zombieland</t>
  </si>
  <si>
    <t>The Naked Gun 2Â½: The Smell of Fear</t>
  </si>
  <si>
    <t>Eddie the Eagle</t>
  </si>
  <si>
    <t>Haywire</t>
  </si>
  <si>
    <t>Harley Davidson and the Marlboro Man</t>
  </si>
  <si>
    <t>Vanity Fair</t>
  </si>
  <si>
    <t>Ghost</t>
  </si>
  <si>
    <t>The Bridges of Madison County</t>
  </si>
  <si>
    <t>I Am Sam</t>
  </si>
  <si>
    <t>The Informant!</t>
  </si>
  <si>
    <t>Deuce Bigalow: European Gigolo</t>
  </si>
  <si>
    <t>Diary of a Wimpy Kid: Dog Days</t>
  </si>
  <si>
    <t>Hail, Caesar!</t>
  </si>
  <si>
    <t>Josie and the Pussycats</t>
  </si>
  <si>
    <t>Darling Lili</t>
  </si>
  <si>
    <t>The Transporter Refueled</t>
  </si>
  <si>
    <t>Joyeux Noel</t>
  </si>
  <si>
    <t>Before I Go to Sleep</t>
  </si>
  <si>
    <t>MoliÃ¨re</t>
  </si>
  <si>
    <t>My Fellow Americans</t>
  </si>
  <si>
    <t>Underdogs</t>
  </si>
  <si>
    <t>Death at a Funeral</t>
  </si>
  <si>
    <t>Hardball</t>
  </si>
  <si>
    <t>The Rage: Carrie 2</t>
  </si>
  <si>
    <t>Swing Vote</t>
  </si>
  <si>
    <t>Molly</t>
  </si>
  <si>
    <t>Raiders of the Lost Ark</t>
  </si>
  <si>
    <t>Home Alone 2: Lost in New York</t>
  </si>
  <si>
    <t>The Silence of the Lambs</t>
  </si>
  <si>
    <t>Waynes World</t>
  </si>
  <si>
    <t>Are We There Yet?</t>
  </si>
  <si>
    <t>School of Rock</t>
  </si>
  <si>
    <t>Mortal Kombat</t>
  </si>
  <si>
    <t>The Last Song</t>
  </si>
  <si>
    <t>Drumline</t>
  </si>
  <si>
    <t>Me Before You</t>
  </si>
  <si>
    <t>Return to Never Land</t>
  </si>
  <si>
    <t>Selma</t>
  </si>
  <si>
    <t>Orphan</t>
  </si>
  <si>
    <t>Epic Movie</t>
  </si>
  <si>
    <t>Lakeview Terrace</t>
  </si>
  <si>
    <t>The American</t>
  </si>
  <si>
    <t>Team America: World Police</t>
  </si>
  <si>
    <t>Copycat</t>
  </si>
  <si>
    <t>Paint Your Wagon</t>
  </si>
  <si>
    <t>Risen</t>
  </si>
  <si>
    <t>The Debt</t>
  </si>
  <si>
    <t>High Fidelity</t>
  </si>
  <si>
    <t>Street Kings</t>
  </si>
  <si>
    <t>The Worlds End</t>
  </si>
  <si>
    <t>Monte Carlo</t>
  </si>
  <si>
    <t>Alpha and Omega</t>
  </si>
  <si>
    <t xml:space="preserve">Yu-Gi-Oh! Duel Monsters            </t>
  </si>
  <si>
    <t>Into the Wild</t>
  </si>
  <si>
    <t>The Kite Runner</t>
  </si>
  <si>
    <t>Disaster Movie</t>
  </si>
  <si>
    <t>Crank: High Voltage</t>
  </si>
  <si>
    <t>One Night with the King</t>
  </si>
  <si>
    <t>Ghost Town</t>
  </si>
  <si>
    <t>Mrs Henderson Presents</t>
  </si>
  <si>
    <t>Everybodys Fine</t>
  </si>
  <si>
    <t xml:space="preserve">Perception            </t>
  </si>
  <si>
    <t>Chasing Mavericks</t>
  </si>
  <si>
    <t>The Cold Light of Day</t>
  </si>
  <si>
    <t>Marci X</t>
  </si>
  <si>
    <t>All Good Things</t>
  </si>
  <si>
    <t>Shattered</t>
  </si>
  <si>
    <t>Bad Teacher</t>
  </si>
  <si>
    <t>Fight Valley</t>
  </si>
  <si>
    <t>Leap Year</t>
  </si>
  <si>
    <t>Big</t>
  </si>
  <si>
    <t>My Big Fat Greek Wedding 2</t>
  </si>
  <si>
    <t>Blue Jasmine</t>
  </si>
  <si>
    <t>Love Happens</t>
  </si>
  <si>
    <t>Youth in Revolt</t>
  </si>
  <si>
    <t>Ed Wood</t>
  </si>
  <si>
    <t xml:space="preserve">Unforgettable            </t>
  </si>
  <si>
    <t>One Mans Hero</t>
  </si>
  <si>
    <t>Step Up 2: The Streets</t>
  </si>
  <si>
    <t>My Fair Lady</t>
  </si>
  <si>
    <t>The Best Man Holiday</t>
  </si>
  <si>
    <t>Lottery Ticket</t>
  </si>
  <si>
    <t>Superman IV: The Quest for Peace</t>
  </si>
  <si>
    <t>My Girl</t>
  </si>
  <si>
    <t>Becoming Jane</t>
  </si>
  <si>
    <t>When Harry Met Sally...</t>
  </si>
  <si>
    <t>The Unborn</t>
  </si>
  <si>
    <t>Pans Labyrinth</t>
  </si>
  <si>
    <t>Joe Dirt</t>
  </si>
  <si>
    <t>Arn: The Knight Templar</t>
  </si>
  <si>
    <t>Drowning Mona</t>
  </si>
  <si>
    <t>Philadelphia</t>
  </si>
  <si>
    <t>Detroit Rock City</t>
  </si>
  <si>
    <t>Trance</t>
  </si>
  <si>
    <t>Zulu</t>
  </si>
  <si>
    <t>Wasabi</t>
  </si>
  <si>
    <t>Top Gun</t>
  </si>
  <si>
    <t>The Yellow Handkerchief</t>
  </si>
  <si>
    <t>Mama</t>
  </si>
  <si>
    <t>Beetlejuice</t>
  </si>
  <si>
    <t>Big Fat Liar</t>
  </si>
  <si>
    <t>The Faculty</t>
  </si>
  <si>
    <t>Aloha</t>
  </si>
  <si>
    <t>Halloween II</t>
  </si>
  <si>
    <t>The Princess Bride</t>
  </si>
  <si>
    <t>When the Game Stands Tall</t>
  </si>
  <si>
    <t>The Craft</t>
  </si>
  <si>
    <t>The Hills Have Eyes II</t>
  </si>
  <si>
    <t>Disturbing Behavior</t>
  </si>
  <si>
    <t>A Most Wanted Man</t>
  </si>
  <si>
    <t>Whip It</t>
  </si>
  <si>
    <t>Barneys Great Adventure</t>
  </si>
  <si>
    <t xml:space="preserve">The Dead Zone            </t>
  </si>
  <si>
    <t>The Importance of Being Earnest</t>
  </si>
  <si>
    <t>Promised Land</t>
  </si>
  <si>
    <t>Mulholland Drive</t>
  </si>
  <si>
    <t>Crazy in Alabama</t>
  </si>
  <si>
    <t>The Assassin</t>
  </si>
  <si>
    <t>The Midnight Meat Train</t>
  </si>
  <si>
    <t>Automata</t>
  </si>
  <si>
    <t>Magic Mike XXL</t>
  </si>
  <si>
    <t>Fatal Attraction</t>
  </si>
  <si>
    <t>Cool Runnings</t>
  </si>
  <si>
    <t xml:space="preserve">Ghost Hunters            </t>
  </si>
  <si>
    <t>The Iron Lady</t>
  </si>
  <si>
    <t>My Bosss Daughter</t>
  </si>
  <si>
    <t>New York, New York</t>
  </si>
  <si>
    <t>Fun Size</t>
  </si>
  <si>
    <t>Easy Virtue</t>
  </si>
  <si>
    <t>Stan Helsing</t>
  </si>
  <si>
    <t>Seven Psychopaths</t>
  </si>
  <si>
    <t>Justin Bieber: Never Say Never</t>
  </si>
  <si>
    <t>Young Guns</t>
  </si>
  <si>
    <t>Snow Day</t>
  </si>
  <si>
    <t>Ex Machina</t>
  </si>
  <si>
    <t>Woo</t>
  </si>
  <si>
    <t>Bubble Boy</t>
  </si>
  <si>
    <t>Chloe</t>
  </si>
  <si>
    <t>Attack the Block</t>
  </si>
  <si>
    <t>Antwone Fisher</t>
  </si>
  <si>
    <t>The Prisoner of Zenda</t>
  </si>
  <si>
    <t>Casino Jack</t>
  </si>
  <si>
    <t>The Golden Child</t>
  </si>
  <si>
    <t>Step Up</t>
  </si>
  <si>
    <t>Crossroads</t>
  </si>
  <si>
    <t>The Muppet Christmas Carol</t>
  </si>
  <si>
    <t>Prophecy</t>
  </si>
  <si>
    <t>Paper Towns</t>
  </si>
  <si>
    <t>How to Be a Player</t>
  </si>
  <si>
    <t>The Alamo</t>
  </si>
  <si>
    <t>Screwed</t>
  </si>
  <si>
    <t>In the Cut</t>
  </si>
  <si>
    <t>The Great Beauty</t>
  </si>
  <si>
    <t>Ondine</t>
  </si>
  <si>
    <t>Fateless</t>
  </si>
  <si>
    <t>Legend of Kung Fu Rabbit</t>
  </si>
  <si>
    <t>Snatch</t>
  </si>
  <si>
    <t>Gremlins</t>
  </si>
  <si>
    <t>Trust</t>
  </si>
  <si>
    <t>Stake Land</t>
  </si>
  <si>
    <t>Ben-Hur</t>
  </si>
  <si>
    <t>The Pirate</t>
  </si>
  <si>
    <t>Menace II Society</t>
  </si>
  <si>
    <t>The Witch</t>
  </si>
  <si>
    <t>Evil Dead II</t>
  </si>
  <si>
    <t>The Watch</t>
  </si>
  <si>
    <t>Taxman</t>
  </si>
  <si>
    <t>Time to Choose</t>
  </si>
  <si>
    <t>Wicked Blood</t>
  </si>
  <si>
    <t>High Anxiety</t>
  </si>
  <si>
    <t>Whiplash</t>
  </si>
  <si>
    <t>The Hunt</t>
  </si>
  <si>
    <t>Dreaming of Joseph Lees</t>
  </si>
  <si>
    <t>Maria Full of Grace</t>
  </si>
  <si>
    <t>Antiviral</t>
  </si>
  <si>
    <t>Waking Ned Devine</t>
  </si>
  <si>
    <t>Sinister</t>
  </si>
  <si>
    <t>PokÃ©mon 3: The Movie</t>
  </si>
  <si>
    <t>The Apartment</t>
  </si>
  <si>
    <t>Next Day Air</t>
  </si>
  <si>
    <t>Phat Girlz</t>
  </si>
  <si>
    <t>Real Women Have Curves</t>
  </si>
  <si>
    <t>Kama Sutra: A Tale of Love</t>
  </si>
  <si>
    <t>Days of Heaven</t>
  </si>
  <si>
    <t>Tsotsi</t>
  </si>
  <si>
    <t>Letters to God</t>
  </si>
  <si>
    <t>Fish Tank</t>
  </si>
  <si>
    <t>Brave New Girl</t>
  </si>
  <si>
    <t>Fort McCoy</t>
  </si>
  <si>
    <t>Just Looking</t>
  </si>
  <si>
    <t>My Big Fat Independent Movie</t>
  </si>
  <si>
    <t>Alice in Wonderland</t>
  </si>
  <si>
    <t>30 Nights of Paranormal Activity with the Devil Inside the Girl with the Dragon Tattoo</t>
  </si>
  <si>
    <t>Something Wicked</t>
  </si>
  <si>
    <t>Barry Munday</t>
  </si>
  <si>
    <t>Close Range</t>
  </si>
  <si>
    <t>Amnesiac</t>
  </si>
  <si>
    <t>Unnatural</t>
  </si>
  <si>
    <t>Young Frankenstein</t>
  </si>
  <si>
    <t>Sardaar Ji</t>
  </si>
  <si>
    <t>Blazing Saddles</t>
  </si>
  <si>
    <t>The Astronauts Wife</t>
  </si>
  <si>
    <t>Timber Falls</t>
  </si>
  <si>
    <t>Kevin Hart: Let Me Explain</t>
  </si>
  <si>
    <t>Before Sunrise</t>
  </si>
  <si>
    <t>Jesus Son</t>
  </si>
  <si>
    <t>The Spectacular Now</t>
  </si>
  <si>
    <t>Sleep Dealer</t>
  </si>
  <si>
    <t>Get on the Bus</t>
  </si>
  <si>
    <t>Alien Uprising</t>
  </si>
  <si>
    <t>Show Boat</t>
  </si>
  <si>
    <t>The French Connection</t>
  </si>
  <si>
    <t>Do You Believe?</t>
  </si>
  <si>
    <t>Always Woodstock</t>
  </si>
  <si>
    <t>Mi America</t>
  </si>
  <si>
    <t>From Russia with Love</t>
  </si>
  <si>
    <t xml:space="preserve">In the Heat of the Night            </t>
  </si>
  <si>
    <t>To Kill a Mockingbird</t>
  </si>
  <si>
    <t>Mad Max 2: The Road Warrior</t>
  </si>
  <si>
    <t>Courageous</t>
  </si>
  <si>
    <t>The Triplets of Belleville</t>
  </si>
  <si>
    <t>Before Sunset</t>
  </si>
  <si>
    <t>Thirteen</t>
  </si>
  <si>
    <t>Alexanders Ragtime Band</t>
  </si>
  <si>
    <t>Captive</t>
  </si>
  <si>
    <t>Shortbus</t>
  </si>
  <si>
    <t>In the Shadow of the Moon</t>
  </si>
  <si>
    <t>Subway</t>
  </si>
  <si>
    <t>Saint John of Las Vegas</t>
  </si>
  <si>
    <t>This Thing of Ours</t>
  </si>
  <si>
    <t>London</t>
  </si>
  <si>
    <t>Vampire Killers</t>
  </si>
  <si>
    <t>To Be Frank, Sinatra at 100</t>
  </si>
  <si>
    <t>Supercapitalist</t>
  </si>
  <si>
    <t>All Is Bright</t>
  </si>
  <si>
    <t>Straight As</t>
  </si>
  <si>
    <t>The Curse of Downers Grove</t>
  </si>
  <si>
    <t>Buried</t>
  </si>
  <si>
    <t>ABCD (Any Body Can Dance)</t>
  </si>
  <si>
    <t>The Last Exorcism</t>
  </si>
  <si>
    <t>Battle for the Planet of the Apes</t>
  </si>
  <si>
    <t>Travelers and Magicians</t>
  </si>
  <si>
    <t>Independence Daysaster</t>
  </si>
  <si>
    <t>Dysfunctional Friends</t>
  </si>
  <si>
    <t>Living Dark: The Story of Ted the Caver</t>
  </si>
  <si>
    <t>Happy, Texas</t>
  </si>
  <si>
    <t>Yes</t>
  </si>
  <si>
    <t>You Cant Take It with You</t>
  </si>
  <si>
    <t>N-Secure</t>
  </si>
  <si>
    <t>The Conversation</t>
  </si>
  <si>
    <t>Dil Jo Bhi Kahey...</t>
  </si>
  <si>
    <t>The Squid and the Whale</t>
  </si>
  <si>
    <t>Exotica</t>
  </si>
  <si>
    <t>The Gatekeepers</t>
  </si>
  <si>
    <t>The Believer</t>
  </si>
  <si>
    <t>Snow Angels</t>
  </si>
  <si>
    <t>Hatchet</t>
  </si>
  <si>
    <t>The Salon</t>
  </si>
  <si>
    <t>Trucker</t>
  </si>
  <si>
    <t>Wal-Mart: The High Cost of Low Price</t>
  </si>
  <si>
    <t>Fetching Cody</t>
  </si>
  <si>
    <t>Growing Up Smith</t>
  </si>
  <si>
    <t>Checkmate</t>
  </si>
  <si>
    <t>Wind Walkers</t>
  </si>
  <si>
    <t>The Holy Girl</t>
  </si>
  <si>
    <t>Incident at Loch Ness</t>
  </si>
  <si>
    <t>The Blue Room</t>
  </si>
  <si>
    <t>Batman: The Movie</t>
  </si>
  <si>
    <t xml:space="preserve">The Streets of San Francisco            </t>
  </si>
  <si>
    <t>The Celebration</t>
  </si>
  <si>
    <t>Eddie: The Sleepwalking Cannibal</t>
  </si>
  <si>
    <t>The Hebrew Hammer</t>
  </si>
  <si>
    <t>Rebecca</t>
  </si>
  <si>
    <t>Friday the 13th Part 2</t>
  </si>
  <si>
    <t>Filly Brown</t>
  </si>
  <si>
    <t>Niagara</t>
  </si>
  <si>
    <t>Da Sweet Blood of Jesus</t>
  </si>
  <si>
    <t>Saw</t>
  </si>
  <si>
    <t>The Amazing Catfish</t>
  </si>
  <si>
    <t>Monsoon Wedding</t>
  </si>
  <si>
    <t>The Trouble with Harry</t>
  </si>
  <si>
    <t>Home Run</t>
  </si>
  <si>
    <t>Blue Like Jazz</t>
  </si>
  <si>
    <t>The Knife of Don Juan</t>
  </si>
  <si>
    <t>Below Zero</t>
  </si>
  <si>
    <t>Bleeding Hearts</t>
  </si>
  <si>
    <t>Sex with Strangers</t>
  </si>
  <si>
    <t>The Dead Undead</t>
  </si>
  <si>
    <t>Silent Running</t>
  </si>
  <si>
    <t>Unfriended</t>
  </si>
  <si>
    <t>Hellraiser</t>
  </si>
  <si>
    <t>Transamerica</t>
  </si>
  <si>
    <t>Sands of Iwo Jima</t>
  </si>
  <si>
    <t>Food, Inc.</t>
  </si>
  <si>
    <t>Martha Marcy May Marlene</t>
  </si>
  <si>
    <t>Walking and Talking</t>
  </si>
  <si>
    <t>Goosebumps</t>
  </si>
  <si>
    <t>Orgazmo</t>
  </si>
  <si>
    <t>Palo Alto</t>
  </si>
  <si>
    <t>The Battle of Shaker Heights</t>
  </si>
  <si>
    <t>Guiana 1838</t>
  </si>
  <si>
    <t>The House of the Devil</t>
  </si>
  <si>
    <t>The Specials</t>
  </si>
  <si>
    <t>Special</t>
  </si>
  <si>
    <t>Karachi se Lahore</t>
  </si>
  <si>
    <t>The Partys Over</t>
  </si>
  <si>
    <t>Hidden Away</t>
  </si>
  <si>
    <t>Steppin: The Movie</t>
  </si>
  <si>
    <t>Truth or Die</t>
  </si>
  <si>
    <t>Charly</t>
  </si>
  <si>
    <t>On the Waterfront</t>
  </si>
  <si>
    <t>The Quiet</t>
  </si>
  <si>
    <t>Bambi</t>
  </si>
  <si>
    <t>Latter Days</t>
  </si>
  <si>
    <t>For a Good Time, Call...</t>
  </si>
  <si>
    <t>London to Brighton</t>
  </si>
  <si>
    <t>Windsor Drive</t>
  </si>
  <si>
    <t>Crying with Laughter</t>
  </si>
  <si>
    <t>Raising Victor Vargas</t>
  </si>
  <si>
    <t>Live-In Maid</t>
  </si>
  <si>
    <t>The Young Unknowns</t>
  </si>
  <si>
    <t>Saints and Soldiers</t>
  </si>
  <si>
    <t>Safety Not Guaranteed</t>
  </si>
  <si>
    <t>Kill List</t>
  </si>
  <si>
    <t>The Conformist</t>
  </si>
  <si>
    <t>All the Boys Love Mandy Lane</t>
  </si>
  <si>
    <t>Hoop Dreams</t>
  </si>
  <si>
    <t>L.I.E.</t>
  </si>
  <si>
    <t>B-Girl</t>
  </si>
  <si>
    <t>Half Nelson</t>
  </si>
  <si>
    <t>Adulterers</t>
  </si>
  <si>
    <t>The Hadza: Last of the First</t>
  </si>
  <si>
    <t>Walter</t>
  </si>
  <si>
    <t>Woodstock</t>
  </si>
  <si>
    <t>Arnolds Park</t>
  </si>
  <si>
    <t>They Will Have to Kill Us First</t>
  </si>
  <si>
    <t>Irreplaceable</t>
  </si>
  <si>
    <t>The Harvest/La Cosecha</t>
  </si>
  <si>
    <t>Faith Connections</t>
  </si>
  <si>
    <t>Kingdom of the Spiders</t>
  </si>
  <si>
    <t>Wordplay</t>
  </si>
  <si>
    <t>Sholem Aleichem: Laughing in the Darkness</t>
  </si>
  <si>
    <t>Mean Creek</t>
  </si>
  <si>
    <t>Lonesome Jim</t>
  </si>
  <si>
    <t>The Other Dream Team</t>
  </si>
  <si>
    <t>The Californians</t>
  </si>
  <si>
    <t>Scott Walker: 30 Century Man</t>
  </si>
  <si>
    <t>The Outrageous Sophie Tucker</t>
  </si>
  <si>
    <t>Subconscious</t>
  </si>
  <si>
    <t>Fight to the Finish</t>
  </si>
  <si>
    <t>Born to Fly: Elizabeth Streb vs. Gravity</t>
  </si>
  <si>
    <t>Straight Out of Brooklyn</t>
  </si>
  <si>
    <t>Poultrygeist: Night of the Chicken Dead</t>
  </si>
  <si>
    <t>Metropolitan</t>
  </si>
  <si>
    <t>Blue Ruin</t>
  </si>
  <si>
    <t>QuinceaÃ±era</t>
  </si>
  <si>
    <t>I Want Your Money</t>
  </si>
  <si>
    <t>What Happens in Vegas</t>
  </si>
  <si>
    <t>Show Me</t>
  </si>
  <si>
    <t>The Broadway Melody</t>
  </si>
  <si>
    <t>Murderball</t>
  </si>
  <si>
    <t xml:space="preserve">Revolution            </t>
  </si>
  <si>
    <t>12 Angry Men</t>
  </si>
  <si>
    <t>Dogtooth</t>
  </si>
  <si>
    <t>The Prophecy</t>
  </si>
  <si>
    <t>The Big Swap</t>
  </si>
  <si>
    <t>3 Backyards</t>
  </si>
  <si>
    <t>Ayurveda: Art of Being</t>
  </si>
  <si>
    <t>Fighting Tommy Riley</t>
  </si>
  <si>
    <t>The Looking Glass</t>
  </si>
  <si>
    <t>Andersons Cross</t>
  </si>
  <si>
    <t>Graduation Day</t>
  </si>
  <si>
    <t>Chasing Amy</t>
  </si>
  <si>
    <t>Death Calls</t>
  </si>
  <si>
    <t>Chuck &amp; Buck</t>
  </si>
  <si>
    <t>Cube</t>
  </si>
  <si>
    <t>November</t>
  </si>
  <si>
    <t>Sugar Town</t>
  </si>
  <si>
    <t>On the Outs</t>
  </si>
  <si>
    <t>Sunday School Musical</t>
  </si>
  <si>
    <t>Jesus People</t>
  </si>
  <si>
    <t>The Frozen</t>
  </si>
  <si>
    <t>Give Me Shelter</t>
  </si>
  <si>
    <t>Along the Roadside</t>
  </si>
  <si>
    <t>Urbania</t>
  </si>
  <si>
    <t>Mad Max</t>
  </si>
  <si>
    <t>Short Cut to Nirvana: Kumbh Mela</t>
  </si>
  <si>
    <t>The Business of Fancydancing</t>
  </si>
  <si>
    <t>Shooting the Warwicks</t>
  </si>
  <si>
    <t>The Case of the Grinning Cat</t>
  </si>
  <si>
    <t>The Man from Earth</t>
  </si>
  <si>
    <t>Theresa Is a Mother</t>
  </si>
  <si>
    <t>Weekend</t>
  </si>
  <si>
    <t>The Calling</t>
  </si>
  <si>
    <t>The Woman Chaser</t>
  </si>
  <si>
    <t>A Charlie Brown Christmas</t>
  </si>
  <si>
    <t>Roger &amp; Me</t>
  </si>
  <si>
    <t>The Blood of My Brother</t>
  </si>
  <si>
    <t>Night of the Living Dead</t>
  </si>
  <si>
    <t>The Gallows</t>
  </si>
  <si>
    <t>The Mighty</t>
  </si>
  <si>
    <t>Cheap Thrills</t>
  </si>
  <si>
    <t>Echo Dr.</t>
  </si>
  <si>
    <t>Pi</t>
  </si>
  <si>
    <t>Queen Crab</t>
  </si>
  <si>
    <t>The Brain That Wouldnt Die</t>
  </si>
  <si>
    <t>Absentia</t>
  </si>
  <si>
    <t>Tiny Furniture</t>
  </si>
  <si>
    <t>Counting</t>
  </si>
  <si>
    <t>The Image Revolution</t>
  </si>
  <si>
    <t>Smiling Fish &amp; Goat on Fire</t>
  </si>
  <si>
    <t>Run, Hide, Die</t>
  </si>
  <si>
    <t>Her Cry: La Llorona Investigation</t>
  </si>
  <si>
    <t>Pink Narcissus</t>
  </si>
  <si>
    <t>Manito</t>
  </si>
  <si>
    <t>Dutch Kills</t>
  </si>
  <si>
    <t>The Ridges</t>
  </si>
  <si>
    <t>All Superheroes Must Die</t>
  </si>
  <si>
    <t>Tin Can Man</t>
  </si>
  <si>
    <t>Sanctuary; Quite a Conundrum</t>
  </si>
  <si>
    <t>El Mariachi</t>
  </si>
  <si>
    <t xml:space="preserve">The Following            </t>
  </si>
  <si>
    <t>My Date with Drew</t>
  </si>
  <si>
    <t>B</t>
  </si>
  <si>
    <t>C</t>
  </si>
  <si>
    <t>A</t>
  </si>
  <si>
    <t>D</t>
  </si>
  <si>
    <t>E</t>
  </si>
  <si>
    <t>movie_title</t>
  </si>
  <si>
    <t>Match</t>
  </si>
  <si>
    <t>Correct #TRUE</t>
  </si>
  <si>
    <t>Wrong #FALSE</t>
  </si>
  <si>
    <t>5:E</t>
  </si>
  <si>
    <t>known rating</t>
  </si>
  <si>
    <t>Accuracy</t>
  </si>
  <si>
    <t>####### Confusion Matrix #######</t>
  </si>
  <si>
    <t>Classifier</t>
  </si>
  <si>
    <t>Bagging</t>
  </si>
  <si>
    <t>Bayes Net</t>
  </si>
  <si>
    <t>IBk (KNN)</t>
  </si>
  <si>
    <t>J48</t>
  </si>
  <si>
    <t>Naïve Bayes</t>
  </si>
  <si>
    <t>PART</t>
  </si>
  <si>
    <t>Random Forest</t>
  </si>
  <si>
    <t>Rating</t>
  </si>
  <si>
    <t>####### Summary #######</t>
  </si>
  <si>
    <t>Statistic</t>
  </si>
  <si>
    <t>5-fold validation Value</t>
  </si>
  <si>
    <t>5-fold validation %</t>
  </si>
  <si>
    <t>Correctly Classified Instances</t>
  </si>
  <si>
    <t>Incorrectly Classified Instances</t>
  </si>
  <si>
    <t>LibSVM (SVM)</t>
  </si>
  <si>
    <t>KStar</t>
  </si>
  <si>
    <t>LWL</t>
  </si>
  <si>
    <t>LMT</t>
  </si>
  <si>
    <t>MultilayerPerceptron</t>
  </si>
  <si>
    <t>SMO</t>
  </si>
  <si>
    <t>ClassificationViaRegression</t>
  </si>
  <si>
    <t>JRip</t>
  </si>
  <si>
    <t>Training Set Value</t>
  </si>
  <si>
    <t>Training set %</t>
  </si>
  <si>
    <t>%</t>
  </si>
  <si>
    <t>%2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</si>
</sst>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46">
    <xf numFmtId="0" fontId="0" fillId="0" borderId="0" xfId="0"/>
    <xf numFmtId="0" fontId="16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10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10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vertical="center"/>
    </xf>
    <xf numFmtId="0" fontId="16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ont="1" applyFill="1" applyAlignment="1">
      <alignment horizontal="left" vertical="center"/>
    </xf>
    <xf numFmtId="0" fontId="0" fillId="34" borderId="0" xfId="0" applyFont="1" applyFill="1" applyAlignment="1">
      <alignment vertical="center"/>
    </xf>
    <xf numFmtId="0" fontId="0" fillId="3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0" xfId="42" applyFont="1"/>
    <xf numFmtId="0" fontId="25" fillId="0" borderId="0" xfId="42" applyFont="1" applyAlignment="1">
      <alignment horizontal="center" vertical="center"/>
    </xf>
    <xf numFmtId="0" fontId="18" fillId="36" borderId="12" xfId="42" applyFont="1" applyFill="1" applyBorder="1" applyAlignment="1">
      <alignment horizontal="center" vertical="center"/>
    </xf>
    <xf numFmtId="0" fontId="18" fillId="36" borderId="0" xfId="42" applyFont="1" applyFill="1" applyBorder="1" applyAlignment="1">
      <alignment horizontal="center" vertical="center"/>
    </xf>
    <xf numFmtId="0" fontId="24" fillId="0" borderId="0" xfId="42" applyFont="1" applyAlignment="1">
      <alignment horizontal="center"/>
    </xf>
    <xf numFmtId="0" fontId="24" fillId="0" borderId="0" xfId="42" applyFont="1" applyFill="1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18" fillId="36" borderId="0" xfId="42" applyFont="1" applyFill="1" applyBorder="1" applyAlignment="1">
      <alignment horizontal="center" vertical="center" wrapText="1"/>
    </xf>
    <xf numFmtId="0" fontId="26" fillId="0" borderId="12" xfId="42" applyFont="1" applyFill="1" applyBorder="1"/>
    <xf numFmtId="0" fontId="27" fillId="33" borderId="12" xfId="42" applyFont="1" applyFill="1" applyBorder="1" applyAlignment="1">
      <alignment vertical="center"/>
    </xf>
    <xf numFmtId="10" fontId="26" fillId="0" borderId="12" xfId="42" applyNumberFormat="1" applyFont="1" applyFill="1" applyBorder="1" applyAlignment="1">
      <alignment horizontal="center"/>
    </xf>
    <xf numFmtId="0" fontId="27" fillId="0" borderId="12" xfId="42" applyFont="1" applyBorder="1" applyAlignment="1">
      <alignment vertical="center"/>
    </xf>
    <xf numFmtId="0" fontId="26" fillId="0" borderId="12" xfId="42" applyFont="1" applyBorder="1"/>
    <xf numFmtId="0" fontId="26" fillId="33" borderId="12" xfId="42" applyFont="1" applyFill="1" applyBorder="1"/>
    <xf numFmtId="0" fontId="21" fillId="0" borderId="0" xfId="0" applyFont="1" applyAlignment="1">
      <alignment horizontal="center" vertical="center"/>
    </xf>
    <xf numFmtId="10" fontId="26" fillId="0" borderId="0" xfId="42" applyNumberFormat="1" applyFont="1" applyFill="1" applyBorder="1" applyAlignment="1">
      <alignment horizontal="center"/>
    </xf>
    <xf numFmtId="0" fontId="26" fillId="0" borderId="0" xfId="42" applyFont="1" applyFill="1" applyBorder="1" applyAlignment="1">
      <alignment horizontal="center" vertical="center"/>
    </xf>
    <xf numFmtId="0" fontId="24" fillId="0" borderId="12" xfId="42" applyFont="1" applyFill="1" applyBorder="1" applyAlignment="1">
      <alignment horizontal="center" vertical="center"/>
    </xf>
    <xf numFmtId="0" fontId="26" fillId="0" borderId="0" xfId="42" applyFont="1" applyFill="1" applyBorder="1"/>
    <xf numFmtId="0" fontId="24" fillId="0" borderId="0" xfId="42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8" fillId="0" borderId="0" xfId="0" applyNumberFormat="1" applyFont="1" applyAlignment="1">
      <alignment horizontal="center" vertical="center"/>
    </xf>
    <xf numFmtId="49" fontId="22" fillId="34" borderId="0" xfId="0" applyNumberFormat="1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25" fillId="0" borderId="11" xfId="42" applyFont="1" applyBorder="1" applyAlignment="1">
      <alignment horizontal="center" vertical="center"/>
    </xf>
    <xf numFmtId="0" fontId="25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B05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Classification performance on Training set X 5-fold cross-validation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3845160264057902"/>
          <c:w val="0.98368641249812738"/>
          <c:h val="0.5002508550067604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'Stats Training set'!$E$3</c:f>
              <c:strCache>
                <c:ptCount val="1"/>
                <c:pt idx="0">
                  <c:v>Training set %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'Stats Training set'!$B$4:$B$32</c15:sqref>
                  </c15:fullRef>
                </c:ext>
              </c:extLst>
              <c:f>('Stats Training set'!$B$4:$B$20,'Stats Training set'!$B$22,'Stats Training set'!$B$24,'Stats Training set'!$B$26,'Stats Training set'!$B$28,'Stats Training set'!$B$30,'Stats Training set'!$B$32)</c:f>
              <c:strCache>
                <c:ptCount val="15"/>
                <c:pt idx="0">
                  <c:v>Bagging</c:v>
                </c:pt>
                <c:pt idx="1">
                  <c:v>Bayes Net</c:v>
                </c:pt>
                <c:pt idx="2">
                  <c:v>ClassificationViaRegression</c:v>
                </c:pt>
                <c:pt idx="3">
                  <c:v>IBk (KNN)</c:v>
                </c:pt>
                <c:pt idx="4">
                  <c:v>J48</c:v>
                </c:pt>
                <c:pt idx="5">
                  <c:v>JRip</c:v>
                </c:pt>
                <c:pt idx="6">
                  <c:v>KStar</c:v>
                </c:pt>
                <c:pt idx="7">
                  <c:v>LibSVM (SVM)</c:v>
                </c:pt>
                <c:pt idx="8">
                  <c:v>LMT</c:v>
                </c:pt>
                <c:pt idx="9">
                  <c:v>LWL</c:v>
                </c:pt>
                <c:pt idx="10">
                  <c:v>MultilayerPerceptron</c:v>
                </c:pt>
                <c:pt idx="11">
                  <c:v>Naïve Bayes</c:v>
                </c:pt>
                <c:pt idx="12">
                  <c:v>PART</c:v>
                </c:pt>
                <c:pt idx="13">
                  <c:v>Random Forest</c:v>
                </c:pt>
                <c:pt idx="14">
                  <c:v>SMO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'Stats Training set'!$E$4:$E$32</c15:sqref>
                  </c15:fullRef>
                </c:ext>
              </c:extLst>
              <c:f>('Stats Training set'!$E$4:$E$20,'Stats Training set'!$E$22,'Stats Training set'!$E$24,'Stats Training set'!$E$26,'Stats Training set'!$E$28,'Stats Training set'!$E$30,'Stats Training set'!$E$32)</c:f>
              <c:numCache>
                <c:formatCode>0.00%</c:formatCode>
                <c:ptCount val="15"/>
                <c:pt idx="0">
                  <c:v>0.80530000000000002</c:v>
                </c:pt>
                <c:pt idx="1">
                  <c:v>0.66239999999999999</c:v>
                </c:pt>
                <c:pt idx="2">
                  <c:v>0.71440000000000003</c:v>
                </c:pt>
                <c:pt idx="3">
                  <c:v>0.83089999999999997</c:v>
                </c:pt>
                <c:pt idx="4">
                  <c:v>0.79800000000000004</c:v>
                </c:pt>
                <c:pt idx="5">
                  <c:v>0.7016</c:v>
                </c:pt>
                <c:pt idx="6">
                  <c:v>1</c:v>
                </c:pt>
                <c:pt idx="7">
                  <c:v>1</c:v>
                </c:pt>
                <c:pt idx="8">
                  <c:v>0.70009999999999994</c:v>
                </c:pt>
                <c:pt idx="9">
                  <c:v>0.64659999999999995</c:v>
                </c:pt>
                <c:pt idx="10">
                  <c:v>0.64990000000000003</c:v>
                </c:pt>
                <c:pt idx="11">
                  <c:v>0.2162</c:v>
                </c:pt>
                <c:pt idx="12">
                  <c:v>0.75890000000000002</c:v>
                </c:pt>
                <c:pt idx="13">
                  <c:v>1</c:v>
                </c:pt>
                <c:pt idx="14">
                  <c:v>0.64659999999999995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2-48E8-B37A-5835B543B418}"/>
            </c:ext>
          </c:extLst>
        </c:ser>
        <c:ser>
          <c:idx val="1"/>
          <c:order val="1"/>
          <c:tx>
            <c:strRef>
              <c:f>'Stats 5-fold cross-validation'!$E$3</c:f>
              <c:strCache>
                <c:ptCount val="1"/>
                <c:pt idx="0">
                  <c:v>5-fold validation %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'Stats Training set'!$B$4:$B$32</c15:sqref>
                  </c15:fullRef>
                </c:ext>
              </c:extLst>
              <c:f>('Stats Training set'!$B$4:$B$20,'Stats Training set'!$B$22,'Stats Training set'!$B$24,'Stats Training set'!$B$26,'Stats Training set'!$B$28,'Stats Training set'!$B$30,'Stats Training set'!$B$32)</c:f>
              <c:strCache>
                <c:ptCount val="15"/>
                <c:pt idx="0">
                  <c:v>Bagging</c:v>
                </c:pt>
                <c:pt idx="1">
                  <c:v>Bayes Net</c:v>
                </c:pt>
                <c:pt idx="2">
                  <c:v>ClassificationViaRegression</c:v>
                </c:pt>
                <c:pt idx="3">
                  <c:v>IBk (KNN)</c:v>
                </c:pt>
                <c:pt idx="4">
                  <c:v>J48</c:v>
                </c:pt>
                <c:pt idx="5">
                  <c:v>JRip</c:v>
                </c:pt>
                <c:pt idx="6">
                  <c:v>KStar</c:v>
                </c:pt>
                <c:pt idx="7">
                  <c:v>LibSVM (SVM)</c:v>
                </c:pt>
                <c:pt idx="8">
                  <c:v>LMT</c:v>
                </c:pt>
                <c:pt idx="9">
                  <c:v>LWL</c:v>
                </c:pt>
                <c:pt idx="10">
                  <c:v>MultilayerPerceptron</c:v>
                </c:pt>
                <c:pt idx="11">
                  <c:v>Naïve Bayes</c:v>
                </c:pt>
                <c:pt idx="12">
                  <c:v>PART</c:v>
                </c:pt>
                <c:pt idx="13">
                  <c:v>Random Forest</c:v>
                </c:pt>
                <c:pt idx="14">
                  <c:v>SMO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'Stats 5-fold cross-validation'!$E$4:$E$32</c15:sqref>
                  </c15:fullRef>
                </c:ext>
              </c:extLst>
              <c:f>('Stats 5-fold cross-validation'!$E$4:$E$20,'Stats 5-fold cross-validation'!$E$22,'Stats 5-fold cross-validation'!$E$24,'Stats 5-fold cross-validation'!$E$26,'Stats 5-fold cross-validation'!$E$28,'Stats 5-fold cross-validation'!$E$30,'Stats 5-fold cross-validation'!$E$32)</c:f>
              <c:numCache>
                <c:formatCode>0.00%</c:formatCode>
                <c:ptCount val="14"/>
                <c:pt idx="0">
                  <c:v>0.7016</c:v>
                </c:pt>
                <c:pt idx="1">
                  <c:v>0.68679999999999997</c:v>
                </c:pt>
                <c:pt idx="2">
                  <c:v>0.67520000000000002</c:v>
                </c:pt>
                <c:pt idx="3">
                  <c:v>0.67269999999999996</c:v>
                </c:pt>
                <c:pt idx="4">
                  <c:v>0.67249999999999999</c:v>
                </c:pt>
                <c:pt idx="5">
                  <c:v>0.65539999999999998</c:v>
                </c:pt>
                <c:pt idx="6">
                  <c:v>0.65059999999999996</c:v>
                </c:pt>
                <c:pt idx="7">
                  <c:v>0.64659999999999995</c:v>
                </c:pt>
                <c:pt idx="8">
                  <c:v>0.64659999999999995</c:v>
                </c:pt>
                <c:pt idx="9">
                  <c:v>0.64539999999999997</c:v>
                </c:pt>
                <c:pt idx="10">
                  <c:v>0.64410000000000001</c:v>
                </c:pt>
                <c:pt idx="11">
                  <c:v>0.63729999999999998</c:v>
                </c:pt>
                <c:pt idx="12">
                  <c:v>0.52910000000000001</c:v>
                </c:pt>
                <c:pt idx="13">
                  <c:v>0.52659999999999996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2-48E8-B37A-5835B543B4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74"/>
        <c:overlap val="-18"/>
        <c:axId val="190101999"/>
        <c:axId val="190093679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'Stats Training set'!$D$3</c15:sqref>
                        </c15:formulaRef>
                      </c:ext>
                    </c:extLst>
                    <c:strCache>
                      <c:ptCount val="1"/>
                      <c:pt idx="0">
                        <c:v>Training Set Value</c:v>
                      </c:pt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'Stats Training set'!$B$4:$B$32</c15:sqref>
                        </c15:fullRef>
                        <c15:formulaRef>
                          <c15:sqref>('Stats Training set'!$B$4:$B$20,'Stats Training set'!$B$22,'Stats Training set'!$B$24,'Stats Training set'!$B$26,'Stats Training set'!$B$28,'Stats Training set'!$B$30,'Stats Training set'!$B$32)</c15:sqref>
                        </c15:formulaRef>
                      </c:ext>
                    </c:extLst>
                    <c:strCache>
                      <c:ptCount val="15"/>
                      <c:pt idx="0">
                        <c:v>Bagging</c:v>
                      </c:pt>
                      <c:pt idx="1">
                        <c:v>Bayes Net</c:v>
                      </c:pt>
                      <c:pt idx="2">
                        <c:v>ClassificationViaRegression</c:v>
                      </c:pt>
                      <c:pt idx="3">
                        <c:v>IBk (KNN)</c:v>
                      </c:pt>
                      <c:pt idx="4">
                        <c:v>J48</c:v>
                      </c:pt>
                      <c:pt idx="5">
                        <c:v>JRip</c:v>
                      </c:pt>
                      <c:pt idx="6">
                        <c:v>KStar</c:v>
                      </c:pt>
                      <c:pt idx="7">
                        <c:v>LibSVM (SVM)</c:v>
                      </c:pt>
                      <c:pt idx="8">
                        <c:v>LMT</c:v>
                      </c:pt>
                      <c:pt idx="9">
                        <c:v>LWL</c:v>
                      </c:pt>
                      <c:pt idx="10">
                        <c:v>MultilayerPerceptron</c:v>
                      </c:pt>
                      <c:pt idx="11">
                        <c:v>Naïve Bayes</c:v>
                      </c:pt>
                      <c:pt idx="12">
                        <c:v>PART</c:v>
                      </c:pt>
                      <c:pt idx="13">
                        <c:v>Random Forest</c:v>
                      </c:pt>
                      <c:pt idx="14">
                        <c:v>SMO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'Stats Training set'!$D$4:$D$32</c15:sqref>
                        </c15:fullRef>
                        <c15:formulaRef>
                          <c15:sqref>('Stats Training set'!$D$4:$D$20,'Stats Training set'!$D$22,'Stats Training set'!$D$24,'Stats Training set'!$D$26,'Stats Training set'!$D$28,'Stats Training set'!$D$30,'Stats Training set'!$D$32)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3207</c:v>
                      </c:pt>
                      <c:pt idx="1">
                        <c:v>2638</c:v>
                      </c:pt>
                      <c:pt idx="2">
                        <c:v>2845</c:v>
                      </c:pt>
                      <c:pt idx="3">
                        <c:v>3309</c:v>
                      </c:pt>
                      <c:pt idx="4">
                        <c:v>3178</c:v>
                      </c:pt>
                      <c:pt idx="5">
                        <c:v>2794</c:v>
                      </c:pt>
                      <c:pt idx="6">
                        <c:v>3982</c:v>
                      </c:pt>
                      <c:pt idx="7">
                        <c:v>3982</c:v>
                      </c:pt>
                      <c:pt idx="8">
                        <c:v>2788</c:v>
                      </c:pt>
                      <c:pt idx="9">
                        <c:v>2575</c:v>
                      </c:pt>
                      <c:pt idx="10">
                        <c:v>2588</c:v>
                      </c:pt>
                      <c:pt idx="11">
                        <c:v>861</c:v>
                      </c:pt>
                      <c:pt idx="12">
                        <c:v>3022</c:v>
                      </c:pt>
                      <c:pt idx="13">
                        <c:v>3982</c:v>
                      </c:pt>
                      <c:pt idx="14">
                        <c:v>2575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B32-48E8-B37A-5835B543B418}"/>
                  </c:ext>
                </c:extLst>
              </c15:ser>
            </c15:filteredBarSeries>
            <c15:filteredBarSeries>
              <c15:ser>
                <c:idx val="0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'Stats 5-fold cross-validation'!$D$3</c15:sqref>
                        </c15:formulaRef>
                      </c:ext>
                    </c:extLst>
                    <c:strCache>
                      <c:ptCount val="1"/>
                      <c:pt idx="0">
                        <c:v>5-fold validation Value</c:v>
                      </c:pt>
                    </c:strCache>
                  </c:strRef>
                </c:tx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'Stats Training set'!$B$4:$B$32</c15:sqref>
                        </c15:fullRef>
                        <c15:formulaRef>
                          <c15:sqref>('Stats Training set'!$B$4:$B$20,'Stats Training set'!$B$22,'Stats Training set'!$B$24,'Stats Training set'!$B$26,'Stats Training set'!$B$28,'Stats Training set'!$B$30,'Stats Training set'!$B$32)</c15:sqref>
                        </c15:formulaRef>
                      </c:ext>
                    </c:extLst>
                    <c:strCache>
                      <c:ptCount val="15"/>
                      <c:pt idx="0">
                        <c:v>Bagging</c:v>
                      </c:pt>
                      <c:pt idx="1">
                        <c:v>Bayes Net</c:v>
                      </c:pt>
                      <c:pt idx="2">
                        <c:v>ClassificationViaRegression</c:v>
                      </c:pt>
                      <c:pt idx="3">
                        <c:v>IBk (KNN)</c:v>
                      </c:pt>
                      <c:pt idx="4">
                        <c:v>J48</c:v>
                      </c:pt>
                      <c:pt idx="5">
                        <c:v>JRip</c:v>
                      </c:pt>
                      <c:pt idx="6">
                        <c:v>KStar</c:v>
                      </c:pt>
                      <c:pt idx="7">
                        <c:v>LibSVM (SVM)</c:v>
                      </c:pt>
                      <c:pt idx="8">
                        <c:v>LMT</c:v>
                      </c:pt>
                      <c:pt idx="9">
                        <c:v>LWL</c:v>
                      </c:pt>
                      <c:pt idx="10">
                        <c:v>MultilayerPerceptron</c:v>
                      </c:pt>
                      <c:pt idx="11">
                        <c:v>Naïve Bayes</c:v>
                      </c:pt>
                      <c:pt idx="12">
                        <c:v>PART</c:v>
                      </c:pt>
                      <c:pt idx="13">
                        <c:v>Random Forest</c:v>
                      </c:pt>
                      <c:pt idx="14">
                        <c:v>SMO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'Stats 5-fold cross-validation'!$D$4:$D$32</c15:sqref>
                        </c15:fullRef>
                        <c15:formulaRef>
                          <c15:sqref>('Stats 5-fold cross-validation'!$D$4:$D$20,'Stats 5-fold cross-validation'!$D$22,'Stats 5-fold cross-validation'!$D$24,'Stats 5-fold cross-validation'!$D$26,'Stats 5-fold cross-validation'!$D$28,'Stats 5-fold cross-validation'!$D$30,'Stats 5-fold cross-validation'!$D$32)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2794</c:v>
                      </c:pt>
                      <c:pt idx="1">
                        <c:v>2735</c:v>
                      </c:pt>
                      <c:pt idx="2">
                        <c:v>2689</c:v>
                      </c:pt>
                      <c:pt idx="3">
                        <c:v>2679</c:v>
                      </c:pt>
                      <c:pt idx="4">
                        <c:v>2678</c:v>
                      </c:pt>
                      <c:pt idx="5">
                        <c:v>2610</c:v>
                      </c:pt>
                      <c:pt idx="6">
                        <c:v>2591</c:v>
                      </c:pt>
                      <c:pt idx="7">
                        <c:v>2575</c:v>
                      </c:pt>
                      <c:pt idx="8">
                        <c:v>2575</c:v>
                      </c:pt>
                      <c:pt idx="9">
                        <c:v>2570</c:v>
                      </c:pt>
                      <c:pt idx="10">
                        <c:v>2565</c:v>
                      </c:pt>
                      <c:pt idx="11">
                        <c:v>2538</c:v>
                      </c:pt>
                      <c:pt idx="12">
                        <c:v>2107</c:v>
                      </c:pt>
                      <c:pt idx="13">
                        <c:v>2097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32-48E8-B37A-5835B543B418}"/>
                  </c:ext>
                </c:extLst>
              </c15:ser>
            </c15:filteredBarSeries>
          </c:ext>
        </c:extLst>
      </c:barChart>
      <c:valAx>
        <c:axId val="190093679"/>
        <c:scaling>
          <c:orientation val="minMax"/>
          <c:max val="1"/>
        </c:scaling>
        <c:delete val="1"/>
        <c:axPos val="r"/>
        <c:numFmt formatCode="0.00%" sourceLinked="1"/>
        <c:majorTickMark val="none"/>
        <c:minorTickMark val="none"/>
        <c:tickLblPos val="nextTo"/>
        <c:crossAx val="190101999"/>
        <c:crosses val="max"/>
        <c:crossBetween val="between"/>
      </c:valAx>
      <c:catAx>
        <c:axId val="19010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936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435220558428636"/>
          <c:y val="6.9757575757575754E-2"/>
          <c:w val="0.23161407086204708"/>
          <c:h val="4.1421299610275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6" name="Table6" displayName="Table6" ref="E3:I18" totalsRowShown="0" headerRowDxfId="37">
  <autoFilter ref="E3:I18"/>
  <sortState ref="E4:I18">
    <sortCondition descending="1" ref="G3:G18"/>
  </sortState>
  <tableColumns count="5">
    <tableColumn id="1" name="Classifier" dataDxfId="36"/>
    <tableColumn id="2" name="Correct #TRUE" dataDxfId="35">
      <calculatedColumnFormula>INDIRECT("'Bayes Net'"&amp;"!I5")</calculatedColumnFormula>
    </tableColumn>
    <tableColumn id="3" name="%" dataDxfId="34">
      <calculatedColumnFormula>INDIRECT("'Bayes Net'"&amp;"!I6")</calculatedColumnFormula>
    </tableColumn>
    <tableColumn id="4" name="Wrong #FALSE" dataDxfId="33">
      <calculatedColumnFormula>INDIRECT("'Bayes Net'"&amp;"!J5")</calculatedColumnFormula>
    </tableColumn>
    <tableColumn id="5" name="%2" dataDxfId="32">
      <calculatedColumnFormula>INDIRECT("'Bayes Net'"&amp;"!J6")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85" displayName="Table485" ref="G3:M78" totalsRowShown="0" headerRowDxfId="31" dataDxfId="30" headerRowCellStyle="Normal 2" dataCellStyle="Normal 2">
  <autoFilter ref="G3:M78"/>
  <sortState ref="G4:M78">
    <sortCondition ref="G3:G78"/>
  </sortState>
  <tableColumns count="7">
    <tableColumn id="1" name="Classifier" dataDxfId="29" dataCellStyle="Normal 2"/>
    <tableColumn id="4" name="A" dataDxfId="28" dataCellStyle="Normal 2"/>
    <tableColumn id="8" name="B" dataDxfId="27" dataCellStyle="Normal 2"/>
    <tableColumn id="3" name="C" dataDxfId="26" dataCellStyle="Normal 2"/>
    <tableColumn id="7" name="D" dataDxfId="25" dataCellStyle="Normal 2"/>
    <tableColumn id="6" name="E" dataDxfId="24" dataCellStyle="Normal 2"/>
    <tableColumn id="5" name="Rating" dataDxfId="23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6" displayName="Table266" ref="B3:E33" totalsRowShown="0" headerRowDxfId="22" dataDxfId="21" tableBorderDxfId="20" headerRowCellStyle="Normal 2" dataCellStyle="Normal 2">
  <autoFilter ref="B3:E33">
    <filterColumn colId="1">
      <filters>
        <filter val="Correctly Classified Instances"/>
      </filters>
    </filterColumn>
  </autoFilter>
  <sortState ref="B4:E27">
    <sortCondition ref="B3:B33"/>
  </sortState>
  <tableColumns count="4">
    <tableColumn id="1" name="Classifier" dataDxfId="19" dataCellStyle="Normal 2"/>
    <tableColumn id="2" name="Statistic" dataDxfId="18"/>
    <tableColumn id="3" name="Training Set Value" dataDxfId="17" dataCellStyle="Normal 2"/>
    <tableColumn id="4" name="Training set %" dataDxfId="16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48" displayName="Table48" ref="G3:M78" totalsRowShown="0" headerRowDxfId="15" dataDxfId="14" headerRowCellStyle="Normal 2" dataCellStyle="Normal 2">
  <autoFilter ref="G3:M78"/>
  <sortState ref="G4:M33">
    <sortCondition descending="1" ref="K3:K78"/>
  </sortState>
  <tableColumns count="7">
    <tableColumn id="1" name="Classifier" dataDxfId="13" dataCellStyle="Normal 2"/>
    <tableColumn id="4" name="A" dataDxfId="12" dataCellStyle="Normal 2"/>
    <tableColumn id="8" name="B" dataDxfId="11" dataCellStyle="Normal 2"/>
    <tableColumn id="3" name="C" dataDxfId="10" dataCellStyle="Normal 2"/>
    <tableColumn id="7" name="D" dataDxfId="9" dataCellStyle="Normal 2"/>
    <tableColumn id="6" name="E" dataDxfId="8" dataCellStyle="Normal 2"/>
    <tableColumn id="5" name="Rating" dataDxfId="7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26" displayName="Table26" ref="B3:E33" totalsRowShown="0" headerRowDxfId="6" dataDxfId="5" tableBorderDxfId="4" headerRowCellStyle="Normal 2" dataCellStyle="Normal 2">
  <autoFilter ref="B3:E33">
    <filterColumn colId="1">
      <filters>
        <filter val="Correctly Classified Instances"/>
      </filters>
    </filterColumn>
  </autoFilter>
  <sortState ref="B4:E33">
    <sortCondition descending="1" ref="E3:E33"/>
  </sortState>
  <tableColumns count="4">
    <tableColumn id="1" name="Classifier" dataDxfId="3" dataCellStyle="Normal 2"/>
    <tableColumn id="2" name="Statistic" dataDxfId="2"/>
    <tableColumn id="3" name="5-fold validation Value" dataDxfId="1" dataCellStyle="Normal 2"/>
    <tableColumn id="4" name="5-fold validation %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5" sqref="I5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0.71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0.71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0.71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0.71</v>
      </c>
      <c r="F5" s="1" t="s">
        <v>1056</v>
      </c>
      <c r="G5" t="b">
        <f t="shared" si="0"/>
        <v>1</v>
      </c>
      <c r="I5" s="9">
        <f>COUNTIF(G2:G1057,TRUE())</f>
        <v>712</v>
      </c>
      <c r="J5" s="33">
        <f>COUNTIF(G2:G1057,FALSE())</f>
        <v>344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0.71</v>
      </c>
      <c r="F6" s="1" t="s">
        <v>1056</v>
      </c>
      <c r="G6" t="b">
        <f t="shared" si="0"/>
        <v>1</v>
      </c>
      <c r="I6" s="8">
        <f>I5/1056</f>
        <v>0.6742424242424242</v>
      </c>
      <c r="J6" s="8">
        <f>J5/1056</f>
        <v>0.32575757575757575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0.71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0.71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0.71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0.71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0.71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0.71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0.71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0.71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0.71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0.71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0.71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0.71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0.71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0.71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0.71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0.71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0.71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5</v>
      </c>
      <c r="E24">
        <v>0.71399999999999997</v>
      </c>
      <c r="F24" s="1" t="s">
        <v>1056</v>
      </c>
      <c r="G24" t="b">
        <f t="shared" si="1"/>
        <v>0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0.72899999999999998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0.71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0.71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0.71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0.71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0.71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0.71399999999999997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0.71399999999999997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0.71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0.71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0.71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0.71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5</v>
      </c>
      <c r="E37">
        <v>0.71399999999999997</v>
      </c>
      <c r="F37" s="1" t="s">
        <v>1058</v>
      </c>
      <c r="G37" t="b">
        <f t="shared" si="1"/>
        <v>1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0.71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0.71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0.71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0.71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0.71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0.71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0.71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0.71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0.71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0.72899999999999998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0.71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0.71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0.71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0.71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0.71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0.71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0.71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0.71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0.71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0.71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0.71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0.71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0.71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0.71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0.71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0.71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0.71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0.71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0.71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0.71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0.71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0.71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0.71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0.71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0.71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0.71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0.71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0.71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0.71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0.71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0.71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0.71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0.71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0.71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7</v>
      </c>
      <c r="E82">
        <v>0.72899999999999998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0.71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0.71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0.72899999999999998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0.71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0.71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0.71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0.72899999999999998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0.71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0.71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0.71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0.72899999999999998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0.71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0.71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0.71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0.71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0.71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0.71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0.71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0.61299999999999999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0.71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0.71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0.71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0.71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0.71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0.71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0.71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0.61299999999999999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0.71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0.71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0.72899999999999998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0.61299999999999999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0.71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0.71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0.71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0.71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0.71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0.71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0.71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0.71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0.71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0.71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0.71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0.71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0.71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0.71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0.71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0.71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0.71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0.71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0.71399999999999997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0.71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0.71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0.71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0.71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0.71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0.71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0.71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0.71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0.71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0.72899999999999998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0.71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0.71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7</v>
      </c>
      <c r="E145">
        <v>0.61799999999999999</v>
      </c>
      <c r="F145" s="1" t="s">
        <v>1057</v>
      </c>
      <c r="G145" t="b">
        <f t="shared" si="2"/>
        <v>1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0.71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0.71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0.71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0.71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0.71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0.72899999999999998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0.72899999999999998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0.71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0.71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0.71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0.71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0.71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0.71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0.71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0.71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0.71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0.71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0.71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0.71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0.71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0.71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0.71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0.71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0.71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0.71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0.71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7</v>
      </c>
      <c r="E173">
        <v>0.61299999999999999</v>
      </c>
      <c r="F173" s="1" t="s">
        <v>1056</v>
      </c>
      <c r="G173" t="b">
        <f t="shared" si="3"/>
        <v>0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0.71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0.71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0.71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0.71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0.71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0.71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0.72899999999999998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0.71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0.71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0.71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0.71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0.71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0.71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0.71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0.72899999999999998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0.71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0.72899999999999998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7</v>
      </c>
      <c r="E191">
        <v>0.72899999999999998</v>
      </c>
      <c r="F191" s="1" t="s">
        <v>1056</v>
      </c>
      <c r="G191" t="b">
        <f t="shared" si="3"/>
        <v>0</v>
      </c>
    </row>
    <row r="192" spans="1:7" x14ac:dyDescent="0.25">
      <c r="A192" s="6" t="s">
        <v>198</v>
      </c>
      <c r="B192">
        <v>191</v>
      </c>
      <c r="C192" t="s">
        <v>4</v>
      </c>
      <c r="D192" t="s">
        <v>7</v>
      </c>
      <c r="E192">
        <v>0.61799999999999999</v>
      </c>
      <c r="F192" s="1" t="s">
        <v>1057</v>
      </c>
      <c r="G192" t="b">
        <f t="shared" si="3"/>
        <v>1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0.71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0.71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0.71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0.71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0.71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0.61799999999999999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0.72899999999999998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0.71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0.71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0.71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0.71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0.71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0.72899999999999998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0.71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0.71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0.71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7</v>
      </c>
      <c r="E209">
        <v>0.61299999999999999</v>
      </c>
      <c r="F209" s="1" t="s">
        <v>1056</v>
      </c>
      <c r="G209" t="b">
        <f t="shared" si="3"/>
        <v>0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0.71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0.71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7</v>
      </c>
      <c r="E212">
        <v>0.72899999999999998</v>
      </c>
      <c r="F212" s="1" t="s">
        <v>1057</v>
      </c>
      <c r="G212" t="b">
        <f t="shared" si="4"/>
        <v>1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0.71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0.71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0.71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0.71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0.72899999999999998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0.61299999999999999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0.71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0.71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0.71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0.71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0.71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0.71399999999999997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0.71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0.71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0.71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0.71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7</v>
      </c>
      <c r="E229">
        <v>0.61299999999999999</v>
      </c>
      <c r="F229" s="1" t="s">
        <v>1056</v>
      </c>
      <c r="G229" t="b">
        <f t="shared" si="4"/>
        <v>0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0.71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0.71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0.71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0.72899999999999998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7</v>
      </c>
      <c r="E234">
        <v>0.61799999999999999</v>
      </c>
      <c r="F234" s="1" t="s">
        <v>1057</v>
      </c>
      <c r="G234" t="b">
        <f t="shared" si="4"/>
        <v>1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0.71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0.71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0.71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0.71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0.71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0.71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0.71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0.71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7</v>
      </c>
      <c r="E243">
        <v>0.72899999999999998</v>
      </c>
      <c r="F243" s="1" t="s">
        <v>1056</v>
      </c>
      <c r="G243" t="b">
        <f t="shared" si="4"/>
        <v>0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0.71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0.72899999999999998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0.71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0.71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0.71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0.71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0.71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0.71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0.71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0.71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0.71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0.71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0.71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0.71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0.71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0.71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0.71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0.71399999999999997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0.71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0.71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0.71399999999999997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0.71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0.72899999999999998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0.71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0.71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0.71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0.71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0.71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0.71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0.71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0.71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0.71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0.71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0.71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0.71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0.71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0.71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0.71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0.71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5</v>
      </c>
      <c r="E283">
        <v>0.71399999999999997</v>
      </c>
      <c r="F283" s="1" t="s">
        <v>1056</v>
      </c>
      <c r="G283" t="b">
        <f t="shared" si="5"/>
        <v>0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0.72899999999999998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0.71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0.71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0.71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0.71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0.71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0.71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6</v>
      </c>
      <c r="E291">
        <v>0.71</v>
      </c>
      <c r="F291" s="1" t="s">
        <v>1058</v>
      </c>
      <c r="G291" t="b">
        <f t="shared" si="5"/>
        <v>0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0.71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7</v>
      </c>
      <c r="E293">
        <v>0.72899999999999998</v>
      </c>
      <c r="F293" s="1" t="s">
        <v>1057</v>
      </c>
      <c r="G293" t="b">
        <f t="shared" si="5"/>
        <v>1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0.71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0.71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0.72899999999999998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0.71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0.71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0.71399999999999997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0.71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0.71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0.71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0.71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0.71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0.71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0.71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0.71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0.71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0.71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0.71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0.71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0.71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0.71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5</v>
      </c>
      <c r="E314">
        <v>0.71399999999999997</v>
      </c>
      <c r="F314" s="1" t="s">
        <v>1058</v>
      </c>
      <c r="G314" t="b">
        <f t="shared" si="5"/>
        <v>1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0.71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0.71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0.71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0.71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7</v>
      </c>
      <c r="E319">
        <v>0.61299999999999999</v>
      </c>
      <c r="F319" s="1" t="s">
        <v>1056</v>
      </c>
      <c r="G319" t="b">
        <f t="shared" si="5"/>
        <v>0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0.71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0.71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0.71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0.71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0.71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0.71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0.71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0.71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0.71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0.71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0.72899999999999998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0.71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0.71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0.71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0.71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0.71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0.71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0.72899999999999998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0.71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0.71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0.71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0.71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0.71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0.71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0.71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0.71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0.71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0.71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0.71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0.71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0.71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0.72899999999999998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0.71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0.71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0.71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0.71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0.71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0.71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0.72899999999999998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0.71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0.71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5</v>
      </c>
      <c r="E362">
        <v>0.71399999999999997</v>
      </c>
      <c r="F362" s="1" t="s">
        <v>1056</v>
      </c>
      <c r="G362" t="b">
        <f t="shared" si="6"/>
        <v>0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0.71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0.71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0.71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0.71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0.72899999999999998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7</v>
      </c>
      <c r="E368">
        <v>0.61799999999999999</v>
      </c>
      <c r="F368" s="1" t="s">
        <v>1057</v>
      </c>
      <c r="G368" t="b">
        <f t="shared" si="6"/>
        <v>1</v>
      </c>
    </row>
    <row r="369" spans="1:7" x14ac:dyDescent="0.25">
      <c r="A369" s="7" t="s">
        <v>374</v>
      </c>
      <c r="B369">
        <v>368</v>
      </c>
      <c r="C369" t="s">
        <v>4</v>
      </c>
      <c r="D369" t="s">
        <v>7</v>
      </c>
      <c r="E369">
        <v>0.61799999999999999</v>
      </c>
      <c r="F369" s="1" t="s">
        <v>1056</v>
      </c>
      <c r="G369" t="b">
        <f t="shared" si="6"/>
        <v>0</v>
      </c>
    </row>
    <row r="370" spans="1:7" x14ac:dyDescent="0.25">
      <c r="A370" s="6" t="s">
        <v>375</v>
      </c>
      <c r="B370">
        <v>369</v>
      </c>
      <c r="C370" t="s">
        <v>4</v>
      </c>
      <c r="D370" t="s">
        <v>7</v>
      </c>
      <c r="E370">
        <v>0.61799999999999999</v>
      </c>
      <c r="F370" s="1" t="s">
        <v>1056</v>
      </c>
      <c r="G370" t="b">
        <f t="shared" si="6"/>
        <v>0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0.72899999999999998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7</v>
      </c>
      <c r="E372">
        <v>0.61799999999999999</v>
      </c>
      <c r="F372" s="1" t="s">
        <v>1056</v>
      </c>
      <c r="G372" t="b">
        <f t="shared" si="6"/>
        <v>0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0.72899999999999998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0.71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0.71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0.71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0.71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0.71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0.71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0.71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0.71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7</v>
      </c>
      <c r="E382">
        <v>0.72899999999999998</v>
      </c>
      <c r="F382" s="1" t="s">
        <v>1056</v>
      </c>
      <c r="G382" t="b">
        <f t="shared" si="6"/>
        <v>0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0.71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0.71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7</v>
      </c>
      <c r="E385">
        <v>0.72899999999999998</v>
      </c>
      <c r="F385" s="1" t="s">
        <v>1057</v>
      </c>
      <c r="G385" t="b">
        <f t="shared" si="6"/>
        <v>1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0.71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0.71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0.71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0.71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0.71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0.71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0.71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0.71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0.71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0.71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0.71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0.71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0.72899999999999998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0.71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0.71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0.72899999999999998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0.71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0.72899999999999998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0.71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0.61799999999999999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0.71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0.71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0.71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0.71399999999999997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0.71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0.71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0.71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0.71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0.71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0.71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0.71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7</v>
      </c>
      <c r="E417">
        <v>0.61299999999999999</v>
      </c>
      <c r="F417" s="1" t="s">
        <v>1057</v>
      </c>
      <c r="G417" t="b">
        <f t="shared" si="7"/>
        <v>1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0.71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0.71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0.71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0.71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0.71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7</v>
      </c>
      <c r="E423">
        <v>0.61799999999999999</v>
      </c>
      <c r="F423" s="1" t="s">
        <v>1056</v>
      </c>
      <c r="G423" t="b">
        <f t="shared" si="7"/>
        <v>0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0.71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0.72899999999999998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0.71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0.71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0.71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0.71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0.71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0.71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0.71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0.71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0.71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0.71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0.71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0.71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0.71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0.71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0.71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0.71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0.71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0.71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0.71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0.71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0.71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0.71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7</v>
      </c>
      <c r="E448">
        <v>0.72899999999999998</v>
      </c>
      <c r="F448" s="1" t="s">
        <v>1056</v>
      </c>
      <c r="G448" t="b">
        <f t="shared" si="7"/>
        <v>0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0.71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0.71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0.71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0.71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0.72899999999999998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0.71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0.71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0.72899999999999998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0.71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0.71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0.71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0.61799999999999999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0.71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0.71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0.72899999999999998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0.72899999999999998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0.72899999999999998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0.71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0.72899999999999998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0.71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0.71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0.71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0.71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0.71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0.55900000000000005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0.71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0.71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0.71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0.72899999999999998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0.71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0.71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0.71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0.72899999999999998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0.71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0.71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0.71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0.71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0.71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0.71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0.71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0.71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0.71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0.71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0.71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0.71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0.71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0.71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0.71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0.71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0.71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0.71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7</v>
      </c>
      <c r="E500">
        <v>0.61299999999999999</v>
      </c>
      <c r="F500" s="1" t="s">
        <v>1056</v>
      </c>
      <c r="G500" t="b">
        <f t="shared" si="8"/>
        <v>0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0.71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0.71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0.72899999999999998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0.71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0.71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0.71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0.61299999999999999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0.71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0.71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0.71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0.71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0.71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0.71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0.71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0.72899999999999998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7</v>
      </c>
      <c r="E516">
        <v>0.61799999999999999</v>
      </c>
      <c r="F516" s="1" t="s">
        <v>1056</v>
      </c>
      <c r="G516" t="b">
        <f t="shared" si="8"/>
        <v>0</v>
      </c>
    </row>
    <row r="517" spans="1:7" x14ac:dyDescent="0.25">
      <c r="A517" s="7" t="s">
        <v>521</v>
      </c>
      <c r="B517">
        <v>516</v>
      </c>
      <c r="C517" t="s">
        <v>4</v>
      </c>
      <c r="D517" t="s">
        <v>6</v>
      </c>
      <c r="E517">
        <v>0.71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7</v>
      </c>
      <c r="E518">
        <v>0.61799999999999999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0.71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7</v>
      </c>
      <c r="E520">
        <v>0.61799999999999999</v>
      </c>
      <c r="F520" s="1" t="s">
        <v>1056</v>
      </c>
      <c r="G520" t="b">
        <f t="shared" si="8"/>
        <v>0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0.71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0.72899999999999998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0.71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0.71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0.71399999999999997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0.71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0.71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0.71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0.71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0.71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0.71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0.71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0.71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0.71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0.72899999999999998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0.71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0.71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0.71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0.71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7</v>
      </c>
      <c r="E540">
        <v>0.61799999999999999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7</v>
      </c>
      <c r="E541">
        <v>0.61799999999999999</v>
      </c>
      <c r="F541" s="1" t="s">
        <v>1056</v>
      </c>
      <c r="G541" t="b">
        <f t="shared" si="9"/>
        <v>0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0.71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0.71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0.71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0.71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0.71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0.71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0.71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0.71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0.71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0.71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0.71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0.71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0.71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0.71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0.71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0.71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0.72899999999999998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7</v>
      </c>
      <c r="E559">
        <v>0.72899999999999998</v>
      </c>
      <c r="F559" s="1" t="s">
        <v>1057</v>
      </c>
      <c r="G559" t="b">
        <f t="shared" si="9"/>
        <v>1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0.71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7</v>
      </c>
      <c r="E561">
        <v>0.61799999999999999</v>
      </c>
      <c r="F561" s="1" t="s">
        <v>1057</v>
      </c>
      <c r="G561" t="b">
        <f t="shared" si="9"/>
        <v>1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0.72899999999999998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0.61799999999999999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0.72899999999999998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7</v>
      </c>
      <c r="E565">
        <v>0.72899999999999998</v>
      </c>
      <c r="F565" s="1" t="s">
        <v>1057</v>
      </c>
      <c r="G565" t="b">
        <f t="shared" si="9"/>
        <v>1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0.71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0.61799999999999999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0.71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0.71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0.71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0.71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0.71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0.71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0.71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0.71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0.71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0.71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0.71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0.71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0.71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7</v>
      </c>
      <c r="E581">
        <v>0.61799999999999999</v>
      </c>
      <c r="F581" s="1" t="s">
        <v>1057</v>
      </c>
      <c r="G581" t="b">
        <f t="shared" si="9"/>
        <v>1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0.71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0.71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0.71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0.71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0.71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0.71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0.71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0.71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0.71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0.71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0.71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0.71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0.61799999999999999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7</v>
      </c>
      <c r="E595">
        <v>0.72899999999999998</v>
      </c>
      <c r="F595" s="1" t="s">
        <v>1057</v>
      </c>
      <c r="G595" t="b">
        <f t="shared" ref="G595:G658" si="10">ISNUMBER(SEARCH(F595,D595))</f>
        <v>1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0.71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0.71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0.71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0.71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5</v>
      </c>
      <c r="E600">
        <v>0.55900000000000005</v>
      </c>
      <c r="F600" s="1" t="s">
        <v>1056</v>
      </c>
      <c r="G600" t="b">
        <f t="shared" si="10"/>
        <v>0</v>
      </c>
    </row>
    <row r="601" spans="1:7" x14ac:dyDescent="0.25">
      <c r="A601" s="7" t="s">
        <v>605</v>
      </c>
      <c r="B601">
        <v>600</v>
      </c>
      <c r="C601" t="s">
        <v>4</v>
      </c>
      <c r="D601" t="s">
        <v>5</v>
      </c>
      <c r="E601">
        <v>0.55900000000000005</v>
      </c>
      <c r="F601" s="1" t="s">
        <v>1056</v>
      </c>
      <c r="G601" t="b">
        <f t="shared" si="10"/>
        <v>0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0.71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0.71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0.71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0.72899999999999998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5</v>
      </c>
      <c r="E606">
        <v>0.55900000000000005</v>
      </c>
      <c r="F606" s="1" t="s">
        <v>1056</v>
      </c>
      <c r="G606" t="b">
        <f t="shared" si="10"/>
        <v>0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0.71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0.71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0.72899999999999998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0.71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0.71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0.61299999999999999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0.71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0.71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0.71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7</v>
      </c>
      <c r="E616">
        <v>0.61799999999999999</v>
      </c>
      <c r="F616" s="1" t="s">
        <v>1056</v>
      </c>
      <c r="G616" t="b">
        <f t="shared" si="10"/>
        <v>0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0.71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0.72899999999999998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0.72899999999999998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0.71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0.71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0.71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0.71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0.71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0.71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0.71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0.71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0.71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0.71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0.71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0.71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7</v>
      </c>
      <c r="E632">
        <v>0.61799999999999999</v>
      </c>
      <c r="F632" s="1" t="s">
        <v>1057</v>
      </c>
      <c r="G632" t="b">
        <f t="shared" si="10"/>
        <v>1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0.61799999999999999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0.71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0.71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0.71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5</v>
      </c>
      <c r="E637">
        <v>0.55900000000000005</v>
      </c>
      <c r="F637" s="1" t="s">
        <v>1056</v>
      </c>
      <c r="G637" t="b">
        <f t="shared" si="10"/>
        <v>0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0.71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0.72899999999999998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0.71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0.71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0.61799999999999999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0.71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0.71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5</v>
      </c>
      <c r="E645">
        <v>0.55900000000000005</v>
      </c>
      <c r="F645" s="1" t="s">
        <v>1056</v>
      </c>
      <c r="G645" t="b">
        <f t="shared" si="10"/>
        <v>0</v>
      </c>
    </row>
    <row r="646" spans="1:7" x14ac:dyDescent="0.25">
      <c r="A646" s="6" t="s">
        <v>650</v>
      </c>
      <c r="B646">
        <v>645</v>
      </c>
      <c r="C646" t="s">
        <v>4</v>
      </c>
      <c r="D646" t="s">
        <v>7</v>
      </c>
      <c r="E646">
        <v>0.61299999999999999</v>
      </c>
      <c r="F646" s="1" t="s">
        <v>1056</v>
      </c>
      <c r="G646" t="b">
        <f t="shared" si="10"/>
        <v>0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0.71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0.72899999999999998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0.71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0.71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0.71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0.72899999999999998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0.71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0.71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0.71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0.71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0.55900000000000005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0.71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0.72899999999999998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0.71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0.71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0.71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0.71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0.71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0.72899999999999998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5</v>
      </c>
      <c r="E666">
        <v>0.55900000000000005</v>
      </c>
      <c r="F666" s="1" t="s">
        <v>1056</v>
      </c>
      <c r="G666" t="b">
        <f t="shared" si="11"/>
        <v>0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0.71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0.71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0.71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0.71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0.71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0.71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0.71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0.71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0.71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0.71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0.71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0.71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0.71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0.71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0.71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0.55900000000000005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0.71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0.61799999999999999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0.71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0.71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0.71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0.71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0.71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0.71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5</v>
      </c>
      <c r="E691">
        <v>0.55900000000000005</v>
      </c>
      <c r="F691" s="1" t="s">
        <v>1056</v>
      </c>
      <c r="G691" t="b">
        <f t="shared" si="11"/>
        <v>0</v>
      </c>
    </row>
    <row r="692" spans="1:7" x14ac:dyDescent="0.25">
      <c r="A692" s="6" t="s">
        <v>696</v>
      </c>
      <c r="B692">
        <v>691</v>
      </c>
      <c r="C692" t="s">
        <v>4</v>
      </c>
      <c r="D692" t="s">
        <v>7</v>
      </c>
      <c r="E692">
        <v>0.61299999999999999</v>
      </c>
      <c r="F692" s="1" t="s">
        <v>1057</v>
      </c>
      <c r="G692" t="b">
        <f t="shared" si="11"/>
        <v>1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0.71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0.71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0.71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0.71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6</v>
      </c>
      <c r="E697">
        <v>0.71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0.71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0.71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0.71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0.71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0.71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0.71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0.71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0.71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0.71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0.71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0.71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5</v>
      </c>
      <c r="E709">
        <v>0.55900000000000005</v>
      </c>
      <c r="F709" s="1" t="s">
        <v>1056</v>
      </c>
      <c r="G709" t="b">
        <f t="shared" si="11"/>
        <v>0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0.71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0.71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0.71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0.71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0.71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0.71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0.71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0.61299999999999999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0.71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0.72899999999999998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0.71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0.71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0.71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0.71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0.71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0.71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0.71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0.71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0.71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0.72899999999999998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0.71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0.71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0.71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0.71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0.71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0.71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0.71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0.72899999999999998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5</v>
      </c>
      <c r="E738">
        <v>0.55900000000000005</v>
      </c>
      <c r="F738" s="1" t="s">
        <v>1056</v>
      </c>
      <c r="G738" t="b">
        <f t="shared" si="12"/>
        <v>0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0.71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0.72899999999999998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0.71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0.71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0.71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0.55900000000000005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0.71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0.71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0.71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0.71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0.71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0.71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0.71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0.71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0.71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0.72899999999999998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0.71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0.71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0.71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6</v>
      </c>
      <c r="E758">
        <v>0.71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0.71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0.71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0.71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0.71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0.71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0.72899999999999998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0.71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0.71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0.71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0.71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0.71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0.71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0.61299999999999999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0.71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0.71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0.71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0.71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0.71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0.71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0.71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0.72899999999999998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0.71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0.55900000000000005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0.71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0.71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0.71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0.71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0.71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0.71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0.71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0.71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0.71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0.71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0.71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7</v>
      </c>
      <c r="E793">
        <v>0.61299999999999999</v>
      </c>
      <c r="F793" s="1" t="s">
        <v>1056</v>
      </c>
      <c r="G793" t="b">
        <f t="shared" si="13"/>
        <v>0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0.71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0.71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0.71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0.71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0.61299999999999999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0.71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0.71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0.71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0.71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0.71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0.71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0.71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0.71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0.71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0.71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0.61299999999999999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0.71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0.61299999999999999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0.71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0.71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0.71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0.71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0.71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0.71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0.71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0.71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0.71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0.71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0.71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0.71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6</v>
      </c>
      <c r="E824">
        <v>0.71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0.71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0.71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6</v>
      </c>
      <c r="E827">
        <v>0.71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0.71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0.71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0.71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0.61799999999999999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0.71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0.71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0.71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0.71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0.71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0.71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0.71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0.71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0.71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0.71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0.71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0.71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5</v>
      </c>
      <c r="E844">
        <v>0.55900000000000005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6</v>
      </c>
      <c r="E845">
        <v>0.71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0.71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0.71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0.71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0.55900000000000005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0.71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5</v>
      </c>
      <c r="E851">
        <v>0.55900000000000005</v>
      </c>
      <c r="F851" s="1" t="s">
        <v>1056</v>
      </c>
      <c r="G851" t="b">
        <f t="shared" ref="G851:G914" si="14">ISNUMBER(SEARCH(F851,D851))</f>
        <v>0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0.71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0.71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0.71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0.71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0.71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0.71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0.71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0.71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0.71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6</v>
      </c>
      <c r="E861">
        <v>0.71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0.71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0.71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0.71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0.71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0.71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0.71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0.71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0.71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0.71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0.71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0.71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0.71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0.71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0.71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0.71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0.71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0.71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0.71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0.71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0.71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0.71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0.71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0.71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0.71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0.71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0.71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0.71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0.71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0.71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0.71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0.71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0.71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0.71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0.71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0.71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0.71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0.71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0.71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0.71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0.71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0.71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0.71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0.71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0.71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0.71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0.71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0.71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0.71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0.71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0.71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0.71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0.71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0.71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0.71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0.71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0.71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0.71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0.71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0.71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0.71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0.71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0.71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0.71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0.71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0.71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0.71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0.71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0.71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0.71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0.71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0.71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0.71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0.71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0.71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0.71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0.71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0.71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0.71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0.71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0.71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0.71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0.71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0.71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0.71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0.71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7</v>
      </c>
      <c r="E948">
        <v>0.61299999999999999</v>
      </c>
      <c r="F948" s="1" t="s">
        <v>1056</v>
      </c>
      <c r="G948" t="b">
        <f t="shared" si="15"/>
        <v>0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0.71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0.71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0.71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0.71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0.71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0.71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0.71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0.71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0.71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0.71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0.71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0.71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0.71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6</v>
      </c>
      <c r="E962">
        <v>0.71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0.71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0.71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0.71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0.71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0.71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0.71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0.71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0.71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0.71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0.71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0.71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0.71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0.71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0.71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0.71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0.71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0.71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0.71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0.71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0.71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0.71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0.71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0.71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0.71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0.71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0.71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0.71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0.71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0.71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0.71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0.71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0.71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0.71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5</v>
      </c>
      <c r="E996">
        <v>0.71399999999999997</v>
      </c>
      <c r="F996" s="1" t="s">
        <v>1056</v>
      </c>
      <c r="G996" t="b">
        <f t="shared" si="16"/>
        <v>0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0.71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0.71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0.71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0.71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0.71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0.71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0.71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0.71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0.71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0.71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0.71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0.71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0.71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0.71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0.71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0.71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0.71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0.71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0.71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0.71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0.61299999999999999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0.71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0.71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0.71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0.71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0.71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0.71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0.71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0.71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0.71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0.71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0.71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0.71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0.71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0.71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0.71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0.71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0.71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0.71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0.71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0.71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0.71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0.71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0.71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0.71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0.71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0.71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0.71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0.71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0.71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0.71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0.71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0.71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0.71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0.71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0.71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0.71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0.71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0.71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0.71399999999999997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0.71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K18" sqref="K18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0.86199999999999999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0.49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0.68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0.77300000000000002</v>
      </c>
      <c r="F5" s="1" t="s">
        <v>1056</v>
      </c>
      <c r="G5" t="b">
        <f t="shared" si="0"/>
        <v>1</v>
      </c>
      <c r="I5" s="9">
        <f>COUNTIF(G2:G1057,TRUE())</f>
        <v>744</v>
      </c>
      <c r="J5" s="33">
        <f>COUNTIF(G2:G1057,FALSE())</f>
        <v>312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0.82199999999999995</v>
      </c>
      <c r="F6" s="1" t="s">
        <v>1056</v>
      </c>
      <c r="G6" t="b">
        <f t="shared" si="0"/>
        <v>1</v>
      </c>
      <c r="I6" s="8">
        <f>I5/1056</f>
        <v>0.70454545454545459</v>
      </c>
      <c r="J6" s="8">
        <f>J5/1056</f>
        <v>0.29545454545454547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0.873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0.85299999999999998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0.73799999999999999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0.92300000000000004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0.57099999999999995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0.69799999999999995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0.90700000000000003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0.89300000000000002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0.53200000000000003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0.85699999999999998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0.68500000000000005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0.72199999999999998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0.70299999999999996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0.70899999999999996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0.83499999999999996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0.86499999999999999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0.56599999999999995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0.56899999999999995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0.56100000000000005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0.82699999999999996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0.71399999999999997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0.871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0.83299999999999996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0.82199999999999995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0.77700000000000002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0.495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7</v>
      </c>
      <c r="E33">
        <v>0.69199999999999995</v>
      </c>
      <c r="F33" s="1" t="s">
        <v>1057</v>
      </c>
      <c r="G33" t="b">
        <f t="shared" si="1"/>
        <v>1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0.90700000000000003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0.93899999999999995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0.86199999999999999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5</v>
      </c>
      <c r="E37">
        <v>0.56899999999999995</v>
      </c>
      <c r="F37" s="1" t="s">
        <v>1058</v>
      </c>
      <c r="G37" t="b">
        <f t="shared" si="1"/>
        <v>1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0.57999999999999996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0.85399999999999998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0.67200000000000004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0.55100000000000005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0.93799999999999994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0.85099999999999998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0.57099999999999995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0.83499999999999996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0.85099999999999998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0.56200000000000006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0.879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0.80600000000000005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0.50700000000000001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0.86899999999999999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0.84099999999999997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0.76100000000000001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0.872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0.77900000000000003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0.88600000000000001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0.90800000000000003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0.70099999999999996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0.80200000000000005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0.90600000000000003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0.85399999999999998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0.82199999999999995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0.54100000000000004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0.82099999999999995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0.83799999999999997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0.63600000000000001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0.76300000000000001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0.77600000000000002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0.79900000000000004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0.877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0.84599999999999997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0.63300000000000001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0.56699999999999995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0.78600000000000003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0.90600000000000003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0.874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0.84699999999999998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0.93300000000000005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0.84499999999999997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0.85699999999999998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0.60499999999999998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0.55700000000000005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0.73099999999999998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0.57999999999999996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0.69399999999999995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0.71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0.79100000000000004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0.86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0.70099999999999996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0.83499999999999996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0.61299999999999999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7</v>
      </c>
      <c r="E92">
        <v>0.625</v>
      </c>
      <c r="F92" s="1" t="s">
        <v>1056</v>
      </c>
      <c r="G92" t="b">
        <f t="shared" si="2"/>
        <v>0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0.997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0.495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0.78800000000000003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0.76700000000000002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0.996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0.84899999999999998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0.66100000000000003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0.82699999999999996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0.53400000000000003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0.74099999999999999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0.628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0.85099999999999998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0.87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0.86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0.69199999999999995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0.52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0.56100000000000005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7</v>
      </c>
      <c r="E110">
        <v>0.57599999999999996</v>
      </c>
      <c r="F110" s="1" t="s">
        <v>1056</v>
      </c>
      <c r="G110" t="b">
        <f t="shared" si="2"/>
        <v>0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0.70099999999999996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0.76400000000000001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0.622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0.67300000000000004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0.76600000000000001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0.98399999999999999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7</v>
      </c>
      <c r="E117">
        <v>0.52900000000000003</v>
      </c>
      <c r="F117" s="1" t="s">
        <v>1056</v>
      </c>
      <c r="G117" t="b">
        <f t="shared" si="2"/>
        <v>0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0.48199999999999998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0.53400000000000003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0.73299999999999998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0.48099999999999998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0.91600000000000004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0.67900000000000005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0.76400000000000001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0.71599999999999997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0.83799999999999997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0.44600000000000001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0.59599999999999997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0.55500000000000005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0.83699999999999997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0.89100000000000001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0.621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0.77900000000000003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0.52500000000000002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0.85499999999999998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5</v>
      </c>
      <c r="E136">
        <v>0.46300000000000002</v>
      </c>
      <c r="F136" s="1" t="s">
        <v>1056</v>
      </c>
      <c r="G136" t="b">
        <f t="shared" si="2"/>
        <v>0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0.57299999999999995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0.81100000000000005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0.877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0.76900000000000002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0.89300000000000002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6</v>
      </c>
      <c r="E142">
        <v>0.622</v>
      </c>
      <c r="F142" s="1" t="s">
        <v>1057</v>
      </c>
      <c r="G142" t="b">
        <f t="shared" si="2"/>
        <v>0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0.86599999999999999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0.88100000000000001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0.72799999999999998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0.66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0.66200000000000003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0.65300000000000002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0.67500000000000004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0.68799999999999994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0.79700000000000004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0.68400000000000005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0.86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0.86299999999999999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0.52400000000000002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0.73099999999999998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7</v>
      </c>
      <c r="E158">
        <v>0.89900000000000002</v>
      </c>
      <c r="F158" s="1" t="s">
        <v>1057</v>
      </c>
      <c r="G158" t="b">
        <f t="shared" si="3"/>
        <v>1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0.72199999999999998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0.71099999999999997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0.84599999999999997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0.71899999999999997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0.73599999999999999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0.58099999999999996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0.66900000000000004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1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0.58199999999999996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0.63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0.64500000000000002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0.77200000000000002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0.86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0.52500000000000002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0.51600000000000001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0.77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0.88100000000000001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0.50600000000000001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0.56799999999999995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0.872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0.84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0.64400000000000002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0.85899999999999999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0.82199999999999995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7</v>
      </c>
      <c r="E183">
        <v>0.53300000000000003</v>
      </c>
      <c r="F183" s="1" t="s">
        <v>1057</v>
      </c>
      <c r="G183" t="b">
        <f t="shared" si="3"/>
        <v>1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0.89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0.84199999999999997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0.84799999999999998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7</v>
      </c>
      <c r="E187">
        <v>0.55500000000000005</v>
      </c>
      <c r="F187" s="1" t="s">
        <v>1057</v>
      </c>
      <c r="G187" t="b">
        <f t="shared" si="3"/>
        <v>1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0.56200000000000006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0.98599999999999999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0.504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7</v>
      </c>
      <c r="E191">
        <v>0.61</v>
      </c>
      <c r="F191" s="1" t="s">
        <v>1056</v>
      </c>
      <c r="G191" t="b">
        <f t="shared" si="3"/>
        <v>0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0.71799999999999997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0.54200000000000004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0.55800000000000005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0.69599999999999995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0.95799999999999996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0.93200000000000005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0.57199999999999995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0.72699999999999998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0.51400000000000001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0.78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0.77400000000000002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0.83599999999999997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0.876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0.61399999999999999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0.94599999999999995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0.79800000000000004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0.50700000000000001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0.50700000000000001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0.82699999999999996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0.84099999999999997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7</v>
      </c>
      <c r="E212">
        <v>0.53800000000000003</v>
      </c>
      <c r="F212" s="1" t="s">
        <v>1057</v>
      </c>
      <c r="G212" t="b">
        <f t="shared" si="4"/>
        <v>1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0.74099999999999999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0.85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0.81799999999999995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0.88800000000000001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0.59799999999999998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0.69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0.41599999999999998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0.92400000000000004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0.81399999999999995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0.76900000000000002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0.81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0.42899999999999999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0.89300000000000002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0.88900000000000001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0.57599999999999996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0.878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0.79300000000000004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0.879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0.85199999999999998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0.75600000000000001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0.54900000000000004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0.63400000000000001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0.84399999999999997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0.74299999999999999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0.80900000000000005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0.85699999999999998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0.84099999999999997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0.82499999999999996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0.70699999999999996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0.55800000000000005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0.54100000000000004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0.79200000000000004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0.495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0.73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0.64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0.88600000000000001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0.873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0.746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0.871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0.57199999999999995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0.83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0.88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0.77500000000000002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0.53500000000000003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0.65300000000000002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0.46400000000000002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0.73699999999999999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0.84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0.79100000000000004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0.79300000000000004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0.53400000000000003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0.52400000000000002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0.82699999999999996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0.64100000000000001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0.85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0.72699999999999998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0.70499999999999996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0.87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0.85799999999999998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0.83199999999999996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0.89500000000000002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0.66700000000000004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0.59799999999999998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0.81399999999999995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0.85099999999999998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0.71899999999999997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0.68799999999999994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0.81599999999999995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0.66400000000000003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0.81100000000000005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0.56100000000000005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0.66600000000000004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7</v>
      </c>
      <c r="E285">
        <v>0.51700000000000002</v>
      </c>
      <c r="F285" s="1" t="s">
        <v>1056</v>
      </c>
      <c r="G285" t="b">
        <f t="shared" si="5"/>
        <v>0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0.873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7</v>
      </c>
      <c r="E287">
        <v>0.503</v>
      </c>
      <c r="F287" s="1" t="s">
        <v>1057</v>
      </c>
      <c r="G287" t="b">
        <f t="shared" si="5"/>
        <v>1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0.81100000000000005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0.64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0.65300000000000002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0.63600000000000001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0.876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7</v>
      </c>
      <c r="E293">
        <v>0.495</v>
      </c>
      <c r="F293" s="1" t="s">
        <v>1057</v>
      </c>
      <c r="G293" t="b">
        <f t="shared" si="5"/>
        <v>1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0.83499999999999996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0.621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0.624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0.85099999999999998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0.80900000000000005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0.63400000000000001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0.47799999999999998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0.65700000000000003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0.63700000000000001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0.76700000000000002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0.82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0.81799999999999995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0.59699999999999998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7</v>
      </c>
      <c r="E307">
        <v>0.51500000000000001</v>
      </c>
      <c r="F307" s="1" t="s">
        <v>1056</v>
      </c>
      <c r="G307" t="b">
        <f t="shared" si="5"/>
        <v>0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0.60799999999999998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0.68799999999999994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0.51300000000000001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0.83499999999999996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0.72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0.60099999999999998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0.52200000000000002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0.879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0.72099999999999997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0.64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0.79100000000000004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0.70699999999999996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0.85299999999999998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0.53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0.89500000000000002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0.97299999999999998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0.82899999999999996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0.83299999999999996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0.84799999999999998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0.9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0.77500000000000002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0.58699999999999997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0.63600000000000001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0.83199999999999996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0.86799999999999999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0.72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0.61899999999999999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0.87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0.55000000000000004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0.51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0.60299999999999998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0.92300000000000004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0.78900000000000003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0.65800000000000003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0.80700000000000005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0.95699999999999996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0.84599999999999997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0.85799999999999998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0.878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0.86099999999999999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0.57099999999999995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0.90800000000000003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0.77600000000000002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0.65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0.86299999999999999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0.56599999999999995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0.81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0.877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0.628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0.71899999999999997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0.53400000000000003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0.70199999999999996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0.53900000000000003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0.505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0.61899999999999999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0.85299999999999998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0.74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7</v>
      </c>
      <c r="E365">
        <v>0.51100000000000001</v>
      </c>
      <c r="F365" s="1" t="s">
        <v>1057</v>
      </c>
      <c r="G365" t="b">
        <f t="shared" si="6"/>
        <v>1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0.82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0.74299999999999999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0.67500000000000004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0.67600000000000005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0.77900000000000003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0.49399999999999999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0.89300000000000002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0.50900000000000001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7</v>
      </c>
      <c r="E374">
        <v>0.50700000000000001</v>
      </c>
      <c r="F374" s="1" t="s">
        <v>1057</v>
      </c>
      <c r="G374" t="b">
        <f t="shared" si="6"/>
        <v>1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0.84899999999999998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0.85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0.873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0.81499999999999995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0.92100000000000004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0.88700000000000001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0.86199999999999999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0.56299999999999994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0.503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0.78300000000000003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0.69499999999999995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0.873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0.66600000000000004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0.70799999999999996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0.55800000000000005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0.81299999999999994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0.82199999999999995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0.83699999999999997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0.64400000000000002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0.64300000000000002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0.876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0.9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0.80200000000000005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0.63100000000000001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0.83599999999999997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0.77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0.70899999999999996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0.90700000000000003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0.65900000000000003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0.84299999999999997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0.53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0.79300000000000004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0.8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0.876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0.44800000000000001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0.46899999999999997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0.751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0.81699999999999995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0.71499999999999997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0.65200000000000002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0.69899999999999995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0.85599999999999998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0.55200000000000005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0.95299999999999996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0.875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0.85699999999999998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0.51300000000000001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0.81899999999999995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0.79800000000000004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0.79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0.49099999999999999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0.56999999999999995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0.78200000000000003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0.75700000000000001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0.89500000000000002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0.80400000000000005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0.70099999999999996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0.85199999999999998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0.82299999999999995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0.83299999999999996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0.67200000000000004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0.60799999999999998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0.81200000000000006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0.872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0.54600000000000004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0.68100000000000005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0.77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0.82299999999999995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0.84699999999999998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0.81399999999999995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0.51800000000000002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0.871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0.86199999999999999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0.55500000000000005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0.78700000000000003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0.70099999999999996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0.871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0.84799999999999998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0.71599999999999997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0.80800000000000005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0.74299999999999999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0.52200000000000002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0.72499999999999998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0.88700000000000001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7</v>
      </c>
      <c r="E459">
        <v>0.53500000000000003</v>
      </c>
      <c r="F459" s="1" t="s">
        <v>1056</v>
      </c>
      <c r="G459" t="b">
        <f t="shared" si="7"/>
        <v>0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0.54200000000000004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0.84699999999999998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0.85299999999999998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0.56299999999999994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0.69499999999999995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0.71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0.747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0.50600000000000001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0.91300000000000003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0.80600000000000005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0.89500000000000002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0.83499999999999996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0.442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0.48799999999999999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0.89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7</v>
      </c>
      <c r="E475">
        <v>0.75</v>
      </c>
      <c r="F475" s="1" t="s">
        <v>1057</v>
      </c>
      <c r="G475" t="b">
        <f t="shared" si="8"/>
        <v>1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0.745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0.63600000000000001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0.753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0.58299999999999996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0.78700000000000003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0.65800000000000003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0.875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0.67600000000000005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0.72799999999999998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7</v>
      </c>
      <c r="E485">
        <v>0.43099999999999999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0.82199999999999995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0.60499999999999998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0.77300000000000002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0.86099999999999999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0.85499999999999998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0.75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0.48699999999999999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0.72799999999999998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0.56499999999999995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0.77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0.68799999999999994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0.81200000000000006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0.82599999999999996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0.80100000000000005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0.48099999999999998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0.49299999999999999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0.78400000000000003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0.73899999999999999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0.97699999999999998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0.82199999999999995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0.66500000000000004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0.498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0.9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0.69799999999999995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0.502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0.85499999999999998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0.54300000000000004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0.72099999999999997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7</v>
      </c>
      <c r="E514">
        <v>0.49</v>
      </c>
      <c r="F514" s="1" t="s">
        <v>1056</v>
      </c>
      <c r="G514" t="b">
        <f t="shared" si="8"/>
        <v>0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0.59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0.64200000000000002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0.51300000000000001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7</v>
      </c>
      <c r="E518">
        <v>0.502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0.68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0.59599999999999997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0.83299999999999996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0.63600000000000001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0.64900000000000002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0.73499999999999999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0.47199999999999998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0.85599999999999998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0.86699999999999999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0.55300000000000005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0.54600000000000004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0.70699999999999996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0.56200000000000006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0.78400000000000003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0.64300000000000002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0.75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6</v>
      </c>
      <c r="E535">
        <v>0.6</v>
      </c>
      <c r="F535" s="1" t="s">
        <v>1057</v>
      </c>
      <c r="G535" t="b">
        <f t="shared" si="9"/>
        <v>0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0.81200000000000006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0.54800000000000004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0.81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7</v>
      </c>
      <c r="E539">
        <v>0.48899999999999999</v>
      </c>
      <c r="F539" s="1" t="s">
        <v>1056</v>
      </c>
      <c r="G539" t="b">
        <f t="shared" si="9"/>
        <v>0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0.64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0.66500000000000004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0.84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0.76800000000000002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0.81299999999999994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0.59199999999999997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0.53700000000000003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0.63700000000000001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0.73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0.58299999999999996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0.88900000000000001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0.68600000000000005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0.78900000000000003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0.83499999999999996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0.65300000000000002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0.85499999999999998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0.871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0.82899999999999996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0.52500000000000002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0.52900000000000003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0.82699999999999996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7</v>
      </c>
      <c r="E561">
        <v>0.51100000000000001</v>
      </c>
      <c r="F561" s="1" t="s">
        <v>1057</v>
      </c>
      <c r="G561" t="b">
        <f t="shared" si="9"/>
        <v>1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0.72399999999999998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0.52200000000000002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0.505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7</v>
      </c>
      <c r="E565">
        <v>0.52300000000000002</v>
      </c>
      <c r="F565" s="1" t="s">
        <v>1057</v>
      </c>
      <c r="G565" t="b">
        <f t="shared" si="9"/>
        <v>1</v>
      </c>
    </row>
    <row r="566" spans="1:7" x14ac:dyDescent="0.25">
      <c r="A566" s="6" t="s">
        <v>570</v>
      </c>
      <c r="B566">
        <v>565</v>
      </c>
      <c r="C566" t="s">
        <v>4</v>
      </c>
      <c r="D566" t="s">
        <v>7</v>
      </c>
      <c r="E566">
        <v>0.54200000000000004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0.54800000000000004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0.82799999999999996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0.88700000000000001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0.751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0.41599999999999998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0.55600000000000005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0.80600000000000005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0.57699999999999996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0.63400000000000001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0.58899999999999997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0.68400000000000005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0.81899999999999995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0.67200000000000004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0.84499999999999997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0.622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0.61699999999999999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0.82399999999999995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0.876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0.59099999999999997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0.92300000000000004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0.59699999999999998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0.50800000000000001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0.80900000000000005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0.78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0.497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7</v>
      </c>
      <c r="E592">
        <v>0.55100000000000005</v>
      </c>
      <c r="F592" s="1" t="s">
        <v>1056</v>
      </c>
      <c r="G592" t="b">
        <f t="shared" si="9"/>
        <v>0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0.69499999999999995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0.61199999999999999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7</v>
      </c>
      <c r="E595">
        <v>0.439</v>
      </c>
      <c r="F595" s="1" t="s">
        <v>1057</v>
      </c>
      <c r="G595" t="b">
        <f t="shared" ref="G595:G658" si="10">ISNUMBER(SEARCH(F595,D595))</f>
        <v>1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0.67500000000000004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0.58299999999999996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0.69599999999999995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0.53600000000000003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0.66400000000000003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0.58399999999999996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0.67400000000000004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7</v>
      </c>
      <c r="E603">
        <v>0.97</v>
      </c>
      <c r="F603" s="1" t="s">
        <v>1056</v>
      </c>
      <c r="G603" t="b">
        <f t="shared" si="10"/>
        <v>0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0.60499999999999998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0.57399999999999995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0.69599999999999995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0.81899999999999995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0.84699999999999998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0.65400000000000003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7</v>
      </c>
      <c r="E610">
        <v>0.60799999999999998</v>
      </c>
      <c r="F610" s="1" t="s">
        <v>1056</v>
      </c>
      <c r="G610" t="b">
        <f t="shared" si="10"/>
        <v>0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0.6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0.50700000000000001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0.80700000000000005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0.74299999999999999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0.86499999999999999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0.64500000000000002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0.89700000000000002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0.55000000000000004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0.49099999999999999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0.81399999999999995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0.67100000000000004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0.64400000000000002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0.73299999999999998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0.79700000000000004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0.77100000000000002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0.52800000000000002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0.69099999999999995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0.89800000000000002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0.83499999999999996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0.53200000000000003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0.89600000000000002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7</v>
      </c>
      <c r="E632">
        <v>0.498</v>
      </c>
      <c r="F632" s="1" t="s">
        <v>1057</v>
      </c>
      <c r="G632" t="b">
        <f t="shared" si="10"/>
        <v>1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0.72499999999999998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0.86899999999999999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0.67900000000000005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0.97099999999999997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0.57999999999999996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0.68700000000000006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0.624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0.501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0.90300000000000002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0.53100000000000003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0.69299999999999995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0.62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0.71799999999999997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0.85799999999999998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0.83799999999999997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0.73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0.58699999999999997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7</v>
      </c>
      <c r="E650">
        <v>0.51800000000000002</v>
      </c>
      <c r="F650" s="1" t="s">
        <v>1056</v>
      </c>
      <c r="G650" t="b">
        <f t="shared" si="10"/>
        <v>0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0.69199999999999995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0.51800000000000002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0.82299999999999995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0.66800000000000004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0.497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0.64700000000000002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0.51600000000000001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0.60499999999999998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0.61499999999999999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0.74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0.75800000000000001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0.76100000000000001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0.83699999999999997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0.85199999999999998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0.53700000000000003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0.56499999999999995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0.86399999999999999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0.47599999999999998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0.70199999999999996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0.69099999999999995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0.57199999999999995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0.88100000000000001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0.72599999999999998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0.77300000000000002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0.81499999999999995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0.73499999999999999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0.81399999999999995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0.57099999999999995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0.64800000000000002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7</v>
      </c>
      <c r="E680">
        <v>0.497</v>
      </c>
      <c r="F680" s="1" t="s">
        <v>1057</v>
      </c>
      <c r="G680" t="b">
        <f t="shared" si="11"/>
        <v>1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0.67300000000000004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6</v>
      </c>
      <c r="E682">
        <v>0.51</v>
      </c>
      <c r="F682" s="1" t="s">
        <v>1058</v>
      </c>
      <c r="G682" t="b">
        <f t="shared" si="11"/>
        <v>0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0.86699999999999999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0.53500000000000003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7</v>
      </c>
      <c r="E685">
        <v>0.49099999999999999</v>
      </c>
      <c r="F685" s="1" t="s">
        <v>1056</v>
      </c>
      <c r="G685" t="b">
        <f t="shared" si="11"/>
        <v>0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0.86699999999999999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0.71499999999999997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0.71599999999999997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0.79300000000000004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0.69099999999999995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0.68500000000000005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0.629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0.60299999999999998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0.65500000000000003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0.48299999999999998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0.82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0.52900000000000003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0.89300000000000002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0.91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0.49099999999999999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0.55400000000000005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0.69699999999999995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7</v>
      </c>
      <c r="E703">
        <v>0.51400000000000001</v>
      </c>
      <c r="F703" s="1" t="s">
        <v>1056</v>
      </c>
      <c r="G703" t="b">
        <f t="shared" si="11"/>
        <v>0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0.95299999999999996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0.66500000000000004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0.79500000000000004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0.72099999999999997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0.67200000000000004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0.56699999999999995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7</v>
      </c>
      <c r="E710">
        <v>0.51200000000000001</v>
      </c>
      <c r="F710" s="1" t="s">
        <v>1057</v>
      </c>
      <c r="G710" t="b">
        <f t="shared" si="11"/>
        <v>1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0.73499999999999999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0.59899999999999998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0.86699999999999999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0.63800000000000001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0.72399999999999998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0.69499999999999995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0.48799999999999999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0.88900000000000001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0.60799999999999998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0.95299999999999996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0.76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0.80100000000000005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0.70299999999999996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0.72199999999999998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0.57499999999999996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0.51600000000000001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0.57899999999999996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0.52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6</v>
      </c>
      <c r="E729">
        <v>0.53500000000000003</v>
      </c>
      <c r="F729" s="1" t="s">
        <v>1057</v>
      </c>
      <c r="G729" t="b">
        <f t="shared" si="12"/>
        <v>0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0.70699999999999996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0.50900000000000001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0.83499999999999996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0.85899999999999999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0.82099999999999995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0.63600000000000001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0.50600000000000001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0.63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0.61199999999999999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0.81799999999999995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0.53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0.44700000000000001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7</v>
      </c>
      <c r="E742">
        <v>0.5</v>
      </c>
      <c r="F742" s="1" t="s">
        <v>1056</v>
      </c>
      <c r="G742" t="b">
        <f t="shared" si="12"/>
        <v>0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0.68899999999999995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0.54700000000000004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0.84099999999999997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0.77400000000000002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0.76900000000000002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0.623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0.91300000000000003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0.82499999999999996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0.71699999999999997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0.628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0.82799999999999996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0.59199999999999997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0.52700000000000002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0.53600000000000003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0.503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0.64900000000000002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0.71699999999999997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0.63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0.52300000000000002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0.50900000000000001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0.69299999999999995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0.57299999999999995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0.746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0.71899999999999997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0.55900000000000005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0.877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0.53200000000000003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0.63900000000000001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0.55800000000000005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0.76200000000000001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0.626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0.61099999999999999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0.47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0.626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0.65300000000000002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0.876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0.58099999999999996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0.83299999999999996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0.501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0.80100000000000005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0.78900000000000003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0.56999999999999995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0.73499999999999999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0.629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0.71899999999999997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0.67600000000000005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0.82799999999999996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0.54100000000000004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0.69199999999999995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0.48099999999999998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0.72399999999999998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0.77300000000000002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0.52800000000000002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0.36899999999999999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0.56399999999999995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0.54700000000000004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0.47199999999999998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0.81100000000000005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0.70099999999999996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0.66300000000000003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0.61599999999999999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0.67500000000000004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7</v>
      </c>
      <c r="E805">
        <v>0.47299999999999998</v>
      </c>
      <c r="F805" s="1" t="s">
        <v>1056</v>
      </c>
      <c r="G805" t="b">
        <f t="shared" si="13"/>
        <v>0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0.56999999999999995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0.56000000000000005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0.77700000000000002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0.60699999999999998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7</v>
      </c>
      <c r="E810">
        <v>0.70599999999999996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6</v>
      </c>
      <c r="E811">
        <v>0.55400000000000005</v>
      </c>
      <c r="F811" s="1" t="s">
        <v>1056</v>
      </c>
      <c r="G811" t="b">
        <f t="shared" si="13"/>
        <v>1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0.755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0.46600000000000003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0.72099999999999997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0.78600000000000003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0.80100000000000005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0.48599999999999999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0.63200000000000001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0.63900000000000001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0.57799999999999996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0.86299999999999999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0.60499999999999998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0.54600000000000004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0.61799999999999999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0.51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0.47399999999999998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0.50700000000000001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0.56299999999999994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0.78700000000000003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0.83299999999999996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0.54800000000000004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7</v>
      </c>
      <c r="E832">
        <v>0.56200000000000006</v>
      </c>
      <c r="F832" s="1" t="s">
        <v>1057</v>
      </c>
      <c r="G832" t="b">
        <f t="shared" si="13"/>
        <v>1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0.83499999999999996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7</v>
      </c>
      <c r="E834">
        <v>0.52600000000000002</v>
      </c>
      <c r="F834" s="1" t="s">
        <v>1056</v>
      </c>
      <c r="G834" t="b">
        <f t="shared" si="13"/>
        <v>0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0.78800000000000003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0.68200000000000005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0.748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0.59199999999999997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0.68500000000000005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0.67800000000000005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0.53900000000000003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7</v>
      </c>
      <c r="E842">
        <v>0.52400000000000002</v>
      </c>
      <c r="F842" s="1" t="s">
        <v>1056</v>
      </c>
      <c r="G842" t="b">
        <f t="shared" si="13"/>
        <v>0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0.64700000000000002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0.51700000000000002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0.52400000000000002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0.84699999999999998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0.75700000000000001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0.44900000000000001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0.46500000000000002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0.84399999999999997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0.436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0.43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0.73599999999999999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0.67400000000000004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7</v>
      </c>
      <c r="E855">
        <v>0.41699999999999998</v>
      </c>
      <c r="F855" s="1" t="s">
        <v>1056</v>
      </c>
      <c r="G855" t="b">
        <f t="shared" si="14"/>
        <v>0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0.66900000000000004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0.72899999999999998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0.76900000000000002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0.63500000000000001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7</v>
      </c>
      <c r="E860">
        <v>0.48499999999999999</v>
      </c>
      <c r="F860" s="1" t="s">
        <v>1057</v>
      </c>
      <c r="G860" t="b">
        <f t="shared" si="14"/>
        <v>1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0.47499999999999998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0.6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7</v>
      </c>
      <c r="E863">
        <v>0.45900000000000002</v>
      </c>
      <c r="F863" s="1" t="s">
        <v>1057</v>
      </c>
      <c r="G863" t="b">
        <f t="shared" si="14"/>
        <v>1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0.59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0.70899999999999996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0.69499999999999995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0.45600000000000002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0.755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0.751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0.84299999999999997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0.47099999999999997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0.53800000000000003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0.70099999999999996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0.45200000000000001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7</v>
      </c>
      <c r="E875">
        <v>0.59199999999999997</v>
      </c>
      <c r="F875" s="1" t="s">
        <v>1057</v>
      </c>
      <c r="G875" t="b">
        <f t="shared" si="14"/>
        <v>1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0.78800000000000003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0.55500000000000005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0.497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0.58799999999999997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0.59299999999999997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0.83199999999999996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0.752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0.68400000000000005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0.69699999999999995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0.53300000000000003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0.72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0.70399999999999996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0.73299999999999998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0.437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0.50900000000000001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0.61399999999999999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0.73099999999999998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0.57199999999999995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7</v>
      </c>
      <c r="E894">
        <v>0.57899999999999996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0.51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0.53500000000000003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0.74399999999999999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0.67300000000000004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0.55000000000000004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0.66800000000000004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0.59599999999999997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0.77900000000000003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0.63800000000000001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0.81100000000000005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0.49099999999999999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0.69899999999999995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0.63500000000000001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0.69099999999999995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7</v>
      </c>
      <c r="E909">
        <v>0.40699999999999997</v>
      </c>
      <c r="F909" s="1" t="s">
        <v>1056</v>
      </c>
      <c r="G909" t="b">
        <f t="shared" si="14"/>
        <v>0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0.85399999999999998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0.73199999999999998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0.67800000000000005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0.84099999999999997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0.81399999999999995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0.76500000000000001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0.75700000000000001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0.73499999999999999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0.57799999999999996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7</v>
      </c>
      <c r="E919">
        <v>0.56200000000000006</v>
      </c>
      <c r="F919" s="1" t="s">
        <v>1057</v>
      </c>
      <c r="G919" t="b">
        <f t="shared" si="15"/>
        <v>1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0.71199999999999997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0.54700000000000004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0.53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0.60899999999999999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0.69499999999999995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0.65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0.66700000000000004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0.78500000000000003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0.76600000000000001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0.59899999999999998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0.84899999999999998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0.746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0.749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0.59799999999999998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0.82299999999999995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0.70099999999999996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0.65600000000000003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0.66300000000000003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0.70299999999999996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0.46100000000000002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0.55000000000000004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0.65400000000000003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7</v>
      </c>
      <c r="E942">
        <v>0.57499999999999996</v>
      </c>
      <c r="F942" s="1" t="s">
        <v>1057</v>
      </c>
      <c r="G942" t="b">
        <f t="shared" si="15"/>
        <v>1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0.57799999999999996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0.83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0.64700000000000002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0.68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0.73599999999999999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0.67200000000000004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7</v>
      </c>
      <c r="E949">
        <v>0.55700000000000005</v>
      </c>
      <c r="F949" s="1" t="s">
        <v>1056</v>
      </c>
      <c r="G949" t="b">
        <f t="shared" si="15"/>
        <v>0</v>
      </c>
    </row>
    <row r="950" spans="1:7" x14ac:dyDescent="0.25">
      <c r="A950" s="6" t="s">
        <v>949</v>
      </c>
      <c r="B950">
        <v>949</v>
      </c>
      <c r="C950" t="s">
        <v>4</v>
      </c>
      <c r="D950" t="s">
        <v>7</v>
      </c>
      <c r="E950">
        <v>0.52900000000000003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0.56399999999999995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0.65200000000000002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0.56299999999999994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0.68400000000000005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0.60599999999999998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0.52600000000000002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0.70699999999999996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0.64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7</v>
      </c>
      <c r="E959">
        <v>0.52200000000000002</v>
      </c>
      <c r="F959" s="1" t="s">
        <v>1057</v>
      </c>
      <c r="G959" t="b">
        <f t="shared" si="15"/>
        <v>1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0.86499999999999999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0.65500000000000003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0.59199999999999997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0.77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7</v>
      </c>
      <c r="E964">
        <v>0.44800000000000001</v>
      </c>
      <c r="F964" s="1" t="s">
        <v>1057</v>
      </c>
      <c r="G964" t="b">
        <f t="shared" si="15"/>
        <v>1</v>
      </c>
    </row>
    <row r="965" spans="1:7" x14ac:dyDescent="0.25">
      <c r="A965" s="7" t="s">
        <v>964</v>
      </c>
      <c r="B965">
        <v>964</v>
      </c>
      <c r="C965" t="s">
        <v>4</v>
      </c>
      <c r="D965" t="s">
        <v>7</v>
      </c>
      <c r="E965">
        <v>0.48599999999999999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0.47799999999999998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0.93500000000000005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0.75800000000000001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0.69799999999999995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0.56899999999999995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0.746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0.79100000000000004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0.58599999999999997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0.66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0.69599999999999995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0.65500000000000003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0.70899999999999996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0.72599999999999998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0.90600000000000003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0.46300000000000002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7</v>
      </c>
      <c r="E981">
        <v>0.51300000000000001</v>
      </c>
      <c r="F981" s="1" t="s">
        <v>1056</v>
      </c>
      <c r="G981" t="b">
        <f t="shared" si="16"/>
        <v>0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0.47199999999999998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0.749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7</v>
      </c>
      <c r="E984">
        <v>0.53</v>
      </c>
      <c r="F984" s="1" t="s">
        <v>1057</v>
      </c>
      <c r="G984" t="b">
        <f t="shared" si="16"/>
        <v>1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0.73199999999999998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0.67700000000000005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0.76100000000000001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0.63900000000000001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0.68300000000000005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0.67700000000000005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0.64400000000000002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0.66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0.55800000000000005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0.64400000000000002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0.72699999999999998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0.502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0.56799999999999995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0.79600000000000004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0.501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0.69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7</v>
      </c>
      <c r="E1001">
        <v>0.46200000000000002</v>
      </c>
      <c r="F1001" s="1" t="s">
        <v>1057</v>
      </c>
      <c r="G1001" t="b">
        <f t="shared" si="16"/>
        <v>1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0.75800000000000001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0.74399999999999999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0.72099999999999997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0.499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7</v>
      </c>
      <c r="E1006">
        <v>0.52200000000000002</v>
      </c>
      <c r="F1006" s="1" t="s">
        <v>1057</v>
      </c>
      <c r="G1006" t="b">
        <f t="shared" si="16"/>
        <v>1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0.79800000000000004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0.45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0.67400000000000004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0.70499999999999996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0.64700000000000002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0.60499999999999998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0.60099999999999998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7</v>
      </c>
      <c r="E1014">
        <v>0.52400000000000002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7</v>
      </c>
      <c r="E1015">
        <v>0.60599999999999998</v>
      </c>
      <c r="F1015" s="1" t="s">
        <v>1056</v>
      </c>
      <c r="G1015" t="b">
        <f t="shared" si="16"/>
        <v>0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0.45900000000000002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0.54700000000000004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0.57299999999999995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0.76200000000000001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0.59799999999999998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0.73599999999999999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0.747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0.50800000000000001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0.59599999999999997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0.67600000000000005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0.7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0.71599999999999997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0.64200000000000002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0.72499999999999998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0.71699999999999997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0.56999999999999995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0.45400000000000001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0.56100000000000005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0.621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0.61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0.57099999999999995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0.58399999999999996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0.54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0.58199999999999996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7</v>
      </c>
      <c r="E1040">
        <v>0.438</v>
      </c>
      <c r="F1040" s="1" t="s">
        <v>1057</v>
      </c>
      <c r="G1040" t="b">
        <f t="shared" si="16"/>
        <v>1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0.59299999999999997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0.90900000000000003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0.85299999999999998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0.56299999999999994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0.46200000000000002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0.58599999999999997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0.56200000000000006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0.75600000000000001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0.57599999999999996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0.56299999999999994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0.81100000000000005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7</v>
      </c>
      <c r="E1052">
        <v>0.499</v>
      </c>
      <c r="F1052" s="1" t="s">
        <v>1057</v>
      </c>
      <c r="G1052" t="b">
        <f t="shared" si="17"/>
        <v>1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0.55600000000000005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0.50900000000000001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0.747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0.44900000000000001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0.66900000000000004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J20" sqref="J20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0.4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0.4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0.4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0.4</v>
      </c>
      <c r="F5" s="1" t="s">
        <v>1056</v>
      </c>
      <c r="G5" t="b">
        <f t="shared" si="0"/>
        <v>1</v>
      </c>
      <c r="I5" s="9">
        <f>COUNTIF(G2:G1057,TRUE())</f>
        <v>682</v>
      </c>
      <c r="J5" s="33">
        <f>COUNTIF(G2:G1057,FALSE())</f>
        <v>374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0.4</v>
      </c>
      <c r="F6" s="1" t="s">
        <v>1056</v>
      </c>
      <c r="G6" t="b">
        <f t="shared" si="0"/>
        <v>1</v>
      </c>
      <c r="I6" s="8">
        <f>I5/1056</f>
        <v>0.64583333333333337</v>
      </c>
      <c r="J6" s="8">
        <f>J5/1056</f>
        <v>0.35416666666666669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0.4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0.4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0.4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0.4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0.4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0.4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0.4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0.4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0.4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0.4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0.4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0.4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0.4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0.4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0.4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0.4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0.4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0.4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0.4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0.4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0.4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0.4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0.4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0.4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6</v>
      </c>
      <c r="E31">
        <v>0.4</v>
      </c>
      <c r="F31" s="1" t="s">
        <v>1058</v>
      </c>
      <c r="G31" t="b">
        <f t="shared" si="1"/>
        <v>0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0.4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0.4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0.4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0.4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0.4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0.4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0.4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0.4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0.4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0.4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0.4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0.4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0.4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0.4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0.4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6</v>
      </c>
      <c r="E47">
        <v>0.4</v>
      </c>
      <c r="F47" s="1" t="s">
        <v>1056</v>
      </c>
      <c r="G47" t="b">
        <f t="shared" si="1"/>
        <v>1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0.4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0.4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0.4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0.4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0.4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0.4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0.4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0.4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0.4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0.4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0.4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0.4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0.4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0.4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0.4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0.4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0.4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0.4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0.4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0.4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0.4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0.4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0.4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0.4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0.4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0.4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0.4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0.4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0.4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0.4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0.4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0.4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0.4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0.4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0.4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0.4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0.4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0.4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0.4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0.4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0.4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6</v>
      </c>
      <c r="E89">
        <v>0.4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0.4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0.4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0.4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6</v>
      </c>
      <c r="E93">
        <v>0.4</v>
      </c>
      <c r="F93" s="1" t="s">
        <v>1057</v>
      </c>
      <c r="G93" t="b">
        <f t="shared" si="2"/>
        <v>0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0.4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0.4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0.4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0.4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0.4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0.4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0.4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0.4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0.4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0.4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0.4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0.4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0.4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0.4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0.4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0.4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0.4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0.4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6</v>
      </c>
      <c r="E112">
        <v>0.4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0.4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0.4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0.4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0.4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0.4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0.4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0.4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0.4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0.4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0.4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0.4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0.4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0.4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0.4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0.4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0.4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0.4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0.4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0.4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6</v>
      </c>
      <c r="E132">
        <v>0.4</v>
      </c>
      <c r="F132" s="1" t="s">
        <v>1056</v>
      </c>
      <c r="G132" t="b">
        <f t="shared" si="2"/>
        <v>1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0.4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0.4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0.4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0.4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0.4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0.4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0.4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0.4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0.4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6</v>
      </c>
      <c r="E142">
        <v>0.4</v>
      </c>
      <c r="F142" s="1" t="s">
        <v>1057</v>
      </c>
      <c r="G142" t="b">
        <f t="shared" si="2"/>
        <v>0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0.4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0.4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0.4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0.4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0.4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0.4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0.4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0.4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6</v>
      </c>
      <c r="E151">
        <v>0.4</v>
      </c>
      <c r="F151" s="1" t="s">
        <v>1057</v>
      </c>
      <c r="G151" t="b">
        <f t="shared" si="3"/>
        <v>0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0.4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6</v>
      </c>
      <c r="E153">
        <v>0.4</v>
      </c>
      <c r="F153" s="1" t="s">
        <v>1056</v>
      </c>
      <c r="G153" t="b">
        <f t="shared" si="3"/>
        <v>1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0.4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0.4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0.4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0.4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0.4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0.4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0.4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0.4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0.4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0.4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0.4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0.4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0.4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0.4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0.4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0.4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0.4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0.4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0.4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0.4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0.4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0.4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0.4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0.4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0.4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0.4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0.4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0.4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0.4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0.4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0.4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0.4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0.4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0.4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6</v>
      </c>
      <c r="E188">
        <v>0.4</v>
      </c>
      <c r="F188" s="1" t="s">
        <v>1057</v>
      </c>
      <c r="G188" t="b">
        <f t="shared" si="3"/>
        <v>0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0.4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0.4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0.4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0.4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0.4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0.4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0.4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0.4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0.4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0.4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0.4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0.4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0.4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0.4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0.4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0.4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0.4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0.4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0.4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0.4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0.4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0.4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0.4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0.4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0.4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0.4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0.4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0.4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6</v>
      </c>
      <c r="E217">
        <v>0.4</v>
      </c>
      <c r="F217" s="1" t="s">
        <v>1057</v>
      </c>
      <c r="G217" t="b">
        <f t="shared" si="4"/>
        <v>0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0.4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0.4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0.4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0.4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0.4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0.4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0.4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0.4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0.4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0.4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0.4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0.4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0.4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0.4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0.4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6</v>
      </c>
      <c r="E233">
        <v>0.4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0.4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0.4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0.4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0.4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0.4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0.4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0.4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0.4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0.4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0.4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0.4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0.4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0.4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0.4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0.4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0.4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0.4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0.4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0.4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0.4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0.4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0.4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0.4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0.4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0.4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0.4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0.4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6</v>
      </c>
      <c r="E261">
        <v>0.4</v>
      </c>
      <c r="F261" s="1" t="s">
        <v>1056</v>
      </c>
      <c r="G261" t="b">
        <f t="shared" si="4"/>
        <v>1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0.4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0.4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0.4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0.4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6</v>
      </c>
      <c r="E266">
        <v>0.4</v>
      </c>
      <c r="F266" s="1" t="s">
        <v>1057</v>
      </c>
      <c r="G266" t="b">
        <f t="shared" si="4"/>
        <v>0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0.4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0.4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0.4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0.4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0.4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0.4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0.4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0.4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0.4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0.4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0.4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0.4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0.4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0.4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0.4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0.4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0.4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6</v>
      </c>
      <c r="E284">
        <v>0.4</v>
      </c>
      <c r="F284" s="1" t="s">
        <v>1057</v>
      </c>
      <c r="G284" t="b">
        <f t="shared" si="5"/>
        <v>0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0.4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0.4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0.4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0.4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0.4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0.4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6</v>
      </c>
      <c r="E291">
        <v>0.4</v>
      </c>
      <c r="F291" s="1" t="s">
        <v>1058</v>
      </c>
      <c r="G291" t="b">
        <f t="shared" si="5"/>
        <v>0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0.4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0.4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0.4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0.4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0.4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0.4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0.4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0.4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0.4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0.4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0.4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0.4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0.4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0.4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0.4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0.4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0.4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0.4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0.4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0.4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0.4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0.4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0.4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0.4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0.4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0.4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0.4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0.4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0.4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0.4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0.4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0.4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0.4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0.4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0.4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0.4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0.4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0.4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6</v>
      </c>
      <c r="E330">
        <v>0.4</v>
      </c>
      <c r="F330" s="1" t="s">
        <v>1057</v>
      </c>
      <c r="G330" t="b">
        <f t="shared" si="5"/>
        <v>0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0.4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0.4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0.4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0.4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0.4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0.4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6</v>
      </c>
      <c r="E337">
        <v>0.4</v>
      </c>
      <c r="F337" s="1" t="s">
        <v>1057</v>
      </c>
      <c r="G337" t="b">
        <f t="shared" si="5"/>
        <v>0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0.4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0.4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0.4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0.4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0.4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0.4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0.4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0.4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0.4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0.4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0.4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0.4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0.4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6</v>
      </c>
      <c r="E351">
        <v>0.4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0.4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0.4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0.4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0.4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0.4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0.4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0.4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0.4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0.4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0.4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0.4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0.4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0.4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0.4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0.4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6</v>
      </c>
      <c r="E367">
        <v>0.4</v>
      </c>
      <c r="F367" s="1" t="s">
        <v>1057</v>
      </c>
      <c r="G367" t="b">
        <f t="shared" si="6"/>
        <v>0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0.4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0.4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0.4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0.4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0.4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6</v>
      </c>
      <c r="E373">
        <v>0.4</v>
      </c>
      <c r="F373" s="1" t="s">
        <v>1057</v>
      </c>
      <c r="G373" t="b">
        <f t="shared" si="6"/>
        <v>0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0.4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0.4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0.4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0.4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0.4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0.4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0.4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0.4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0.4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0.4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0.4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0.4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0.4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0.4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0.4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0.4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0.4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0.4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0.4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0.4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0.4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0.4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0.4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0.4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6</v>
      </c>
      <c r="E398">
        <v>0.4</v>
      </c>
      <c r="F398" s="1" t="s">
        <v>1057</v>
      </c>
      <c r="G398" t="b">
        <f t="shared" si="6"/>
        <v>0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0.4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0.4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0.4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0.4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6</v>
      </c>
      <c r="E403">
        <v>0.4</v>
      </c>
      <c r="F403" s="1" t="s">
        <v>1057</v>
      </c>
      <c r="G403" t="b">
        <f t="shared" ref="G403:G466" si="7">ISNUMBER(SEARCH(F403,D403))</f>
        <v>0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0.4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0.4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0.4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0.4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0.4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0.4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0.4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0.4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0.4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0.4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0.4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0.4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0.4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0.4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0.4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0.4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0.4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0.4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0.4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0.4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0.4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0.4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0.4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0.4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0.4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0.4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0.4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0.4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0.4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0.4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0.4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0.4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0.4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0.4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0.4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0.4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0.4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0.4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0.4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0.4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0.4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0.4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0.4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0.4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0.4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0.4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0.4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0.4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0.4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6</v>
      </c>
      <c r="E453">
        <v>0.4</v>
      </c>
      <c r="F453" s="1" t="s">
        <v>1057</v>
      </c>
      <c r="G453" t="b">
        <f t="shared" si="7"/>
        <v>0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0.4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0.4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6</v>
      </c>
      <c r="E456">
        <v>0.4</v>
      </c>
      <c r="F456" s="1" t="s">
        <v>1057</v>
      </c>
      <c r="G456" t="b">
        <f t="shared" si="7"/>
        <v>0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0.4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0.4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0.4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6</v>
      </c>
      <c r="E460">
        <v>0.4</v>
      </c>
      <c r="F460" s="1" t="s">
        <v>1057</v>
      </c>
      <c r="G460" t="b">
        <f t="shared" si="7"/>
        <v>0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0.4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0.4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0.4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6</v>
      </c>
      <c r="E464">
        <v>0.4</v>
      </c>
      <c r="F464" s="1" t="s">
        <v>1057</v>
      </c>
      <c r="G464" t="b">
        <f t="shared" si="7"/>
        <v>0</v>
      </c>
    </row>
    <row r="465" spans="1:7" x14ac:dyDescent="0.25">
      <c r="A465" s="7" t="s">
        <v>470</v>
      </c>
      <c r="B465">
        <v>464</v>
      </c>
      <c r="C465" t="s">
        <v>4</v>
      </c>
      <c r="D465" t="s">
        <v>6</v>
      </c>
      <c r="E465">
        <v>0.4</v>
      </c>
      <c r="F465" s="1" t="s">
        <v>1056</v>
      </c>
      <c r="G465" t="b">
        <f t="shared" si="7"/>
        <v>1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0.4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0.4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0.4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0.4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0.4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0.4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0.4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0.4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0.4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0.4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0.4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6</v>
      </c>
      <c r="E477">
        <v>0.4</v>
      </c>
      <c r="F477" s="1" t="s">
        <v>1057</v>
      </c>
      <c r="G477" t="b">
        <f t="shared" si="8"/>
        <v>0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0.4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0.4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0.4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6</v>
      </c>
      <c r="E481">
        <v>0.4</v>
      </c>
      <c r="F481" s="1" t="s">
        <v>1057</v>
      </c>
      <c r="G481" t="b">
        <f t="shared" si="8"/>
        <v>0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0.4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0.4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0.4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0.4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0.4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0.4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0.4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0.4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0.4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0.4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0.4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0.4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0.4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0.4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0.4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0.4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0.4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0.4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0.4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0.4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0.4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0.4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0.4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0.4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0.4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0.4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0.4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0.4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0.4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0.4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0.4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0.4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0.4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0.4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0.4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6</v>
      </c>
      <c r="E517">
        <v>0.4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0.4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0.4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0.4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0.4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0.4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0.4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0.4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0.4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0.4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0.4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0.4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0.4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0.4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0.4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0.4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0.4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0.4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6</v>
      </c>
      <c r="E535">
        <v>0.4</v>
      </c>
      <c r="F535" s="1" t="s">
        <v>1057</v>
      </c>
      <c r="G535" t="b">
        <f t="shared" si="9"/>
        <v>0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0.4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0.4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0.4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0.4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0.4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0.4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0.4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0.4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0.4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0.4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0.4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0.4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0.4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0.4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0.4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0.4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0.4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0.4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0.4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0.4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0.4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0.4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6</v>
      </c>
      <c r="E558">
        <v>0.4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0.4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0.4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0.4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0.4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0.4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0.4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0.4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0.4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0.4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0.4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0.4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0.4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0.4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0.4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0.4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0.4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0.4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0.4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0.4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0.4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0.4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0.4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0.4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0.4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0.4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0.4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0.4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0.4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0.4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0.4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0.4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0.4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0.4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0.4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0.4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0.4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0.4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0.4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0.4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0.4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0.4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0.4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0.4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0.4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0.4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0.4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6</v>
      </c>
      <c r="E605">
        <v>0.4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0.4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0.4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0.4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0.4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0.4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0.4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0.4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0.4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0.4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0.4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0.4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0.4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0.4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6</v>
      </c>
      <c r="E619">
        <v>0.4</v>
      </c>
      <c r="F619" s="1" t="s">
        <v>1057</v>
      </c>
      <c r="G619" t="b">
        <f t="shared" si="10"/>
        <v>0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0.4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0.4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0.4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0.4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0.4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0.4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0.4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0.4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0.4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0.4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0.4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0.4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0.4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0.4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0.4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0.4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0.4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0.4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0.4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0.4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0.4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0.4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0.4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0.4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0.4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0.4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0.4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0.4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6</v>
      </c>
      <c r="E648">
        <v>0.4</v>
      </c>
      <c r="F648" s="1" t="s">
        <v>1056</v>
      </c>
      <c r="G648" t="b">
        <f t="shared" si="10"/>
        <v>1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0.4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0.4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0.4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0.4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0.4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0.4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0.4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0.4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0.4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0.4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6</v>
      </c>
      <c r="E659">
        <v>0.4</v>
      </c>
      <c r="F659" s="1" t="s">
        <v>1057</v>
      </c>
      <c r="G659" t="b">
        <f t="shared" ref="G659:G722" si="11">ISNUMBER(SEARCH(F659,D659))</f>
        <v>0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0.4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0.4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0.4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0.4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0.4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6</v>
      </c>
      <c r="E665">
        <v>0.4</v>
      </c>
      <c r="F665" s="1" t="s">
        <v>1057</v>
      </c>
      <c r="G665" t="b">
        <f t="shared" si="11"/>
        <v>0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0.4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0.4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0.4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0.4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0.4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0.4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0.4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0.4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0.4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0.4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0.4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0.4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0.4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0.4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0.4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0.4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6</v>
      </c>
      <c r="E682">
        <v>0.4</v>
      </c>
      <c r="F682" s="1" t="s">
        <v>1058</v>
      </c>
      <c r="G682" t="b">
        <f t="shared" si="11"/>
        <v>0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0.4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0.4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0.4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0.4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0.4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0.4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0.4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0.4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0.4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0.4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0.4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0.4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0.4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0.4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6</v>
      </c>
      <c r="E697">
        <v>0.4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0.4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0.4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0.4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0.4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0.4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0.4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0.4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0.4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0.4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0.4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0.4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0.4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0.4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0.4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0.4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0.4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0.4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0.4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0.4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0.4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0.4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0.4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0.4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0.4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0.4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0.4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0.4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0.4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0.4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0.4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0.4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6</v>
      </c>
      <c r="E729">
        <v>0.4</v>
      </c>
      <c r="F729" s="1" t="s">
        <v>1057</v>
      </c>
      <c r="G729" t="b">
        <f t="shared" si="12"/>
        <v>0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0.4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0.4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0.4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0.4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0.4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0.4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0.4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6</v>
      </c>
      <c r="E737">
        <v>0.4</v>
      </c>
      <c r="F737" s="1" t="s">
        <v>1057</v>
      </c>
      <c r="G737" t="b">
        <f t="shared" si="12"/>
        <v>0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0.4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0.4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0.4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0.4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0.4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0.4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0.4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0.4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0.4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0.4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0.4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0.4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0.4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0.4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0.4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0.4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6</v>
      </c>
      <c r="E754">
        <v>0.4</v>
      </c>
      <c r="F754" s="1" t="s">
        <v>1057</v>
      </c>
      <c r="G754" t="b">
        <f t="shared" si="12"/>
        <v>0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0.4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0.4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0.4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6</v>
      </c>
      <c r="E758">
        <v>0.4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0.4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0.4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0.4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0.4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0.4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6</v>
      </c>
      <c r="E764">
        <v>0.4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0.4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0.4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0.4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0.4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0.4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0.4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0.4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0.4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0.4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0.4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0.4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0.4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0.4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0.4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6</v>
      </c>
      <c r="E779">
        <v>0.4</v>
      </c>
      <c r="F779" s="1" t="s">
        <v>1057</v>
      </c>
      <c r="G779" t="b">
        <f t="shared" si="12"/>
        <v>0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0.4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0.4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0.4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0.4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0.4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0.4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0.4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0.4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0.4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0.4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0.4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0.4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0.4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0.4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0.4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0.4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0.4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0.4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6</v>
      </c>
      <c r="E798">
        <v>0.4</v>
      </c>
      <c r="F798" s="1" t="s">
        <v>1057</v>
      </c>
      <c r="G798" t="b">
        <f t="shared" si="13"/>
        <v>0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0.4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0.4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0.4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0.4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0.4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0.4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0.4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0.4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0.4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0.4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6</v>
      </c>
      <c r="E809">
        <v>0.4</v>
      </c>
      <c r="F809" s="1" t="s">
        <v>1057</v>
      </c>
      <c r="G809" t="b">
        <f t="shared" si="13"/>
        <v>0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0.4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6</v>
      </c>
      <c r="E811">
        <v>0.4</v>
      </c>
      <c r="F811" s="1" t="s">
        <v>1056</v>
      </c>
      <c r="G811" t="b">
        <f t="shared" si="13"/>
        <v>1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0.4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0.4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0.4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0.4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0.4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0.4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0.4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0.4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0.4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0.4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0.4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0.4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6</v>
      </c>
      <c r="E824">
        <v>0.4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0.4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0.4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6</v>
      </c>
      <c r="E827">
        <v>0.4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0.4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0.4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0.4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0.4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0.4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0.4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0.4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0.4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0.4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0.4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0.4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0.4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0.4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0.4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0.4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0.4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0.4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6</v>
      </c>
      <c r="E845">
        <v>0.4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0.4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0.4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0.4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0.4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0.4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0.4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0.4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0.4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0.4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0.4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0.4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0.4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0.4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0.4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0.4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6</v>
      </c>
      <c r="E861">
        <v>0.4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0.4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0.4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0.4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0.4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0.4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0.4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0.4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0.4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0.4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0.4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0.4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0.4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0.4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0.4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0.4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0.4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0.4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0.4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0.4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0.4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0.4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0.4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0.4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0.4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0.4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0.4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0.4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0.4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0.4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0.4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0.4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0.4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0.4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0.4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0.4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0.4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0.4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0.4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0.4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0.4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0.4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0.4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0.4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0.4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0.4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0.4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0.4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0.4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0.4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0.4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0.4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0.4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0.4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0.4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0.4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0.4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0.4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0.4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0.4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0.4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0.4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0.4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0.4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0.4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0.4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0.4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0.4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0.4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0.4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0.4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0.4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0.4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0.4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0.4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0.4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0.4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0.4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0.4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0.4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0.4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0.4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0.4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0.4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0.4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0.4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0.4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0.4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0.4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0.4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0.4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0.4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0.4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0.4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0.4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0.4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0.4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0.4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0.4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0.4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0.4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6</v>
      </c>
      <c r="E962">
        <v>0.4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0.4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0.4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0.4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0.4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0.4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0.4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0.4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0.4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0.4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0.4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0.4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0.4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0.4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0.4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0.4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0.4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0.4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0.4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0.4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0.4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0.4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0.4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0.4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0.4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0.4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0.4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0.4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0.4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0.4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0.4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0.4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0.4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0.4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0.4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0.4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0.4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0.4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0.4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0.4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0.4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0.4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0.4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0.4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0.4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0.4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0.4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0.4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0.4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0.4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0.4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0.4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0.4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0.4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0.4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0.4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0.4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0.4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0.4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0.4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0.4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0.4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0.4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0.4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0.4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0.4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0.4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0.4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0.4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0.4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0.4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0.4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0.4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0.4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0.4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0.4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0.4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0.4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0.4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0.4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0.4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0.4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0.4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0.4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0.4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0.4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0.4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0.4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0.4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0.4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0.4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0.4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0.4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0.4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0.4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0.4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10" sqref="I10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0.90700000000000003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5</v>
      </c>
      <c r="E3">
        <v>0.90900000000000003</v>
      </c>
      <c r="F3" s="1" t="s">
        <v>1056</v>
      </c>
      <c r="G3" t="b">
        <f t="shared" si="0"/>
        <v>0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5</v>
      </c>
      <c r="E4">
        <v>0.995</v>
      </c>
      <c r="F4" s="1" t="s">
        <v>1056</v>
      </c>
      <c r="G4" t="b">
        <f t="shared" si="0"/>
        <v>0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0.88300000000000001</v>
      </c>
      <c r="F5" s="1" t="s">
        <v>1056</v>
      </c>
      <c r="G5" t="b">
        <f t="shared" si="0"/>
        <v>1</v>
      </c>
      <c r="I5" s="9">
        <f>COUNTIF(G2:G1057,TRUE())</f>
        <v>666</v>
      </c>
      <c r="J5" s="33">
        <f>COUNTIF(G2:G1057,FALSE())</f>
        <v>390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0.84</v>
      </c>
      <c r="F6" s="1" t="s">
        <v>1056</v>
      </c>
      <c r="G6" t="b">
        <f t="shared" si="0"/>
        <v>1</v>
      </c>
      <c r="I6" s="8">
        <f>I5/1056</f>
        <v>0.63068181818181823</v>
      </c>
      <c r="J6" s="8">
        <f>J5/1056</f>
        <v>0.36931818181818182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0.84699999999999998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0.62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5</v>
      </c>
      <c r="E9">
        <v>0.49399999999999999</v>
      </c>
      <c r="F9" s="1" t="s">
        <v>1056</v>
      </c>
      <c r="G9" t="b">
        <f t="shared" si="0"/>
        <v>0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0.83099999999999996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5</v>
      </c>
      <c r="E11">
        <v>0.61299999999999999</v>
      </c>
      <c r="F11" s="1" t="s">
        <v>1056</v>
      </c>
      <c r="G11" t="b">
        <f t="shared" si="0"/>
        <v>0</v>
      </c>
    </row>
    <row r="12" spans="1:10" x14ac:dyDescent="0.25">
      <c r="A12" s="6" t="s">
        <v>19</v>
      </c>
      <c r="B12">
        <v>11</v>
      </c>
      <c r="C12" t="s">
        <v>4</v>
      </c>
      <c r="D12" t="s">
        <v>5</v>
      </c>
      <c r="E12">
        <v>0.498</v>
      </c>
      <c r="F12" s="1" t="s">
        <v>1056</v>
      </c>
      <c r="G12" t="b">
        <f t="shared" si="0"/>
        <v>0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0.81599999999999995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0.82899999999999996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5</v>
      </c>
      <c r="E15">
        <v>0.83899999999999997</v>
      </c>
      <c r="F15" s="1" t="s">
        <v>1056</v>
      </c>
      <c r="G15" t="b">
        <f t="shared" si="0"/>
        <v>0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0.75800000000000001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5</v>
      </c>
      <c r="E17">
        <v>0.58499999999999996</v>
      </c>
      <c r="F17" s="1" t="s">
        <v>1056</v>
      </c>
      <c r="G17" t="b">
        <f t="shared" si="0"/>
        <v>0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0.67600000000000005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0.66200000000000003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0.58599999999999997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0.57999999999999996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0.79500000000000004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0.59899999999999998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5</v>
      </c>
      <c r="E24">
        <v>0.752</v>
      </c>
      <c r="F24" s="1" t="s">
        <v>1056</v>
      </c>
      <c r="G24" t="b">
        <f t="shared" si="1"/>
        <v>0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0.69599999999999995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0.57999999999999996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0.81299999999999994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0.78700000000000003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0.65200000000000002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0.755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0.94399999999999995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0.79900000000000004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0.59899999999999998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0.68600000000000005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0.84499999999999997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0.66900000000000004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0.66400000000000003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0.61699999999999999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0.79500000000000004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5</v>
      </c>
      <c r="E40">
        <v>0.66900000000000004</v>
      </c>
      <c r="F40" s="1" t="s">
        <v>1056</v>
      </c>
      <c r="G40" t="b">
        <f t="shared" si="1"/>
        <v>0</v>
      </c>
    </row>
    <row r="41" spans="1:7" x14ac:dyDescent="0.25">
      <c r="A41" s="7" t="s">
        <v>48</v>
      </c>
      <c r="B41">
        <v>40</v>
      </c>
      <c r="C41" t="s">
        <v>4</v>
      </c>
      <c r="D41" t="s">
        <v>7</v>
      </c>
      <c r="E41">
        <v>0.45300000000000001</v>
      </c>
      <c r="F41" s="1" t="s">
        <v>1056</v>
      </c>
      <c r="G41" t="b">
        <f t="shared" si="1"/>
        <v>0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0.79100000000000004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0.76100000000000001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0.48399999999999999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0.76800000000000002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0.70699999999999996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0.45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0.79100000000000004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0.68799999999999994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0.60199999999999998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0.76100000000000001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0.70899999999999996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0.73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0.74399999999999999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5</v>
      </c>
      <c r="E55">
        <v>0.995</v>
      </c>
      <c r="F55" s="1" t="s">
        <v>1058</v>
      </c>
      <c r="G55" t="b">
        <f t="shared" si="1"/>
        <v>1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0.85099999999999998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0.64200000000000002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0.5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0.67300000000000004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0.71599999999999997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0.79700000000000004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0.70899999999999996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0.52300000000000002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0.751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0.63300000000000001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0.68200000000000005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0.878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0.63600000000000001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0.80100000000000005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0.73599999999999999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0.71299999999999997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0.78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7</v>
      </c>
      <c r="E73">
        <v>0.47199999999999998</v>
      </c>
      <c r="F73" s="1" t="s">
        <v>1057</v>
      </c>
      <c r="G73" t="b">
        <f t="shared" si="1"/>
        <v>1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0.76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0.66200000000000003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0.86099999999999999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0.75800000000000001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0.753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0.78300000000000003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0.89400000000000002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0.60499999999999998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0.70799999999999996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0.81899999999999995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0.46100000000000002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0.54600000000000004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0.55600000000000005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5</v>
      </c>
      <c r="E87">
        <v>0.65600000000000003</v>
      </c>
      <c r="F87" s="1" t="s">
        <v>1056</v>
      </c>
      <c r="G87" t="b">
        <f t="shared" si="2"/>
        <v>0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0.76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0.46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0.81200000000000006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0.47699999999999998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0.72199999999999998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6</v>
      </c>
      <c r="E93">
        <v>0.54700000000000004</v>
      </c>
      <c r="F93" s="1" t="s">
        <v>1057</v>
      </c>
      <c r="G93" t="b">
        <f t="shared" si="2"/>
        <v>0</v>
      </c>
    </row>
    <row r="94" spans="1:7" x14ac:dyDescent="0.25">
      <c r="A94" s="6" t="s">
        <v>101</v>
      </c>
      <c r="B94">
        <v>93</v>
      </c>
      <c r="C94" t="s">
        <v>4</v>
      </c>
      <c r="D94" t="s">
        <v>5</v>
      </c>
      <c r="E94">
        <v>0.56100000000000005</v>
      </c>
      <c r="F94" s="1" t="s">
        <v>1058</v>
      </c>
      <c r="G94" t="b">
        <f t="shared" si="2"/>
        <v>1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0.77600000000000002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0.90200000000000002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0.71499999999999997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7</v>
      </c>
      <c r="E99">
        <v>0.53900000000000003</v>
      </c>
      <c r="F99" s="1" t="s">
        <v>1057</v>
      </c>
      <c r="G99" t="b">
        <f t="shared" si="2"/>
        <v>1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0.69099999999999995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0.45600000000000002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5</v>
      </c>
      <c r="E102">
        <v>0.51500000000000001</v>
      </c>
      <c r="F102" s="1" t="s">
        <v>1056</v>
      </c>
      <c r="G102" t="b">
        <f t="shared" si="2"/>
        <v>0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0.57399999999999995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0.76100000000000001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0.71399999999999997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0.873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0.72299999999999998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5</v>
      </c>
      <c r="E108">
        <v>0.98599999999999999</v>
      </c>
      <c r="F108" s="1" t="s">
        <v>1056</v>
      </c>
      <c r="G108" t="b">
        <f t="shared" si="2"/>
        <v>0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0.45600000000000002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0.629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5</v>
      </c>
      <c r="E111">
        <v>0.67</v>
      </c>
      <c r="F111" s="1" t="s">
        <v>1056</v>
      </c>
      <c r="G111" t="b">
        <f t="shared" si="2"/>
        <v>0</v>
      </c>
    </row>
    <row r="112" spans="1:7" x14ac:dyDescent="0.25">
      <c r="A112" s="6" t="s">
        <v>118</v>
      </c>
      <c r="B112">
        <v>111</v>
      </c>
      <c r="C112" t="s">
        <v>4</v>
      </c>
      <c r="D112" t="s">
        <v>6</v>
      </c>
      <c r="E112">
        <v>0.47899999999999998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0.47499999999999998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0.59099999999999997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0.76800000000000002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5</v>
      </c>
      <c r="E116">
        <v>0.88900000000000001</v>
      </c>
      <c r="F116" s="1" t="s">
        <v>1056</v>
      </c>
      <c r="G116" t="b">
        <f t="shared" si="2"/>
        <v>0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0.625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0.59499999999999997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0.46200000000000002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0.68700000000000006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0.55600000000000005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0.86499999999999999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7</v>
      </c>
      <c r="E123">
        <v>0.44400000000000001</v>
      </c>
      <c r="F123" s="1" t="s">
        <v>1057</v>
      </c>
      <c r="G123" t="b">
        <f t="shared" si="2"/>
        <v>1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0.71899999999999997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0.68899999999999995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0.77600000000000002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7</v>
      </c>
      <c r="E127">
        <v>0.46400000000000002</v>
      </c>
      <c r="F127" s="1" t="s">
        <v>1056</v>
      </c>
      <c r="G127" t="b">
        <f t="shared" si="2"/>
        <v>0</v>
      </c>
    </row>
    <row r="128" spans="1:7" x14ac:dyDescent="0.25">
      <c r="A128" s="6" t="s">
        <v>134</v>
      </c>
      <c r="B128">
        <v>127</v>
      </c>
      <c r="C128" t="s">
        <v>4</v>
      </c>
      <c r="D128" t="s">
        <v>7</v>
      </c>
      <c r="E128">
        <v>0.44700000000000001</v>
      </c>
      <c r="F128" s="1" t="s">
        <v>1056</v>
      </c>
      <c r="G128" t="b">
        <f t="shared" si="2"/>
        <v>0</v>
      </c>
    </row>
    <row r="129" spans="1:7" x14ac:dyDescent="0.25">
      <c r="A129" s="7" t="s">
        <v>135</v>
      </c>
      <c r="B129">
        <v>128</v>
      </c>
      <c r="C129" t="s">
        <v>4</v>
      </c>
      <c r="D129" t="s">
        <v>7</v>
      </c>
      <c r="E129">
        <v>0.45100000000000001</v>
      </c>
      <c r="F129" s="1" t="s">
        <v>1056</v>
      </c>
      <c r="G129" t="b">
        <f t="shared" si="2"/>
        <v>0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0.65900000000000003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0.45300000000000001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0.876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0.76100000000000001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0.624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0.755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0.625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0.71899999999999997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0.74299999999999999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0.76700000000000002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0.77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0.63800000000000001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6</v>
      </c>
      <c r="E142">
        <v>0.56100000000000005</v>
      </c>
      <c r="F142" s="1" t="s">
        <v>1057</v>
      </c>
      <c r="G142" t="b">
        <f t="shared" si="2"/>
        <v>0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0.85499999999999998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0.76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0.66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0.752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0.68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0.71399999999999997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0.67900000000000005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0.57699999999999996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6</v>
      </c>
      <c r="E151">
        <v>0.48599999999999999</v>
      </c>
      <c r="F151" s="1" t="s">
        <v>1057</v>
      </c>
      <c r="G151" t="b">
        <f t="shared" si="3"/>
        <v>0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0.75600000000000001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0.46300000000000002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0.77500000000000002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0.745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0.754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0.71299999999999997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0.58299999999999996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0.69899999999999995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0.60699999999999998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0.752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0.60799999999999998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0.71099999999999997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0.59899999999999998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0.67800000000000005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7</v>
      </c>
      <c r="E167">
        <v>0.47199999999999998</v>
      </c>
      <c r="F167" s="1" t="s">
        <v>1057</v>
      </c>
      <c r="G167" t="b">
        <f t="shared" si="3"/>
        <v>1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0.56200000000000006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0.77100000000000002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0.75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0.95699999999999996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0.62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0.52500000000000002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0.73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0.59899999999999998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0.45500000000000002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0.53100000000000003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0.85599999999999998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0.627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0.45500000000000002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0.76100000000000001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0.755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0.63500000000000001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0.79100000000000004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0.745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0.75600000000000001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0.45800000000000002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0.48799999999999999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0.873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0.55600000000000005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0.48699999999999999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0.55800000000000005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0.69899999999999995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7</v>
      </c>
      <c r="E194">
        <v>0.437</v>
      </c>
      <c r="F194" s="1" t="s">
        <v>1057</v>
      </c>
      <c r="G194" t="b">
        <f t="shared" si="3"/>
        <v>1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0.54900000000000004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0.87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0.89100000000000001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0.47599999999999998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0.623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0.51600000000000001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0.65400000000000003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0.68500000000000005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0.753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7</v>
      </c>
      <c r="E204">
        <v>0.46800000000000003</v>
      </c>
      <c r="F204" s="1" t="s">
        <v>1056</v>
      </c>
      <c r="G204" t="b">
        <f t="shared" si="3"/>
        <v>0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0.46100000000000002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0.753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0.755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0.58699999999999997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0.55500000000000005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0.75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0.752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0.496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0.66300000000000003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0.66200000000000003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0.75800000000000001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0.83699999999999997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0.45500000000000002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0.45100000000000001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0.69799999999999995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0.54800000000000004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0.64400000000000002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0.71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0.76900000000000002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0.60899999999999999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0.64400000000000002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0.81299999999999994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0.61299999999999999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0.73699999999999999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0.64500000000000002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0.83099999999999996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0.76900000000000002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0.66400000000000003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6</v>
      </c>
      <c r="E233">
        <v>0.46899999999999997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0.45900000000000002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0.77600000000000002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0.505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0.50700000000000001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0.64400000000000002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0.88100000000000001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0.67800000000000005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0.6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0.65300000000000002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0.498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0.73099999999999998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0.50800000000000001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0.63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0.59399999999999997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0.64600000000000002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0.77800000000000002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0.69099999999999995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0.84799999999999998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0.76200000000000001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0.751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0.83599999999999997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0.502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0.872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0.59599999999999997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0.63200000000000001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0.52800000000000002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0.68899999999999995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0.998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0.84499999999999997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0.53500000000000003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0.997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0.70699999999999996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0.45500000000000002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0.75700000000000001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0.58899999999999997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0.66100000000000003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0.78100000000000003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0.79100000000000004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0.71599999999999997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0.69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0.54600000000000004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0.46600000000000003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0.71399999999999997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0.745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0.64300000000000002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0.64600000000000002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0.70099999999999996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0.495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0.92700000000000005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5</v>
      </c>
      <c r="E283">
        <v>0.64900000000000002</v>
      </c>
      <c r="F283" s="1" t="s">
        <v>1056</v>
      </c>
      <c r="G283" t="b">
        <f t="shared" si="5"/>
        <v>0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0.45700000000000002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0.61399999999999999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0.85399999999999998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0.66100000000000003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0.70299999999999996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0.88900000000000001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0.50900000000000001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0.66800000000000004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0.84599999999999997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0.48099999999999998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0.66400000000000003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0.55100000000000005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0.70399999999999996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0.81599999999999995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0.56899999999999995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0.90200000000000002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7</v>
      </c>
      <c r="E300">
        <v>0.45500000000000002</v>
      </c>
      <c r="F300" s="1" t="s">
        <v>1056</v>
      </c>
      <c r="G300" t="b">
        <f t="shared" si="5"/>
        <v>0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0.67600000000000005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7</v>
      </c>
      <c r="E302">
        <v>0.52700000000000002</v>
      </c>
      <c r="F302" s="1" t="s">
        <v>1057</v>
      </c>
      <c r="G302" t="b">
        <f t="shared" si="5"/>
        <v>1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0.70199999999999996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0.77900000000000003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0.58699999999999997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0.56499999999999995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0.52700000000000002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0.59199999999999997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0.73399999999999999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0.48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0.53300000000000003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0.50600000000000001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0.46700000000000003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0.58699999999999997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0.68600000000000005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0.64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0.54100000000000004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0.74399999999999999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0.626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0.82899999999999996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0.48199999999999998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0.88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5</v>
      </c>
      <c r="E323">
        <v>0.94099999999999995</v>
      </c>
      <c r="F323" s="1" t="s">
        <v>1056</v>
      </c>
      <c r="G323" t="b">
        <f t="shared" si="5"/>
        <v>0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0.71199999999999997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0.76500000000000001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0.745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0.84699999999999998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0.68300000000000005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0.65500000000000003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6</v>
      </c>
      <c r="E330">
        <v>0.52800000000000002</v>
      </c>
      <c r="F330" s="1" t="s">
        <v>1057</v>
      </c>
      <c r="G330" t="b">
        <f t="shared" si="5"/>
        <v>0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0.82399999999999995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0.871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0.52900000000000003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0.58899999999999997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0.85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0.65800000000000003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6</v>
      </c>
      <c r="E337">
        <v>0.51400000000000001</v>
      </c>
      <c r="F337" s="1" t="s">
        <v>1057</v>
      </c>
      <c r="G337" t="b">
        <f t="shared" si="5"/>
        <v>0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0.53300000000000003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0.90400000000000003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0.626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0.61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0.72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0.64400000000000002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0.51900000000000002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0.84099999999999997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0.89800000000000002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0.85599999999999998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0.47599999999999998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0.77900000000000003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6</v>
      </c>
      <c r="E351">
        <v>0.48099999999999998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0.755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0.52800000000000002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0.70699999999999996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0.76200000000000001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0.85099999999999998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0.68799999999999994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0.56000000000000005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0.51400000000000001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0.72899999999999998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0.52500000000000002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5</v>
      </c>
      <c r="E362">
        <v>0.54600000000000004</v>
      </c>
      <c r="F362" s="1" t="s">
        <v>1056</v>
      </c>
      <c r="G362" t="b">
        <f t="shared" si="6"/>
        <v>0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0.752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0.503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0.60199999999999998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0.54800000000000004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0.47899999999999998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0.68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0.49199999999999999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0.70399999999999996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0.67300000000000004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0.68799999999999994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6</v>
      </c>
      <c r="E373">
        <v>0.47299999999999998</v>
      </c>
      <c r="F373" s="1" t="s">
        <v>1057</v>
      </c>
      <c r="G373" t="b">
        <f t="shared" si="6"/>
        <v>0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0.61799999999999999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0.90500000000000003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0.84799999999999998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5</v>
      </c>
      <c r="E377">
        <v>0.66100000000000003</v>
      </c>
      <c r="F377" s="1" t="s">
        <v>1056</v>
      </c>
      <c r="G377" t="b">
        <f t="shared" si="6"/>
        <v>0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0.72399999999999998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0.81200000000000006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0.83299999999999996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0.76500000000000001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0.629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0.44700000000000001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0.64800000000000002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0.72199999999999998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5</v>
      </c>
      <c r="E386">
        <v>0.70499999999999996</v>
      </c>
      <c r="F386" s="1" t="s">
        <v>1056</v>
      </c>
      <c r="G386" t="b">
        <f t="shared" si="6"/>
        <v>0</v>
      </c>
    </row>
    <row r="387" spans="1:7" x14ac:dyDescent="0.25">
      <c r="A387" s="7" t="s">
        <v>392</v>
      </c>
      <c r="B387">
        <v>386</v>
      </c>
      <c r="C387" t="s">
        <v>4</v>
      </c>
      <c r="D387" t="s">
        <v>7</v>
      </c>
      <c r="E387">
        <v>0.45400000000000001</v>
      </c>
      <c r="F387" s="1" t="s">
        <v>1056</v>
      </c>
      <c r="G387" t="b">
        <f t="shared" si="6"/>
        <v>0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0.58199999999999996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0.502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0.64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0.62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0.82899999999999996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0.66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0.45600000000000002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0.68700000000000006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0.872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0.58599999999999997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0.45900000000000002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0.65700000000000003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0.65300000000000002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0.79600000000000004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0.94499999999999995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6</v>
      </c>
      <c r="E403">
        <v>0.45700000000000002</v>
      </c>
      <c r="F403" s="1" t="s">
        <v>1057</v>
      </c>
      <c r="G403" t="b">
        <f t="shared" ref="G403:G466" si="7">ISNUMBER(SEARCH(F403,D403))</f>
        <v>0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0.76400000000000001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0.50700000000000001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0.69099999999999995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0.73799999999999999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0.77100000000000002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0.67400000000000004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0.44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0.69899999999999995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0.82899999999999996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0.50700000000000001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0.64700000000000002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0.75700000000000001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0.74099999999999999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0.59299999999999997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5</v>
      </c>
      <c r="E418">
        <v>0.626</v>
      </c>
      <c r="F418" s="1" t="s">
        <v>1056</v>
      </c>
      <c r="G418" t="b">
        <f t="shared" si="7"/>
        <v>0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0.83499999999999996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0.76700000000000002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0.65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7</v>
      </c>
      <c r="E422">
        <v>0.497</v>
      </c>
      <c r="F422" s="1" t="s">
        <v>1056</v>
      </c>
      <c r="G422" t="b">
        <f t="shared" si="7"/>
        <v>0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0.48899999999999999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0.66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0.63100000000000001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0.60299999999999998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0.71299999999999997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0.84199999999999997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0.88600000000000001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0.80300000000000005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0.70899999999999996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0.71199999999999997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0.74299999999999999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0.74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0.51200000000000001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0.65300000000000002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0.67900000000000005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0.85099999999999998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0.68100000000000005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0.56599999999999995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0.623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0.75600000000000001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0.78500000000000003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0.75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0.63400000000000001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0.621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0.84699999999999998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0.63300000000000001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0.68899999999999995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0.68500000000000005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0.82199999999999995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0.83299999999999996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6</v>
      </c>
      <c r="E453">
        <v>0.50800000000000001</v>
      </c>
      <c r="F453" s="1" t="s">
        <v>1057</v>
      </c>
      <c r="G453" t="b">
        <f t="shared" si="7"/>
        <v>0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0.77600000000000002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0.745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0.46600000000000003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0.92100000000000004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0.61099999999999999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0.54700000000000004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0.46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0.77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0.71499999999999997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0.58399999999999996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0.46300000000000002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6</v>
      </c>
      <c r="E465">
        <v>0.55400000000000005</v>
      </c>
      <c r="F465" s="1" t="s">
        <v>1056</v>
      </c>
      <c r="G465" t="b">
        <f t="shared" si="7"/>
        <v>1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0.755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0.49099999999999999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0.78700000000000003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0.747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0.746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0.67800000000000005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0.441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0.53600000000000003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0.628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0.67600000000000005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0.77700000000000002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0.46200000000000002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0.71499999999999997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7</v>
      </c>
      <c r="E479">
        <v>0.438</v>
      </c>
      <c r="F479" s="1" t="s">
        <v>1056</v>
      </c>
      <c r="G479" t="b">
        <f t="shared" si="8"/>
        <v>0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0.73699999999999999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6</v>
      </c>
      <c r="E481">
        <v>0.47199999999999998</v>
      </c>
      <c r="F481" s="1" t="s">
        <v>1057</v>
      </c>
      <c r="G481" t="b">
        <f t="shared" si="8"/>
        <v>0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0.86399999999999999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0.70899999999999996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0.74099999999999999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0.78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0.82099999999999995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0.65600000000000003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5</v>
      </c>
      <c r="E488">
        <v>0.69599999999999995</v>
      </c>
      <c r="F488" s="1" t="s">
        <v>1058</v>
      </c>
      <c r="G488" t="b">
        <f t="shared" si="8"/>
        <v>1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0.66700000000000004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0.81499999999999995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0.66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0.46500000000000002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0.75900000000000001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0.68300000000000005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0.68899999999999995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0.63200000000000001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0.68500000000000005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0.82099999999999995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0.72199999999999998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0.57399999999999995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0.60199999999999998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0.67200000000000004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0.60099999999999998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0.89900000000000002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0.71799999999999997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0.53500000000000003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0.45600000000000002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0.872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0.70599999999999996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0.47499999999999998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0.69499999999999995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0.63600000000000001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0.59699999999999998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0.54300000000000004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0.45800000000000002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0.60199999999999998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0.47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0.51300000000000001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0.70799999999999996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0.79800000000000004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0.749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0.47499999999999998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0.69499999999999995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0.85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0.62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0.74099999999999999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0.753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0.88500000000000001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0.46600000000000003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0.71899999999999997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0.72099999999999997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0.69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5</v>
      </c>
      <c r="E533">
        <v>0.60199999999999998</v>
      </c>
      <c r="F533" s="1" t="s">
        <v>1056</v>
      </c>
      <c r="G533" t="b">
        <f t="shared" si="9"/>
        <v>0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0.46200000000000002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6</v>
      </c>
      <c r="E535">
        <v>0.60399999999999998</v>
      </c>
      <c r="F535" s="1" t="s">
        <v>1057</v>
      </c>
      <c r="G535" t="b">
        <f t="shared" si="9"/>
        <v>0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0.71699999999999997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7</v>
      </c>
      <c r="E537">
        <v>0.45600000000000002</v>
      </c>
      <c r="F537" s="1" t="s">
        <v>1057</v>
      </c>
      <c r="G537" t="b">
        <f t="shared" si="9"/>
        <v>1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0.64900000000000002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0.48899999999999999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0.59499999999999997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0.54700000000000004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0.70799999999999996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0.65400000000000003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0.79400000000000004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7</v>
      </c>
      <c r="E545">
        <v>0.45600000000000002</v>
      </c>
      <c r="F545" s="1" t="s">
        <v>1056</v>
      </c>
      <c r="G545" t="b">
        <f t="shared" si="9"/>
        <v>0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0.59899999999999998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0.47099999999999997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0.75900000000000001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7</v>
      </c>
      <c r="E549">
        <v>0.46700000000000003</v>
      </c>
      <c r="F549" s="1" t="s">
        <v>1056</v>
      </c>
      <c r="G549" t="b">
        <f t="shared" si="9"/>
        <v>0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0.871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0.66600000000000004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0.64300000000000002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0.74199999999999999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0.68100000000000005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0.74299999999999999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0.83299999999999996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0.7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6</v>
      </c>
      <c r="E558">
        <v>0.45500000000000002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0.46700000000000003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0.71899999999999997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0.56899999999999995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0.496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0.47899999999999998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0.45900000000000002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0.68899999999999995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0.53600000000000003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0.46899999999999997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0.77400000000000002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0.75600000000000001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7</v>
      </c>
      <c r="E570">
        <v>0.46</v>
      </c>
      <c r="F570" s="1" t="s">
        <v>1056</v>
      </c>
      <c r="G570" t="b">
        <f t="shared" si="9"/>
        <v>0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0.58799999999999997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7</v>
      </c>
      <c r="E572">
        <v>0.443</v>
      </c>
      <c r="F572" s="1" t="s">
        <v>1057</v>
      </c>
      <c r="G572" t="b">
        <f t="shared" si="9"/>
        <v>1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0.76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0.64800000000000002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0.628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0.63700000000000001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0.66600000000000004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0.74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0.50700000000000001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0.73499999999999999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0.48399999999999999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0.628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0.75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0.94399999999999995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0.63400000000000001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0.59599999999999997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0.60699999999999998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0.51100000000000001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0.60599999999999998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0.66700000000000004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0.78400000000000003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0.59499999999999997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0.74299999999999999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0.48699999999999999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0.46899999999999997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0.84799999999999998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0.71199999999999997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0.55900000000000005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0.45500000000000002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0.68200000000000005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0.71399999999999997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0.53500000000000003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0.99299999999999999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0.45900000000000002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0.45600000000000002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0.75600000000000001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0.72099999999999997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0.751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0.46300000000000002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0.60099999999999998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0.50900000000000001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0.498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0.82199999999999995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0.65100000000000002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0.76100000000000001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0.73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0.93100000000000005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0.54800000000000004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0.47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0.76100000000000001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0.56899999999999995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0.70299999999999996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0.496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0.68300000000000005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0.59899999999999998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0.65300000000000002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0.75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0.55000000000000004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0.64600000000000002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7</v>
      </c>
      <c r="E630">
        <v>0.49299999999999999</v>
      </c>
      <c r="F630" s="1" t="s">
        <v>1056</v>
      </c>
      <c r="G630" t="b">
        <f t="shared" si="10"/>
        <v>0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0.79200000000000004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0.56999999999999995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0.47099999999999997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0.75800000000000001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0.70499999999999996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0.59899999999999998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0.70399999999999996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0.64700000000000002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0.45700000000000002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0.46600000000000003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0.82899999999999996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0.53100000000000003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0.76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0.49199999999999999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0.72899999999999998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0.59399999999999997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0.754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0.45900000000000002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0.56000000000000005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0.61899999999999999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0.66300000000000003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0.53800000000000003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0.73799999999999999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0.53300000000000003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0.67700000000000005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0.68799999999999994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0.68600000000000005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7</v>
      </c>
      <c r="E658">
        <v>0.46200000000000002</v>
      </c>
      <c r="F658" s="1" t="s">
        <v>1056</v>
      </c>
      <c r="G658" t="b">
        <f t="shared" si="10"/>
        <v>0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0.46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0.57499999999999996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0.54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0.65400000000000003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0.73499999999999999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0.83399999999999996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0.46600000000000003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0.68500000000000005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0.92200000000000004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0.53800000000000003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0.64500000000000002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0.66700000000000004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7</v>
      </c>
      <c r="E671">
        <v>0.46400000000000002</v>
      </c>
      <c r="F671" s="1" t="s">
        <v>1056</v>
      </c>
      <c r="G671" t="b">
        <f t="shared" si="11"/>
        <v>0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0.82399999999999995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0.66100000000000003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0.67600000000000005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0.69699999999999995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0.71799999999999997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0.59699999999999998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0.66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0.64500000000000002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0.46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5</v>
      </c>
      <c r="E681">
        <v>0.52300000000000002</v>
      </c>
      <c r="F681" s="1" t="s">
        <v>1056</v>
      </c>
      <c r="G681" t="b">
        <f t="shared" si="11"/>
        <v>0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0.88100000000000001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0.76300000000000001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0.46700000000000003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0.63400000000000001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0.76500000000000001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0.53200000000000003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0.61399999999999999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0.72199999999999998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0.58099999999999996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0.81499999999999995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0.621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7</v>
      </c>
      <c r="E693">
        <v>0.47699999999999998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0.73899999999999999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0.49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0.57599999999999996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0.45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0.57599999999999996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0.875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0.48899999999999999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0.67100000000000004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0.59399999999999997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0.50700000000000001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0.98399999999999999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0.56699999999999995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0.749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0.47699999999999998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0.57999999999999996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0.72599999999999998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7</v>
      </c>
      <c r="E710">
        <v>0.46800000000000003</v>
      </c>
      <c r="F710" s="1" t="s">
        <v>1057</v>
      </c>
      <c r="G710" t="b">
        <f t="shared" si="11"/>
        <v>1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0.77400000000000002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0.53200000000000003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0.81200000000000006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7</v>
      </c>
      <c r="E714">
        <v>0.44900000000000001</v>
      </c>
      <c r="F714" s="1" t="s">
        <v>1056</v>
      </c>
      <c r="G714" t="b">
        <f t="shared" si="11"/>
        <v>0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0.505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0.69599999999999995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0.46400000000000002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5</v>
      </c>
      <c r="E718">
        <v>0.59099999999999997</v>
      </c>
      <c r="F718" s="1" t="s">
        <v>1056</v>
      </c>
      <c r="G718" t="b">
        <f t="shared" si="11"/>
        <v>0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0.57099999999999995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0.874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0.49199999999999999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0.66100000000000003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0.622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0.46600000000000003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0.67500000000000004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0.69299999999999995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0.67100000000000004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0.68400000000000005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0.46500000000000002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0.53100000000000003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0.93500000000000005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0.74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0.8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0.72699999999999998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0.56899999999999995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0.46400000000000002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0.48599999999999999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0.83199999999999996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0.67600000000000005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0.45500000000000002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0.56100000000000005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7</v>
      </c>
      <c r="E742">
        <v>0.498</v>
      </c>
      <c r="F742" s="1" t="s">
        <v>1056</v>
      </c>
      <c r="G742" t="b">
        <f t="shared" si="12"/>
        <v>0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0.78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0.72399999999999998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0.66700000000000004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0.60699999999999998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0.63500000000000001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0.625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0.85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0.70499999999999996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0.46800000000000003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0.499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0.72899999999999998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0.47299999999999998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0.69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0.46700000000000003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0.64200000000000002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0.44800000000000001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0.65800000000000003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0.65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0.54500000000000004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0.46100000000000002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5</v>
      </c>
      <c r="E763">
        <v>0.70699999999999996</v>
      </c>
      <c r="F763" s="1" t="s">
        <v>1056</v>
      </c>
      <c r="G763" t="b">
        <f t="shared" si="12"/>
        <v>0</v>
      </c>
    </row>
    <row r="764" spans="1:7" x14ac:dyDescent="0.25">
      <c r="A764" s="6" t="s">
        <v>768</v>
      </c>
      <c r="B764">
        <v>763</v>
      </c>
      <c r="C764" t="s">
        <v>4</v>
      </c>
      <c r="D764" t="s">
        <v>6</v>
      </c>
      <c r="E764">
        <v>0.46100000000000002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0.59199999999999997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0.56999999999999995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0.44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0.52300000000000002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0.47299999999999998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0.63100000000000001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0.44800000000000001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0.64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0.45400000000000001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0.45800000000000002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0.52100000000000002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0.59899999999999998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0.61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0.79300000000000004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6</v>
      </c>
      <c r="E779">
        <v>0.46200000000000002</v>
      </c>
      <c r="F779" s="1" t="s">
        <v>1057</v>
      </c>
      <c r="G779" t="b">
        <f t="shared" si="12"/>
        <v>0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0.74099999999999999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0.59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0.68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0.81699999999999995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0.52800000000000002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0.76500000000000001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0.67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0.69099999999999995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0.497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5</v>
      </c>
      <c r="E789">
        <v>0.58099999999999996</v>
      </c>
      <c r="F789" s="1" t="s">
        <v>1056</v>
      </c>
      <c r="G789" t="b">
        <f t="shared" si="13"/>
        <v>0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0.68500000000000005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0.57699999999999996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7</v>
      </c>
      <c r="E792">
        <v>0.46</v>
      </c>
      <c r="F792" s="1" t="s">
        <v>1056</v>
      </c>
      <c r="G792" t="b">
        <f t="shared" si="13"/>
        <v>0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0.68300000000000005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7</v>
      </c>
      <c r="E794">
        <v>0.45900000000000002</v>
      </c>
      <c r="F794" s="1" t="s">
        <v>1056</v>
      </c>
      <c r="G794" t="b">
        <f t="shared" si="13"/>
        <v>0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0.57899999999999996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0.45800000000000002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0.54900000000000004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0.44600000000000001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7</v>
      </c>
      <c r="E799">
        <v>0.437</v>
      </c>
      <c r="F799" s="1" t="s">
        <v>1056</v>
      </c>
      <c r="G799" t="b">
        <f t="shared" si="13"/>
        <v>0</v>
      </c>
    </row>
    <row r="800" spans="1:7" x14ac:dyDescent="0.25">
      <c r="A800" s="6" t="s">
        <v>803</v>
      </c>
      <c r="B800">
        <v>799</v>
      </c>
      <c r="C800" t="s">
        <v>4</v>
      </c>
      <c r="D800" t="s">
        <v>5</v>
      </c>
      <c r="E800">
        <v>0.93600000000000005</v>
      </c>
      <c r="F800" s="1" t="s">
        <v>1058</v>
      </c>
      <c r="G800" t="b">
        <f t="shared" si="13"/>
        <v>1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0.64600000000000002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0.47399999999999998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0.55000000000000004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0.54100000000000004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0.46100000000000002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0.67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7</v>
      </c>
      <c r="E807">
        <v>0.42899999999999999</v>
      </c>
      <c r="F807" s="1" t="s">
        <v>1057</v>
      </c>
      <c r="G807" t="b">
        <f t="shared" si="13"/>
        <v>1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0.67100000000000004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0.48499999999999999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0.52300000000000002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0.46100000000000002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0.69099999999999995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7</v>
      </c>
      <c r="E813">
        <v>0.43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0.46899999999999997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0.67600000000000005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0.9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0.66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0.47899999999999998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0.54400000000000004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7</v>
      </c>
      <c r="E820">
        <v>0.44500000000000001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0.874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7</v>
      </c>
      <c r="E822">
        <v>0.441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0.438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6</v>
      </c>
      <c r="E824">
        <v>0.47299999999999998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0.44500000000000001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7</v>
      </c>
      <c r="E826">
        <v>0.434</v>
      </c>
      <c r="F826" s="1" t="s">
        <v>1057</v>
      </c>
      <c r="G826" t="b">
        <f t="shared" si="13"/>
        <v>1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0.436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0.65700000000000003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0.60299999999999998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0.46899999999999997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0.72499999999999998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0.45300000000000001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0.74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7</v>
      </c>
      <c r="E834">
        <v>0.45600000000000002</v>
      </c>
      <c r="F834" s="1" t="s">
        <v>1056</v>
      </c>
      <c r="G834" t="b">
        <f t="shared" si="13"/>
        <v>0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0.68500000000000005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0.58199999999999996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0.54700000000000004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7</v>
      </c>
      <c r="E838">
        <v>0.45600000000000002</v>
      </c>
      <c r="F838" s="1" t="s">
        <v>1056</v>
      </c>
      <c r="G838" t="b">
        <f t="shared" si="13"/>
        <v>0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0.47399999999999998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0.69499999999999995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0.443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0.54900000000000004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0.58899999999999997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0.71299999999999997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0.45800000000000002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0.76900000000000002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0.73199999999999998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0.55700000000000005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0.57099999999999995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0.47099999999999997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0.73299999999999998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7</v>
      </c>
      <c r="E852">
        <v>0.45500000000000002</v>
      </c>
      <c r="F852" s="1" t="s">
        <v>1056</v>
      </c>
      <c r="G852" t="b">
        <f t="shared" si="14"/>
        <v>0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0.45300000000000001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0.499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0.52200000000000002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0.47699999999999998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0.52700000000000002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0.54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0.442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0.66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0.435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0.63900000000000001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0.438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7</v>
      </c>
      <c r="E864">
        <v>0.443</v>
      </c>
      <c r="F864" s="1" t="s">
        <v>1056</v>
      </c>
      <c r="G864" t="b">
        <f t="shared" si="14"/>
        <v>0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0.70799999999999996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0.69599999999999995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7</v>
      </c>
      <c r="E867">
        <v>0.44800000000000001</v>
      </c>
      <c r="F867" s="1" t="s">
        <v>1057</v>
      </c>
      <c r="G867" t="b">
        <f t="shared" si="14"/>
        <v>1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0.69199999999999995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0.76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0.85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7</v>
      </c>
      <c r="E871">
        <v>0.45400000000000001</v>
      </c>
      <c r="F871" s="1" t="s">
        <v>1057</v>
      </c>
      <c r="G871" t="b">
        <f t="shared" si="14"/>
        <v>1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0.438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0.66800000000000004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7</v>
      </c>
      <c r="E874">
        <v>0.435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0.51400000000000001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0.63100000000000001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7</v>
      </c>
      <c r="E877">
        <v>0.45900000000000002</v>
      </c>
      <c r="F877" s="1" t="s">
        <v>1056</v>
      </c>
      <c r="G877" t="b">
        <f t="shared" si="14"/>
        <v>0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0.52500000000000002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0.74399999999999999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0.75800000000000001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0.66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5</v>
      </c>
      <c r="E882">
        <v>0.878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0.66600000000000004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0.46500000000000002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0.52300000000000002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0.58199999999999996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0.66900000000000004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0.748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7</v>
      </c>
      <c r="E889">
        <v>0.435</v>
      </c>
      <c r="F889" s="1" t="s">
        <v>1057</v>
      </c>
      <c r="G889" t="b">
        <f t="shared" si="14"/>
        <v>1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0.51100000000000001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0.56599999999999995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7</v>
      </c>
      <c r="E892">
        <v>0.44400000000000001</v>
      </c>
      <c r="F892" s="1" t="s">
        <v>1056</v>
      </c>
      <c r="G892" t="b">
        <f t="shared" si="14"/>
        <v>0</v>
      </c>
    </row>
    <row r="893" spans="1:7" x14ac:dyDescent="0.25">
      <c r="A893" s="7" t="s">
        <v>893</v>
      </c>
      <c r="B893">
        <v>892</v>
      </c>
      <c r="C893" t="s">
        <v>4</v>
      </c>
      <c r="D893" t="s">
        <v>7</v>
      </c>
      <c r="E893">
        <v>0.44500000000000001</v>
      </c>
      <c r="F893" s="1" t="s">
        <v>1056</v>
      </c>
      <c r="G893" t="b">
        <f t="shared" si="14"/>
        <v>0</v>
      </c>
    </row>
    <row r="894" spans="1:7" x14ac:dyDescent="0.25">
      <c r="A894" s="6" t="s">
        <v>894</v>
      </c>
      <c r="B894">
        <v>893</v>
      </c>
      <c r="C894" t="s">
        <v>4</v>
      </c>
      <c r="D894" t="s">
        <v>7</v>
      </c>
      <c r="E894">
        <v>0.54400000000000004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0.46100000000000002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0.55600000000000005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0.63600000000000001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0.48799999999999999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0.66900000000000004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0.499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0.65800000000000003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0.46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0.70299999999999996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0.46100000000000002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0.67500000000000004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0.45800000000000002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7</v>
      </c>
      <c r="E908">
        <v>0.46500000000000002</v>
      </c>
      <c r="F908" s="1" t="s">
        <v>1057</v>
      </c>
      <c r="G908" t="b">
        <f t="shared" si="14"/>
        <v>1</v>
      </c>
    </row>
    <row r="909" spans="1:7" x14ac:dyDescent="0.25">
      <c r="A909" s="7" t="s">
        <v>908</v>
      </c>
      <c r="B909">
        <v>908</v>
      </c>
      <c r="C909" t="s">
        <v>4</v>
      </c>
      <c r="D909" t="s">
        <v>7</v>
      </c>
      <c r="E909">
        <v>0.42799999999999999</v>
      </c>
      <c r="F909" s="1" t="s">
        <v>1056</v>
      </c>
      <c r="G909" t="b">
        <f t="shared" si="14"/>
        <v>0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0.65700000000000003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0.52200000000000002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0.46700000000000003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0.73799999999999999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0.67600000000000005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0.66600000000000004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0.64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0.65100000000000002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0.45200000000000001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0.44800000000000001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0.999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7</v>
      </c>
      <c r="E921">
        <v>0.44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7</v>
      </c>
      <c r="E922">
        <v>0.439</v>
      </c>
      <c r="F922" s="1" t="s">
        <v>1056</v>
      </c>
      <c r="G922" t="b">
        <f t="shared" si="15"/>
        <v>0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0.45600000000000002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0.45600000000000002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0.52400000000000002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0.59799999999999998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0.88400000000000001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0.70099999999999996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7</v>
      </c>
      <c r="E929">
        <v>0.47599999999999998</v>
      </c>
      <c r="F929" s="1" t="s">
        <v>1056</v>
      </c>
      <c r="G929" t="b">
        <f t="shared" si="15"/>
        <v>0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0.66100000000000003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0.48099999999999998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0.74199999999999999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7</v>
      </c>
      <c r="E933">
        <v>0.47699999999999998</v>
      </c>
      <c r="F933" s="1" t="s">
        <v>1056</v>
      </c>
      <c r="G933" t="b">
        <f t="shared" si="15"/>
        <v>0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0.85499999999999998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0.48599999999999999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0.47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0.46500000000000002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5</v>
      </c>
      <c r="E938">
        <v>0.51900000000000002</v>
      </c>
      <c r="F938" s="1" t="s">
        <v>1056</v>
      </c>
      <c r="G938" t="b">
        <f t="shared" si="15"/>
        <v>0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0.49099999999999999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0.52200000000000002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0.70799999999999996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7</v>
      </c>
      <c r="E942">
        <v>0.42899999999999999</v>
      </c>
      <c r="F942" s="1" t="s">
        <v>1057</v>
      </c>
      <c r="G942" t="b">
        <f t="shared" si="15"/>
        <v>1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0.55300000000000005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0.71299999999999997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0.47299999999999998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0.60699999999999998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0.69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0.47299999999999998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7</v>
      </c>
      <c r="E949">
        <v>0.44</v>
      </c>
      <c r="F949" s="1" t="s">
        <v>1056</v>
      </c>
      <c r="G949" t="b">
        <f t="shared" si="15"/>
        <v>0</v>
      </c>
    </row>
    <row r="950" spans="1:7" x14ac:dyDescent="0.25">
      <c r="A950" s="6" t="s">
        <v>949</v>
      </c>
      <c r="B950">
        <v>949</v>
      </c>
      <c r="C950" t="s">
        <v>4</v>
      </c>
      <c r="D950" t="s">
        <v>7</v>
      </c>
      <c r="E950">
        <v>0.44400000000000001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0.48399999999999999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7</v>
      </c>
      <c r="E952">
        <v>0.45900000000000002</v>
      </c>
      <c r="F952" s="1" t="s">
        <v>1056</v>
      </c>
      <c r="G952" t="b">
        <f t="shared" si="15"/>
        <v>0</v>
      </c>
    </row>
    <row r="953" spans="1:7" x14ac:dyDescent="0.25">
      <c r="A953" s="7" t="s">
        <v>952</v>
      </c>
      <c r="B953">
        <v>952</v>
      </c>
      <c r="C953" t="s">
        <v>4</v>
      </c>
      <c r="D953" t="s">
        <v>7</v>
      </c>
      <c r="E953">
        <v>0.441</v>
      </c>
      <c r="F953" s="1" t="s">
        <v>1056</v>
      </c>
      <c r="G953" t="b">
        <f t="shared" si="15"/>
        <v>0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0.68500000000000005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0.47099999999999997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0.56899999999999995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0.49199999999999999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0.64700000000000002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7</v>
      </c>
      <c r="E959">
        <v>0.437</v>
      </c>
      <c r="F959" s="1" t="s">
        <v>1057</v>
      </c>
      <c r="G959" t="b">
        <f t="shared" si="15"/>
        <v>1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0.62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0.48799999999999999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6</v>
      </c>
      <c r="E962">
        <v>0.52500000000000002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0.73299999999999998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7</v>
      </c>
      <c r="E964">
        <v>0.44600000000000001</v>
      </c>
      <c r="F964" s="1" t="s">
        <v>1057</v>
      </c>
      <c r="G964" t="b">
        <f t="shared" si="15"/>
        <v>1</v>
      </c>
    </row>
    <row r="965" spans="1:7" x14ac:dyDescent="0.25">
      <c r="A965" s="7" t="s">
        <v>964</v>
      </c>
      <c r="B965">
        <v>964</v>
      </c>
      <c r="C965" t="s">
        <v>4</v>
      </c>
      <c r="D965" t="s">
        <v>7</v>
      </c>
      <c r="E965">
        <v>0.44700000000000001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7</v>
      </c>
      <c r="E966">
        <v>0.44900000000000001</v>
      </c>
      <c r="F966" s="1" t="s">
        <v>1057</v>
      </c>
      <c r="G966" t="b">
        <f t="shared" si="15"/>
        <v>1</v>
      </c>
    </row>
    <row r="967" spans="1:7" x14ac:dyDescent="0.25">
      <c r="A967" s="7" t="s">
        <v>966</v>
      </c>
      <c r="B967">
        <v>966</v>
      </c>
      <c r="C967" t="s">
        <v>4</v>
      </c>
      <c r="D967" t="s">
        <v>5</v>
      </c>
      <c r="E967">
        <v>0.51400000000000001</v>
      </c>
      <c r="F967" s="1" t="s">
        <v>1058</v>
      </c>
      <c r="G967" t="b">
        <f t="shared" si="15"/>
        <v>1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0.51800000000000002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0.52200000000000002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0.47799999999999998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0.98699999999999999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0.65600000000000003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0.502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0.68200000000000005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0.46200000000000002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0.46899999999999997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0.73299999999999998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7</v>
      </c>
      <c r="E978">
        <v>0.45800000000000002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0.71599999999999997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0.437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0.433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7</v>
      </c>
      <c r="E982">
        <v>0.42899999999999999</v>
      </c>
      <c r="F982" s="1" t="s">
        <v>1056</v>
      </c>
      <c r="G982" t="b">
        <f t="shared" si="16"/>
        <v>0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0.747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7</v>
      </c>
      <c r="E984">
        <v>0.43</v>
      </c>
      <c r="F984" s="1" t="s">
        <v>1057</v>
      </c>
      <c r="G984" t="b">
        <f t="shared" si="16"/>
        <v>1</v>
      </c>
    </row>
    <row r="985" spans="1:7" x14ac:dyDescent="0.25">
      <c r="A985" s="7" t="s">
        <v>983</v>
      </c>
      <c r="B985">
        <v>984</v>
      </c>
      <c r="C985" t="s">
        <v>4</v>
      </c>
      <c r="D985" t="s">
        <v>7</v>
      </c>
      <c r="E985">
        <v>0.46400000000000002</v>
      </c>
      <c r="F985" s="1" t="s">
        <v>1056</v>
      </c>
      <c r="G985" t="b">
        <f t="shared" si="16"/>
        <v>0</v>
      </c>
    </row>
    <row r="986" spans="1:7" x14ac:dyDescent="0.25">
      <c r="A986" s="6" t="s">
        <v>984</v>
      </c>
      <c r="B986">
        <v>985</v>
      </c>
      <c r="C986" t="s">
        <v>4</v>
      </c>
      <c r="D986" t="s">
        <v>7</v>
      </c>
      <c r="E986">
        <v>0.47899999999999998</v>
      </c>
      <c r="F986" s="1" t="s">
        <v>1057</v>
      </c>
      <c r="G986" t="b">
        <f t="shared" si="16"/>
        <v>1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0.625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0.504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0.47599999999999998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7</v>
      </c>
      <c r="E990">
        <v>0.45700000000000002</v>
      </c>
      <c r="F990" s="1" t="s">
        <v>1056</v>
      </c>
      <c r="G990" t="b">
        <f t="shared" si="16"/>
        <v>0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0.47699999999999998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0.48899999999999999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0.441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7</v>
      </c>
      <c r="E994">
        <v>0.47799999999999998</v>
      </c>
      <c r="F994" s="1" t="s">
        <v>1056</v>
      </c>
      <c r="G994" t="b">
        <f t="shared" si="16"/>
        <v>0</v>
      </c>
    </row>
    <row r="995" spans="1:7" x14ac:dyDescent="0.25">
      <c r="A995" s="7" t="s">
        <v>993</v>
      </c>
      <c r="B995">
        <v>994</v>
      </c>
      <c r="C995" t="s">
        <v>4</v>
      </c>
      <c r="D995" t="s">
        <v>7</v>
      </c>
      <c r="E995">
        <v>0.45900000000000002</v>
      </c>
      <c r="F995" s="1" t="s">
        <v>1056</v>
      </c>
      <c r="G995" t="b">
        <f t="shared" si="16"/>
        <v>0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0.66300000000000003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0.64200000000000002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0.755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0.56399999999999995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0.64900000000000002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7</v>
      </c>
      <c r="E1001">
        <v>0.441</v>
      </c>
      <c r="F1001" s="1" t="s">
        <v>1057</v>
      </c>
      <c r="G1001" t="b">
        <f t="shared" si="16"/>
        <v>1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0.99199999999999999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0.67600000000000005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0.76100000000000001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0.45200000000000001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0.432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0.60699999999999998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7</v>
      </c>
      <c r="E1008">
        <v>0.443</v>
      </c>
      <c r="F1008" s="1" t="s">
        <v>1057</v>
      </c>
      <c r="G1008" t="b">
        <f t="shared" si="16"/>
        <v>1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0.501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0.49199999999999999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7</v>
      </c>
      <c r="E1011">
        <v>0.46500000000000002</v>
      </c>
      <c r="F1011" s="1" t="s">
        <v>1057</v>
      </c>
      <c r="G1011" t="b">
        <f t="shared" si="16"/>
        <v>1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7</v>
      </c>
      <c r="E1012">
        <v>0.46400000000000002</v>
      </c>
      <c r="F1012" s="1" t="s">
        <v>1056</v>
      </c>
      <c r="G1012" t="b">
        <f t="shared" si="16"/>
        <v>0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7</v>
      </c>
      <c r="E1013">
        <v>0.437</v>
      </c>
      <c r="F1013" s="1" t="s">
        <v>1056</v>
      </c>
      <c r="G1013" t="b">
        <f t="shared" si="16"/>
        <v>0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0.52100000000000002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7</v>
      </c>
      <c r="E1015">
        <v>0.443</v>
      </c>
      <c r="F1015" s="1" t="s">
        <v>1056</v>
      </c>
      <c r="G1015" t="b">
        <f t="shared" si="16"/>
        <v>0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7</v>
      </c>
      <c r="E1016">
        <v>0.42699999999999999</v>
      </c>
      <c r="F1016" s="1" t="s">
        <v>1057</v>
      </c>
      <c r="G1016" t="b">
        <f t="shared" si="16"/>
        <v>1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0.442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0.55600000000000005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0.59499999999999997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0.53200000000000003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0.45900000000000002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0.57699999999999996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0.435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7</v>
      </c>
      <c r="E1024">
        <v>0.44400000000000001</v>
      </c>
      <c r="F1024" s="1" t="s">
        <v>1056</v>
      </c>
      <c r="G1024" t="b">
        <f t="shared" si="16"/>
        <v>0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0.629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0.53600000000000003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0.51200000000000001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0.49199999999999999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0.46500000000000002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7</v>
      </c>
      <c r="E1030">
        <v>0.44400000000000001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0.50800000000000001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0.75800000000000001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7</v>
      </c>
      <c r="E1033">
        <v>0.442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7</v>
      </c>
      <c r="E1034">
        <v>0.45500000000000002</v>
      </c>
      <c r="F1034" s="1" t="s">
        <v>1057</v>
      </c>
      <c r="G1034" t="b">
        <f t="shared" si="16"/>
        <v>1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0.54200000000000004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7</v>
      </c>
      <c r="E1036">
        <v>0.48199999999999998</v>
      </c>
      <c r="F1036" s="1" t="s">
        <v>1056</v>
      </c>
      <c r="G1036" t="b">
        <f t="shared" si="16"/>
        <v>0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7</v>
      </c>
      <c r="E1037">
        <v>0.44800000000000001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0.499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7</v>
      </c>
      <c r="E1039">
        <v>0.443</v>
      </c>
      <c r="F1039" s="1" t="s">
        <v>1057</v>
      </c>
      <c r="G1039" t="b">
        <f t="shared" si="16"/>
        <v>1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7</v>
      </c>
      <c r="E1040">
        <v>0.44500000000000001</v>
      </c>
      <c r="F1040" s="1" t="s">
        <v>1057</v>
      </c>
      <c r="G1040" t="b">
        <f t="shared" si="16"/>
        <v>1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7</v>
      </c>
      <c r="E1041">
        <v>0.434</v>
      </c>
      <c r="F1041" s="1" t="s">
        <v>1057</v>
      </c>
      <c r="G1041" t="b">
        <f t="shared" si="16"/>
        <v>1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0.57299999999999995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0.78100000000000003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7</v>
      </c>
      <c r="E1044">
        <v>0.46300000000000002</v>
      </c>
      <c r="F1044" s="1" t="s">
        <v>1056</v>
      </c>
      <c r="G1044" t="b">
        <f t="shared" si="17"/>
        <v>0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0.49099999999999999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7</v>
      </c>
      <c r="E1046">
        <v>0.44400000000000001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7</v>
      </c>
      <c r="E1047">
        <v>0.436</v>
      </c>
      <c r="F1047" s="1" t="s">
        <v>1057</v>
      </c>
      <c r="G1047" t="b">
        <f t="shared" si="17"/>
        <v>1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0.65500000000000003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7</v>
      </c>
      <c r="E1049">
        <v>0.443</v>
      </c>
      <c r="F1049" s="1" t="s">
        <v>1056</v>
      </c>
      <c r="G1049" t="b">
        <f t="shared" si="17"/>
        <v>0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7</v>
      </c>
      <c r="E1050">
        <v>0.442</v>
      </c>
      <c r="F1050" s="1" t="s">
        <v>1057</v>
      </c>
      <c r="G1050" t="b">
        <f t="shared" si="17"/>
        <v>1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0.51200000000000001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7</v>
      </c>
      <c r="E1052">
        <v>0.443</v>
      </c>
      <c r="F1052" s="1" t="s">
        <v>1057</v>
      </c>
      <c r="G1052" t="b">
        <f t="shared" si="17"/>
        <v>1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7</v>
      </c>
      <c r="E1053">
        <v>0.441</v>
      </c>
      <c r="F1053" s="1" t="s">
        <v>1056</v>
      </c>
      <c r="G1053" t="b">
        <f t="shared" si="17"/>
        <v>0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7</v>
      </c>
      <c r="E1054">
        <v>0.55100000000000005</v>
      </c>
      <c r="F1054" s="1" t="s">
        <v>1057</v>
      </c>
      <c r="G1054" t="b">
        <f t="shared" si="17"/>
        <v>1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0.45500000000000002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0.67700000000000005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0.47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3" sqref="I3:J5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0.84799999999999998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0.63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5</v>
      </c>
      <c r="E4">
        <v>0.54900000000000004</v>
      </c>
      <c r="F4" s="1" t="s">
        <v>1056</v>
      </c>
      <c r="G4" t="b">
        <f t="shared" si="0"/>
        <v>0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0.95899999999999996</v>
      </c>
      <c r="F5" s="1" t="s">
        <v>1056</v>
      </c>
      <c r="G5" t="b">
        <f t="shared" si="0"/>
        <v>1</v>
      </c>
      <c r="I5" s="9">
        <f>COUNTIF(G2:G1057,TRUE())</f>
        <v>732</v>
      </c>
      <c r="J5" s="33">
        <f>COUNTIF(G2:G1057,FALSE())</f>
        <v>324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0.80600000000000005</v>
      </c>
      <c r="F6" s="1" t="s">
        <v>1056</v>
      </c>
      <c r="G6" t="b">
        <f t="shared" si="0"/>
        <v>1</v>
      </c>
      <c r="I6" s="8">
        <f>I5/1056</f>
        <v>0.69318181818181823</v>
      </c>
      <c r="J6" s="8">
        <f>J5/1056</f>
        <v>0.30681818181818182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0.95899999999999996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0.88200000000000001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0.63500000000000001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0.86499999999999999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5</v>
      </c>
      <c r="E11">
        <v>0.59899999999999998</v>
      </c>
      <c r="F11" s="1" t="s">
        <v>1056</v>
      </c>
      <c r="G11" t="b">
        <f t="shared" si="0"/>
        <v>0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0.751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0.87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0.84199999999999997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0.68600000000000005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0.82499999999999996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0.61599999999999999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0.76300000000000001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0.78600000000000003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0.82199999999999995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0.71899999999999997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0.83299999999999996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0.78700000000000003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0.751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0.99399999999999999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0.50900000000000001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0.86099999999999999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0.875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0.82699999999999996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0.81100000000000005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0.996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0.66400000000000003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0.72799999999999998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0.90200000000000002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0.81200000000000006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0.83799999999999997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0.79400000000000004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0.76700000000000002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0.80600000000000005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0.90600000000000003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0.64800000000000002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0.82599999999999996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0.82399999999999995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0.78900000000000003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0.82299999999999995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0.91200000000000003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0.79400000000000004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0.79900000000000004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0.74099999999999999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0.79400000000000004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0.91100000000000003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0.81899999999999995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0.78300000000000003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0.79100000000000004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0.65300000000000002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0.84499999999999997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0.78400000000000003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7</v>
      </c>
      <c r="E58">
        <v>0.64800000000000002</v>
      </c>
      <c r="F58" s="1" t="s">
        <v>1056</v>
      </c>
      <c r="G58" t="b">
        <f t="shared" si="1"/>
        <v>0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0.875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0.78900000000000003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0.80100000000000005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0.80200000000000005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0.89500000000000002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0.80900000000000005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0.69099999999999995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0.76900000000000002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0.96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0.76300000000000001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0.79400000000000004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0.83799999999999997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0.84299999999999997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0.85299999999999998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0.625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0.83499999999999996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0.83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0.81899999999999995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0.79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0.84299999999999997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0.89200000000000002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0.79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0.73099999999999998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7</v>
      </c>
      <c r="E82">
        <v>0.67100000000000004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0.81200000000000006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0.53700000000000003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0.91700000000000004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0.67900000000000005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0.81699999999999995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0.80100000000000005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0.87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0.76900000000000002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7</v>
      </c>
      <c r="E91">
        <v>0.72499999999999998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0.65400000000000003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0.89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5</v>
      </c>
      <c r="E94">
        <v>0.47399999999999998</v>
      </c>
      <c r="F94" s="1" t="s">
        <v>1058</v>
      </c>
      <c r="G94" t="b">
        <f t="shared" si="2"/>
        <v>1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0.72299999999999998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0.70299999999999996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0.95799999999999996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0.78800000000000003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0.58199999999999996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0.78500000000000003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0.63200000000000001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0.56100000000000005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0.71299999999999997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0.82399999999999995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0.82099999999999995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0.90600000000000003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0.748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5</v>
      </c>
      <c r="E108">
        <v>0.63400000000000001</v>
      </c>
      <c r="F108" s="1" t="s">
        <v>1056</v>
      </c>
      <c r="G108" t="b">
        <f t="shared" si="2"/>
        <v>0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0.58799999999999997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0.67500000000000004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0.56999999999999995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0.85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0.92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0.751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0.79600000000000004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0.58399999999999996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0.58499999999999996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0.59699999999999998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0.58899999999999997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0.84299999999999997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0.59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0.93500000000000005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0.65300000000000002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0.73499999999999999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0.78600000000000003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0.81200000000000006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0.57599999999999996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7</v>
      </c>
      <c r="E128">
        <v>0.52700000000000002</v>
      </c>
      <c r="F128" s="1" t="s">
        <v>1056</v>
      </c>
      <c r="G128" t="b">
        <f t="shared" si="2"/>
        <v>0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0.59899999999999998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0.76500000000000001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0.75900000000000001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0.74399999999999999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0.89300000000000002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0.67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0.80500000000000005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5</v>
      </c>
      <c r="E136">
        <v>0.50800000000000001</v>
      </c>
      <c r="F136" s="1" t="s">
        <v>1056</v>
      </c>
      <c r="G136" t="b">
        <f t="shared" si="2"/>
        <v>0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0.71299999999999997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0.78600000000000003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0.91700000000000004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0.76500000000000001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0.79200000000000004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0.82299999999999995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0.81799999999999995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0.79600000000000004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0.75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0.81599999999999995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0.89400000000000002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0.748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0.76100000000000001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0.61799999999999999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0.82499999999999996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0.74399999999999999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0.82499999999999996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0.79300000000000004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0.78900000000000003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5</v>
      </c>
      <c r="E156">
        <v>0.52700000000000002</v>
      </c>
      <c r="F156" s="1" t="s">
        <v>1056</v>
      </c>
      <c r="G156" t="b">
        <f t="shared" si="3"/>
        <v>0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0.82799999999999996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7</v>
      </c>
      <c r="E158">
        <v>0.64700000000000002</v>
      </c>
      <c r="F158" s="1" t="s">
        <v>1057</v>
      </c>
      <c r="G158" t="b">
        <f t="shared" si="3"/>
        <v>1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0.621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0.61699999999999999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0.79200000000000004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0.76900000000000002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0.69299999999999995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0.68200000000000005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0.55600000000000005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0.92400000000000004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0.60399999999999998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0.69899999999999995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0.83699999999999997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0.73599999999999999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0.752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0.621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0.59399999999999997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0.72199999999999998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0.91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0.53400000000000003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0.69399999999999995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0.82299999999999995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0.76400000000000001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0.54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0.80500000000000005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0.79200000000000004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0.61199999999999999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0.94199999999999995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0.79200000000000004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0.78700000000000003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0.57299999999999995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0.874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0.93799999999999994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0.82299999999999995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0.73799999999999999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0.745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0.83199999999999996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0.68600000000000005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0.78600000000000003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0.90800000000000003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0.89700000000000002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0.64600000000000002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0.89700000000000002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0.621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0.72899999999999998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0.78800000000000003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0.79300000000000004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0.75800000000000001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0.61399999999999999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0.86499999999999999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0.76700000000000002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0.69299999999999995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0.64600000000000002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0.78200000000000003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0.79500000000000004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7</v>
      </c>
      <c r="E212">
        <v>0.85799999999999998</v>
      </c>
      <c r="F212" s="1" t="s">
        <v>1057</v>
      </c>
      <c r="G212" t="b">
        <f t="shared" si="4"/>
        <v>1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0.74299999999999999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0.85099999999999998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0.77700000000000002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0.80400000000000005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0.73699999999999999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0.59899999999999998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0.82499999999999996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0.71799999999999997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0.80500000000000005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0.77400000000000002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0.81899999999999995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0.41599999999999998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0.77100000000000002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0.91100000000000003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0.75900000000000001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0.89300000000000002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0.74199999999999999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0.81200000000000006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0.86599999999999999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0.82699999999999996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7</v>
      </c>
      <c r="E234">
        <v>0.79100000000000004</v>
      </c>
      <c r="F234" s="1" t="s">
        <v>1057</v>
      </c>
      <c r="G234" t="b">
        <f t="shared" si="4"/>
        <v>1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0.82899999999999996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0.77600000000000002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0.72899999999999998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0.86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0.80800000000000005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0.77800000000000002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0.66100000000000003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0.97299999999999998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0.52300000000000002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0.91100000000000003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0.59899999999999998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0.71199999999999997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0.72599999999999998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0.73899999999999999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0.83499999999999996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0.71199999999999997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0.81599999999999995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0.78700000000000003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0.78900000000000003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0.81200000000000006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0.77200000000000002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0.76700000000000002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0.52400000000000002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0.76200000000000001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0.77200000000000002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0.79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0.92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0.9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0.749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0.88100000000000001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0.78900000000000003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0.68400000000000005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0.84499999999999997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0.69699999999999995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0.82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0.874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0.80800000000000005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0.873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0.747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7</v>
      </c>
      <c r="E274">
        <v>0.53400000000000003</v>
      </c>
      <c r="F274" s="1" t="s">
        <v>1057</v>
      </c>
      <c r="G274" t="b">
        <f t="shared" si="4"/>
        <v>1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0.66300000000000003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0.78700000000000003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0.79100000000000004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0.65600000000000003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0.77800000000000002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0.79300000000000004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0.72099999999999997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0.90600000000000003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0.79300000000000004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0.78600000000000003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0.6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0.82399999999999995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7</v>
      </c>
      <c r="E287">
        <v>0.63200000000000001</v>
      </c>
      <c r="F287" s="1" t="s">
        <v>1057</v>
      </c>
      <c r="G287" t="b">
        <f t="shared" si="5"/>
        <v>1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0.80100000000000005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0.67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0.747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0.90100000000000002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0.82399999999999995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7</v>
      </c>
      <c r="E293">
        <v>0.78900000000000003</v>
      </c>
      <c r="F293" s="1" t="s">
        <v>1057</v>
      </c>
      <c r="G293" t="b">
        <f t="shared" si="5"/>
        <v>1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0.85899999999999999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0.67100000000000004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0.76800000000000002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0.80300000000000005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5</v>
      </c>
      <c r="E298">
        <v>0.57699999999999996</v>
      </c>
      <c r="F298" s="1" t="s">
        <v>1058</v>
      </c>
      <c r="G298" t="b">
        <f t="shared" si="5"/>
        <v>1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0.63900000000000001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0.64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0.626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0.64400000000000002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0.78400000000000003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0.83499999999999996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0.77100000000000002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0.67600000000000005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0.56299999999999994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0.58499999999999996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0.79900000000000004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0.45700000000000002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0.84099999999999997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0.71499999999999997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0.66700000000000004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0.71299999999999997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0.624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0.72099999999999997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0.72799999999999998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0.78400000000000003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0.77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0.59799999999999998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0.82099999999999995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5</v>
      </c>
      <c r="E323">
        <v>0.753</v>
      </c>
      <c r="F323" s="1" t="s">
        <v>1056</v>
      </c>
      <c r="G323" t="b">
        <f t="shared" si="5"/>
        <v>0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0.79400000000000004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0.78800000000000003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0.80100000000000005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0.78600000000000003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0.74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0.70799999999999996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0.75900000000000001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0.84799999999999998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0.84599999999999997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0.745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0.68899999999999995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0.9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0.83399999999999996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0.745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0.76500000000000001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0.88300000000000001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0.83799999999999997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0.66500000000000004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0.79100000000000004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0.72899999999999998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0.752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0.81100000000000005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0.93100000000000005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0.80200000000000005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0.68300000000000005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0.81799999999999995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0.76700000000000002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0.66300000000000003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0.79500000000000004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0.81200000000000006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0.72299999999999998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0.79400000000000004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0.82299999999999995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0.752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0.67700000000000005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0.69299999999999995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0.78800000000000003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0.76300000000000001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0.72699999999999998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0.79300000000000004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0.68100000000000005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0.70499999999999996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0.628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0.76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0.74099999999999999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0.57299999999999995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0.72199999999999998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0.751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0.75600000000000001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0.77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0.57999999999999996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0.91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0.82799999999999996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0.69099999999999995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0.78600000000000003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0.90500000000000003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0.84899999999999998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0.79700000000000004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7</v>
      </c>
      <c r="E382">
        <v>0.76</v>
      </c>
      <c r="F382" s="1" t="s">
        <v>1056</v>
      </c>
      <c r="G382" t="b">
        <f t="shared" si="6"/>
        <v>0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0.63800000000000001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0.78700000000000003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7</v>
      </c>
      <c r="E385">
        <v>0.72699999999999998</v>
      </c>
      <c r="F385" s="1" t="s">
        <v>1057</v>
      </c>
      <c r="G385" t="b">
        <f t="shared" si="6"/>
        <v>1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0.65500000000000003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0.58399999999999996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0.79100000000000004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0.48799999999999999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0.78300000000000003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0.76600000000000001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0.80400000000000005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0.75900000000000001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0.64800000000000002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0.94099999999999995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0.85099999999999998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0.79800000000000004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0.62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0.78700000000000003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0.88400000000000001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0.95099999999999996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0.81299999999999994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0.73099999999999998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0.79200000000000004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0.68400000000000005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0.84799999999999998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0.76500000000000001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0.78800000000000003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0.44400000000000001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0.61799999999999999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0.76300000000000001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0.83399999999999996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0.7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0.69799999999999995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0.77900000000000003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0.77800000000000002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0.624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5</v>
      </c>
      <c r="E418">
        <v>0.55400000000000005</v>
      </c>
      <c r="F418" s="1" t="s">
        <v>1056</v>
      </c>
      <c r="G418" t="b">
        <f t="shared" si="7"/>
        <v>0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0.81599999999999995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0.79300000000000004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0.77200000000000002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0.48099999999999998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0.66400000000000003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0.755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0.66600000000000004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0.80100000000000005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0.81399999999999995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0.56299999999999994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0.89200000000000002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0.80100000000000005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0.80300000000000005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0.79300000000000004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0.84699999999999998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0.76200000000000001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0.71599999999999997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0.55800000000000005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0.77300000000000002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0.81200000000000006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0.81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0.70899999999999996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0.75900000000000001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0.83099999999999996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0.88900000000000001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0.78900000000000003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0.67600000000000005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0.81499999999999995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0.81299999999999994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0.74399999999999999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0.72099999999999997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0.80900000000000005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0.88800000000000001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0.68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0.86899999999999999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0.80300000000000005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0.68600000000000005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0.54400000000000004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0.75700000000000001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0.58599999999999997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6</v>
      </c>
      <c r="E460">
        <v>0.57099999999999995</v>
      </c>
      <c r="F460" s="1" t="s">
        <v>1057</v>
      </c>
      <c r="G460" t="b">
        <f t="shared" si="7"/>
        <v>0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0.79600000000000004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0.77900000000000003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0.71899999999999997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0.68500000000000005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0.71399999999999997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0.81200000000000006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0.72199999999999998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0.82099999999999995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0.79600000000000004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0.80900000000000005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0.78100000000000003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0.61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0.58099999999999996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0.79500000000000004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7</v>
      </c>
      <c r="E475">
        <v>0.71499999999999997</v>
      </c>
      <c r="F475" s="1" t="s">
        <v>1057</v>
      </c>
      <c r="G475" t="b">
        <f t="shared" si="8"/>
        <v>1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0.78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0.68799999999999994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0.81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0.68400000000000005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0.77200000000000002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0.69799999999999995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0.82899999999999996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0.82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0.78100000000000003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7</v>
      </c>
      <c r="E485">
        <v>0.69499999999999995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0.82799999999999996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0.63200000000000001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0.86599999999999999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0.77900000000000003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0.80900000000000005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0.752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0.629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0.76700000000000002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0.8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0.81799999999999995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0.66800000000000004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0.80200000000000005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0.91100000000000003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0.78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0.59599999999999997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0.629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0.85299999999999998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0.79900000000000004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0.93300000000000005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0.745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0.71499999999999997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0.63200000000000001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0.85099999999999998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0.75700000000000001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0.66800000000000004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0.79900000000000004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0.80900000000000005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0.67200000000000004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0.66200000000000003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0.66300000000000003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0.70499999999999996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6</v>
      </c>
      <c r="E517">
        <v>0.54600000000000004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0.65700000000000003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0.80200000000000005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0.84099999999999997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0.78100000000000003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0.67100000000000004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0.8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0.873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0.504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0.79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0.77700000000000002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0.48799999999999999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0.56599999999999995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0.77600000000000002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0.86599999999999999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0.85199999999999998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0.63600000000000001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0.71599999999999997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0.501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0.77800000000000002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0.61599999999999999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0.77400000000000002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0.64300000000000002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0.73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0.71499999999999997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0.85199999999999998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0.747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0.81799999999999995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0.65100000000000002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0.59299999999999997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0.68600000000000005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0.88600000000000001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0.67200000000000004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0.82599999999999996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0.621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0.80800000000000005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0.80500000000000005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0.749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0.79700000000000004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0.82399999999999995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0.78100000000000003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0.56200000000000006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7</v>
      </c>
      <c r="E559">
        <v>0.64200000000000002</v>
      </c>
      <c r="F559" s="1" t="s">
        <v>1057</v>
      </c>
      <c r="G559" t="b">
        <f t="shared" si="9"/>
        <v>1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0.78400000000000003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0.626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0.79900000000000004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0.61599999999999999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0.64600000000000002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7</v>
      </c>
      <c r="E565">
        <v>0.68100000000000005</v>
      </c>
      <c r="F565" s="1" t="s">
        <v>1057</v>
      </c>
      <c r="G565" t="b">
        <f t="shared" si="9"/>
        <v>1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0.66800000000000004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0.57799999999999996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0.84499999999999997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0.88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0.55400000000000005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0.65300000000000002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0.64800000000000002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0.77700000000000002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0.68400000000000005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0.72599999999999998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0.72099999999999997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0.64700000000000002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0.79100000000000004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0.69399999999999995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0.83399999999999996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0.66900000000000004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0.72699999999999998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0.79100000000000004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0.77600000000000002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0.48899999999999999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0.66100000000000003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0.74099999999999999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0.66700000000000004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0.78500000000000003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0.73199999999999998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0.56299999999999994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7</v>
      </c>
      <c r="E592">
        <v>0.72599999999999998</v>
      </c>
      <c r="F592" s="1" t="s">
        <v>1056</v>
      </c>
      <c r="G592" t="b">
        <f t="shared" si="9"/>
        <v>0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0.60099999999999998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0.67700000000000005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0.72599999999999998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0.80800000000000005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0.78100000000000003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0.70799999999999996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0.59799999999999998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0.91200000000000003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0.65100000000000002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0.64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5</v>
      </c>
      <c r="E603">
        <v>0.97699999999999998</v>
      </c>
      <c r="F603" s="1" t="s">
        <v>1056</v>
      </c>
      <c r="G603" t="b">
        <f t="shared" si="10"/>
        <v>0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0.65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0.59499999999999997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0.88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0.77300000000000002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0.78800000000000003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0.64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0.73699999999999999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0.63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0.55800000000000005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0.78900000000000003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0.71399999999999997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0.78500000000000003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7</v>
      </c>
      <c r="E616">
        <v>0.51400000000000001</v>
      </c>
      <c r="F616" s="1" t="s">
        <v>1056</v>
      </c>
      <c r="G616" t="b">
        <f t="shared" si="10"/>
        <v>0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0.83899999999999997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0.65600000000000003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0.66100000000000003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0.79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0.68100000000000005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0.628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0.77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0.748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0.73299999999999998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7</v>
      </c>
      <c r="E626">
        <v>0.63700000000000001</v>
      </c>
      <c r="F626" s="1" t="s">
        <v>1056</v>
      </c>
      <c r="G626" t="b">
        <f t="shared" si="10"/>
        <v>0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0.79400000000000004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0.77900000000000003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0.66100000000000003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0.47399999999999998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0.78300000000000003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0.56699999999999995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0.65300000000000002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0.79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0.79300000000000004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0.78200000000000003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0.65200000000000002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0.73899999999999999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0.58799999999999997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0.61699999999999999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0.75600000000000001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0.65100000000000002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0.78200000000000003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0.63800000000000001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0.94899999999999995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0.746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0.79200000000000004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0.64600000000000002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0.71599999999999997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0.58699999999999997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0.68799999999999994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0.60199999999999998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0.78800000000000003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0.71199999999999997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0.61799999999999999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0.77600000000000002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0.86899999999999999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0.63700000000000001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0.58399999999999996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0.73299999999999998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0.71499999999999997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0.80800000000000005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0.79600000000000004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0.78200000000000003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0.55000000000000004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0.66900000000000004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0.97399999999999998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0.48099999999999998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0.73799999999999999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0.80400000000000005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0.61199999999999999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0.81399999999999995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0.81499999999999995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0.78900000000000003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0.748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0.94499999999999995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0.752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0.71399999999999997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0.61299999999999999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0.60299999999999998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0.65300000000000002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0.58199999999999996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0.79200000000000004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0.57899999999999996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0.68200000000000005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0.79400000000000004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0.745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0.69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0.77800000000000002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0.66700000000000004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0.95899999999999996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0.57899999999999996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0.54900000000000004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0.69199999999999995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0.67600000000000005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0.77800000000000002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0.61499999999999999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0.76400000000000001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0.89400000000000002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0.57099999999999995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0.80700000000000005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0.751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0.59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0.89300000000000002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0.67500000000000004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0.78300000000000003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0.67100000000000004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0.74299999999999999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0.94699999999999995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0.58799999999999997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0.745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0.67900000000000005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0.81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0.60699999999999998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0.61499999999999999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0.85799999999999998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0.61099999999999999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5</v>
      </c>
      <c r="E718">
        <v>0.68</v>
      </c>
      <c r="F718" s="1" t="s">
        <v>1056</v>
      </c>
      <c r="G718" t="b">
        <f t="shared" si="11"/>
        <v>0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0.59799999999999998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0.92300000000000004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0.63500000000000001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0.79200000000000004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0.74199999999999999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0.754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0.85599999999999998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7</v>
      </c>
      <c r="E726">
        <v>0.80100000000000005</v>
      </c>
      <c r="F726" s="1" t="s">
        <v>1056</v>
      </c>
      <c r="G726" t="b">
        <f t="shared" si="12"/>
        <v>0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0.70699999999999996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0.82399999999999995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0.55300000000000005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0.71399999999999997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0.81299999999999994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0.79600000000000004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0.76600000000000001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0.78900000000000003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0.64400000000000002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0.58899999999999997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0.623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0.86599999999999999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0.95299999999999996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0.54500000000000004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0.66500000000000004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0.60299999999999998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0.81799999999999995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0.48699999999999999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0.79100000000000004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0.69099999999999995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0.72599999999999998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0.82399999999999995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0.92500000000000004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0.78800000000000003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0.67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0.66800000000000004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0.79500000000000004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0.59899999999999998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0.69499999999999995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0.55800000000000005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0.67100000000000004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0.67800000000000005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0.68700000000000006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0.73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0.66600000000000004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0.58299999999999996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0.51700000000000002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0.59199999999999997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0.56000000000000005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0.63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0.621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0.72099999999999997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7</v>
      </c>
      <c r="E769">
        <v>0.63800000000000001</v>
      </c>
      <c r="F769" s="1" t="s">
        <v>1056</v>
      </c>
      <c r="G769" t="b">
        <f t="shared" si="12"/>
        <v>0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0.67200000000000004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0.622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0.73799999999999999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0.60399999999999998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0.70099999999999996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0.73699999999999999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0.71699999999999997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0.70599999999999996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0.79500000000000004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0.57099999999999995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0.79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0.73199999999999998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0.76800000000000002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0.75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0.64300000000000002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0.7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0.81100000000000005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0.81599999999999995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0.63300000000000001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0.74099999999999999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0.80800000000000005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0.80600000000000005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0.63900000000000001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0.71299999999999997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0.66400000000000003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0.752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0.627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0.80300000000000005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0.49299999999999999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0.64300000000000002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5</v>
      </c>
      <c r="E800">
        <v>0.59299999999999997</v>
      </c>
      <c r="F800" s="1" t="s">
        <v>1058</v>
      </c>
      <c r="G800" t="b">
        <f t="shared" si="13"/>
        <v>1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0.625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0.61799999999999999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0.79100000000000004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0.73899999999999999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0.61199999999999999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0.753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0.70699999999999996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0.78300000000000003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0.56100000000000005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7</v>
      </c>
      <c r="E810">
        <v>0.5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0.53100000000000003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0.74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0.628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0.75600000000000001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0.73699999999999999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0.81599999999999995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0.78300000000000003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0.628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0.71899999999999997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0.61199999999999999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0.93500000000000005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0.47199999999999998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0.48199999999999998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0.66600000000000004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0.44500000000000001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0.69499999999999995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0.432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0.80800000000000005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0.78200000000000003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0.75600000000000001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0.67400000000000004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0.45700000000000002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0.79600000000000004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0.438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0.78900000000000003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0.71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0.75600000000000001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0.65100000000000002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0.57499999999999996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0.61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0.69699999999999995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0.498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0.72099999999999997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0.873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0.53600000000000003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0.79200000000000004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0.79100000000000004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0.66300000000000003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0.84499999999999997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0.58299999999999996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0.78300000000000003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0.7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0.69499999999999995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0.65800000000000003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0.46700000000000003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0.63500000000000001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0.76400000000000001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0.79600000000000004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0.51800000000000002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7</v>
      </c>
      <c r="E860">
        <v>0.84399999999999997</v>
      </c>
      <c r="F860" s="1" t="s">
        <v>1057</v>
      </c>
      <c r="G860" t="b">
        <f t="shared" si="14"/>
        <v>1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0.66300000000000003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0.60799999999999998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0.53300000000000003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0.60899999999999999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0.73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0.745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0.56499999999999995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0.94099999999999995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0.76100000000000001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0.77900000000000003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0.57299999999999995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0.46600000000000003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0.83099999999999996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0.433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0.48299999999999998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0.78600000000000003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0.65400000000000003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0.67700000000000005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0.61499999999999999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0.68300000000000005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0.72399999999999998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0.76300000000000001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0.64700000000000002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0.72699999999999998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7</v>
      </c>
      <c r="E885">
        <v>0.53100000000000003</v>
      </c>
      <c r="F885" s="1" t="s">
        <v>1056</v>
      </c>
      <c r="G885" t="b">
        <f t="shared" si="14"/>
        <v>0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0.76100000000000001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0.66700000000000004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0.73399999999999999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0.63600000000000001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0.56100000000000005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0.56899999999999995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0.65300000000000002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0.629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0.46899999999999997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7</v>
      </c>
      <c r="E895">
        <v>0.47499999999999998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0.47799999999999998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0.81599999999999995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0.77500000000000002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0.66700000000000004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0.70399999999999996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0.78400000000000003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0.81699999999999995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0.63800000000000001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0.80100000000000005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0.69799999999999995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0.72299999999999998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0.68899999999999995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0.47499999999999998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0.69299999999999995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0.79900000000000004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0.71199999999999997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0.754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0.79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0.92200000000000004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0.77700000000000002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0.72599999999999998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0.80100000000000005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1065</v>
      </c>
      <c r="E918">
        <v>0.84399999999999997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0.45100000000000001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0.84299999999999997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7</v>
      </c>
      <c r="E921">
        <v>0.45400000000000001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0.56999999999999995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0.71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0.70199999999999996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0.66500000000000004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0.78400000000000003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0.755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0.68700000000000006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0.57399999999999995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0.74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0.61699999999999999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0.67400000000000004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0.50800000000000001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0.79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0.65400000000000003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0.54900000000000004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0.50800000000000001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0.624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0.53100000000000003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0.72699999999999998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0.73699999999999999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0.47599999999999998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7</v>
      </c>
      <c r="E943">
        <v>0.59899999999999998</v>
      </c>
      <c r="F943" s="1" t="s">
        <v>1056</v>
      </c>
      <c r="G943" t="b">
        <f t="shared" si="15"/>
        <v>0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0.72899999999999998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0.629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0.48399999999999999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0.71599999999999997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0.58099999999999996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0.432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7</v>
      </c>
      <c r="E950">
        <v>0.46800000000000003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0.69599999999999995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0.70899999999999996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0.66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0.55800000000000005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0.74099999999999999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0.71199999999999997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0.63600000000000001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0.77300000000000002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0.52100000000000002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0.73099999999999998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0.77400000000000002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0.65400000000000003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0.70299999999999996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7</v>
      </c>
      <c r="E964">
        <v>0.38600000000000001</v>
      </c>
      <c r="F964" s="1" t="s">
        <v>1057</v>
      </c>
      <c r="G964" t="b">
        <f t="shared" si="15"/>
        <v>1</v>
      </c>
    </row>
    <row r="965" spans="1:7" x14ac:dyDescent="0.25">
      <c r="A965" s="7" t="s">
        <v>964</v>
      </c>
      <c r="B965">
        <v>964</v>
      </c>
      <c r="C965" t="s">
        <v>4</v>
      </c>
      <c r="D965" t="s">
        <v>7</v>
      </c>
      <c r="E965">
        <v>0.42599999999999999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0.627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0.55400000000000005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0.75700000000000001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0.72299999999999998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0.71199999999999997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0.73799999999999999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0.77700000000000002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0.754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0.77100000000000002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0.73699999999999999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0.64200000000000002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0.94199999999999995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0.73699999999999999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0.78900000000000003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0.498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0.72599999999999998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0.61499999999999999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0.79200000000000004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0.44700000000000001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0.70099999999999996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0.68300000000000005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0.69599999999999995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0.78100000000000003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0.57999999999999996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0.71299999999999997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0.76500000000000001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0.66300000000000003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0.63500000000000001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0.67300000000000004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0.73099999999999998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5</v>
      </c>
      <c r="E996">
        <v>0.44400000000000001</v>
      </c>
      <c r="F996" s="1" t="s">
        <v>1056</v>
      </c>
      <c r="G996" t="b">
        <f t="shared" si="16"/>
        <v>0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0.71899999999999997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0.77900000000000003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0.68400000000000005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0.78600000000000003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7</v>
      </c>
      <c r="E1001">
        <v>0.439</v>
      </c>
      <c r="F1001" s="1" t="s">
        <v>1057</v>
      </c>
      <c r="G1001" t="b">
        <f t="shared" si="16"/>
        <v>1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0.83699999999999997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0.83299999999999996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0.75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0.56000000000000005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0.45500000000000002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0.74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0.63500000000000001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0.67300000000000004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0.75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0.52800000000000002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0.63700000000000001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0.61899999999999999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0.70299999999999996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0.66200000000000003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0.70299999999999996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0.46899999999999997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0.38600000000000001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0.70599999999999996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0.77400000000000002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0.73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0.81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0.70499999999999996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0.67200000000000004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0.67500000000000004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0.76600000000000001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0.77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0.72699999999999998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0.74299999999999999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0.65600000000000003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7</v>
      </c>
      <c r="E1031">
        <v>0.46800000000000003</v>
      </c>
      <c r="F1031" s="1" t="s">
        <v>1056</v>
      </c>
      <c r="G1031" t="b">
        <f t="shared" si="16"/>
        <v>0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0.71399999999999997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0.63600000000000001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0.67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0.626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0.52600000000000002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0.59099999999999997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0.70499999999999996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0.63800000000000001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0.56599999999999995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0.69799999999999995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0.69399999999999995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0.81100000000000005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0.51200000000000001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0.51500000000000001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0.57899999999999996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0.69299999999999995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0.67400000000000004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0.629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0.65300000000000002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0.78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0.60099999999999998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0.66100000000000003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7</v>
      </c>
      <c r="E1054">
        <v>0.42299999999999999</v>
      </c>
      <c r="F1054" s="1" t="s">
        <v>1057</v>
      </c>
      <c r="G1054" t="b">
        <f t="shared" si="17"/>
        <v>1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0.70299999999999996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0.69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0.755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H8" sqref="H8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0.76800000000000002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0.76400000000000001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0.76400000000000001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0.76600000000000001</v>
      </c>
      <c r="F5" s="1" t="s">
        <v>1056</v>
      </c>
      <c r="G5" t="b">
        <f t="shared" si="0"/>
        <v>1</v>
      </c>
      <c r="I5" s="9">
        <f>COUNTIF(G2:G1057,TRUE())</f>
        <v>682</v>
      </c>
      <c r="J5" s="33">
        <f>COUNTIF(G2:G1057,FALSE())</f>
        <v>374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0.77100000000000002</v>
      </c>
      <c r="F6" s="1" t="s">
        <v>1056</v>
      </c>
      <c r="G6" t="b">
        <f t="shared" si="0"/>
        <v>1</v>
      </c>
      <c r="I6" s="8">
        <f>I5/1056</f>
        <v>0.64583333333333337</v>
      </c>
      <c r="J6" s="8">
        <f>J5/1056</f>
        <v>0.35416666666666669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0.76900000000000002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0.76800000000000002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0.76900000000000002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0.77200000000000002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0.76400000000000001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0.76600000000000001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0.77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0.77200000000000002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0.76300000000000001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0.77200000000000002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0.76600000000000001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0.58899999999999997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0.77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0.58699999999999997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0.77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0.58799999999999997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0.58599999999999997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0.76400000000000001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0.58899999999999997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0.58499999999999996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0.76900000000000002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0.77200000000000002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0.77100000000000002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0.58699999999999997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6</v>
      </c>
      <c r="E31">
        <v>0.75700000000000001</v>
      </c>
      <c r="F31" s="1" t="s">
        <v>1058</v>
      </c>
      <c r="G31" t="b">
        <f t="shared" si="1"/>
        <v>0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0.76200000000000001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0.58899999999999997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0.77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0.77200000000000002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0.58599999999999997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0.76100000000000001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0.58399999999999996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0.77100000000000002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0.76500000000000001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0.58699999999999997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0.76500000000000001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0.77200000000000002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0.58699999999999997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0.77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0.76900000000000002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6</v>
      </c>
      <c r="E47">
        <v>0.58699999999999997</v>
      </c>
      <c r="F47" s="1" t="s">
        <v>1056</v>
      </c>
      <c r="G47" t="b">
        <f t="shared" si="1"/>
        <v>1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0.77100000000000002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0.58799999999999997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0.77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0.77100000000000002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0.77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0.77100000000000002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0.77100000000000002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0.76700000000000002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0.58899999999999997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0.58799999999999997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0.58699999999999997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0.76500000000000001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0.58799999999999997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0.77100000000000002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0.58799999999999997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0.59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0.58899999999999997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0.58799999999999997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0.58899999999999997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0.76800000000000002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0.76900000000000002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0.77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0.58799999999999997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0.77100000000000002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0.77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0.58699999999999997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0.77100000000000002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0.76900000000000002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0.77300000000000002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0.77200000000000002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0.77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0.76800000000000002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0.77200000000000002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0.58799999999999997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0.58599999999999997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0.77200000000000002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0.58699999999999997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0.58799999999999997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0.58699999999999997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0.76900000000000002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0.77300000000000002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6</v>
      </c>
      <c r="E89">
        <v>0.58699999999999997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0.77200000000000002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0.58799999999999997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0.58799999999999997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6</v>
      </c>
      <c r="E93">
        <v>0.58799999999999997</v>
      </c>
      <c r="F93" s="1" t="s">
        <v>1057</v>
      </c>
      <c r="G93" t="b">
        <f t="shared" si="2"/>
        <v>0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0.76900000000000002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0.76900000000000002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0.76500000000000001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0.77300000000000002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0.77100000000000002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0.58699999999999997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0.77200000000000002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0.58699999999999997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0.58899999999999997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0.58799999999999997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0.77200000000000002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0.58899999999999997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0.77200000000000002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0.77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0.76900000000000002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0.58699999999999997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0.58799999999999997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0.77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6</v>
      </c>
      <c r="E112">
        <v>0.58799999999999997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0.58799999999999997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0.58799999999999997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0.77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0.76400000000000001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0.58799999999999997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0.77100000000000002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0.58699999999999997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0.77200000000000002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0.76700000000000002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0.77300000000000002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0.58699999999999997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0.58899999999999997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0.76800000000000002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0.77200000000000002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0.58599999999999997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0.58599999999999997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0.58699999999999997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0.77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0.58799999999999997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6</v>
      </c>
      <c r="E132">
        <v>0.76200000000000001</v>
      </c>
      <c r="F132" s="1" t="s">
        <v>1056</v>
      </c>
      <c r="G132" t="b">
        <f t="shared" si="2"/>
        <v>1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0.77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0.58799999999999997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0.77200000000000002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0.76500000000000001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0.77100000000000002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0.77200000000000002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0.77200000000000002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0.76700000000000002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0.58799999999999997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6</v>
      </c>
      <c r="E142">
        <v>0.58799999999999997</v>
      </c>
      <c r="F142" s="1" t="s">
        <v>1057</v>
      </c>
      <c r="G142" t="b">
        <f t="shared" si="2"/>
        <v>0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0.77300000000000002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0.77200000000000002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0.58799999999999997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0.77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0.76900000000000002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0.58699999999999997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0.77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0.58699999999999997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6</v>
      </c>
      <c r="E151">
        <v>0.58699999999999997</v>
      </c>
      <c r="F151" s="1" t="s">
        <v>1057</v>
      </c>
      <c r="G151" t="b">
        <f t="shared" si="3"/>
        <v>0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0.76600000000000001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6</v>
      </c>
      <c r="E153">
        <v>0.58699999999999997</v>
      </c>
      <c r="F153" s="1" t="s">
        <v>1056</v>
      </c>
      <c r="G153" t="b">
        <f t="shared" si="3"/>
        <v>1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0.77200000000000002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0.77200000000000002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0.77200000000000002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0.58799999999999997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0.58699999999999997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0.58799999999999997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0.58799999999999997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0.77300000000000002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0.58699999999999997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0.76500000000000001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0.58899999999999997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0.77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0.58799999999999997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0.58699999999999997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0.58799999999999997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0.77200000000000002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0.77200000000000002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0.77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0.58799999999999997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0.58799999999999997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0.58799999999999997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0.77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0.58699999999999997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0.58799999999999997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0.77300000000000002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0.58799999999999997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0.58699999999999997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0.77300000000000002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0.77200000000000002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0.58799999999999997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0.59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0.77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0.77200000000000002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0.58699999999999997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6</v>
      </c>
      <c r="E188">
        <v>0.58699999999999997</v>
      </c>
      <c r="F188" s="1" t="s">
        <v>1057</v>
      </c>
      <c r="G188" t="b">
        <f t="shared" si="3"/>
        <v>0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0.77400000000000002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0.58799999999999997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0.58799999999999997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0.58799999999999997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0.58799999999999997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0.58399999999999996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0.58799999999999997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0.77300000000000002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0.77300000000000002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0.58799999999999997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0.58899999999999997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0.76700000000000002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0.58799999999999997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0.77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0.77200000000000002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0.58799999999999997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0.58699999999999997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0.58799999999999997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0.77200000000000002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0.58799999999999997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0.58799999999999997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0.77200000000000002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0.77300000000000002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0.58799999999999997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0.58799999999999997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0.77100000000000002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0.77200000000000002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0.77200000000000002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6</v>
      </c>
      <c r="E217">
        <v>0.58699999999999997</v>
      </c>
      <c r="F217" s="1" t="s">
        <v>1057</v>
      </c>
      <c r="G217" t="b">
        <f t="shared" si="4"/>
        <v>0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0.58699999999999997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0.58799999999999997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0.58699999999999997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0.77100000000000002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0.77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0.58899999999999997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0.58799999999999997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0.58799999999999997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0.77100000000000002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0.76600000000000001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0.77200000000000002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0.58799999999999997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0.77300000000000002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0.77300000000000002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0.77100000000000002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6</v>
      </c>
      <c r="E233">
        <v>0.58799999999999997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0.58799999999999997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0.77200000000000002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0.76800000000000002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0.58699999999999997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0.77200000000000002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0.77300000000000002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0.77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0.58799999999999997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0.76300000000000001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0.58699999999999997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0.77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0.58699999999999997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0.58799999999999997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0.76600000000000001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0.58799999999999997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0.77300000000000002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0.77100000000000002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0.77300000000000002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0.58899999999999997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0.77200000000000002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0.77300000000000002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0.58799999999999997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0.58899999999999997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0.77100000000000002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0.76200000000000001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0.58799999999999997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0.77200000000000002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6</v>
      </c>
      <c r="E261">
        <v>0.76400000000000001</v>
      </c>
      <c r="F261" s="1" t="s">
        <v>1056</v>
      </c>
      <c r="G261" t="b">
        <f t="shared" si="4"/>
        <v>1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0.77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0.77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0.76100000000000001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0.77200000000000002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6</v>
      </c>
      <c r="E266">
        <v>0.58699999999999997</v>
      </c>
      <c r="F266" s="1" t="s">
        <v>1057</v>
      </c>
      <c r="G266" t="b">
        <f t="shared" si="4"/>
        <v>0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0.77200000000000002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0.77100000000000002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0.77100000000000002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0.77200000000000002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0.77200000000000002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0.77100000000000002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0.58799999999999997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0.58799999999999997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0.58699999999999997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0.77200000000000002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0.77200000000000002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0.58799999999999997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0.58799999999999997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0.77300000000000002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0.58799999999999997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0.58899999999999997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0.76500000000000001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6</v>
      </c>
      <c r="E284">
        <v>0.58699999999999997</v>
      </c>
      <c r="F284" s="1" t="s">
        <v>1057</v>
      </c>
      <c r="G284" t="b">
        <f t="shared" si="5"/>
        <v>0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0.58799999999999997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0.77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0.58799999999999997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0.77300000000000002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0.77300000000000002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0.58799999999999997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6</v>
      </c>
      <c r="E291">
        <v>0.76300000000000001</v>
      </c>
      <c r="F291" s="1" t="s">
        <v>1058</v>
      </c>
      <c r="G291" t="b">
        <f t="shared" si="5"/>
        <v>0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0.77300000000000002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0.58799999999999997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0.77100000000000002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0.58799999999999997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0.58899999999999997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0.77300000000000002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0.58499999999999996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0.76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0.58699999999999997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0.77200000000000002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0.76600000000000001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0.58799999999999997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0.77300000000000002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0.58799999999999997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0.58799999999999997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0.58799999999999997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0.58799999999999997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0.77100000000000002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0.58699999999999997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0.58799999999999997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0.58699999999999997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0.58699999999999997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0.76500000000000001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0.76500000000000001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0.58699999999999997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0.58799999999999997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0.77200000000000002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0.58799999999999997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0.77300000000000002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0.58799999999999997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0.77300000000000002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0.77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0.77200000000000002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0.77300000000000002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0.77300000000000002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0.77200000000000002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0.77100000000000002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0.58799999999999997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6</v>
      </c>
      <c r="E330">
        <v>0.58799999999999997</v>
      </c>
      <c r="F330" s="1" t="s">
        <v>1057</v>
      </c>
      <c r="G330" t="b">
        <f t="shared" si="5"/>
        <v>0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0.77200000000000002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0.77400000000000002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0.58799999999999997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0.58699999999999997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0.77300000000000002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0.76500000000000001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6</v>
      </c>
      <c r="E337">
        <v>0.58699999999999997</v>
      </c>
      <c r="F337" s="1" t="s">
        <v>1057</v>
      </c>
      <c r="G337" t="b">
        <f t="shared" si="5"/>
        <v>0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0.76800000000000002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0.77100000000000002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0.77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0.58799999999999997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0.77200000000000002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0.58799999999999997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0.58799999999999997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0.77200000000000002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0.77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0.77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0.58699999999999997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0.58799999999999997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0.77200000000000002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6</v>
      </c>
      <c r="E351">
        <v>0.58699999999999997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0.77200000000000002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0.77100000000000002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0.76500000000000001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0.77200000000000002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0.77300000000000002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0.58799999999999997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0.58799999999999997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0.58699999999999997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0.77300000000000002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0.58799999999999997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0.76500000000000001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0.77200000000000002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0.58799999999999997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0.58799999999999997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0.58799999999999997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6</v>
      </c>
      <c r="E367">
        <v>0.58699999999999997</v>
      </c>
      <c r="F367" s="1" t="s">
        <v>1057</v>
      </c>
      <c r="G367" t="b">
        <f t="shared" si="6"/>
        <v>0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0.58799999999999997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0.58799999999999997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0.58799999999999997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0.58799999999999997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0.58899999999999997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6</v>
      </c>
      <c r="E373">
        <v>0.58799999999999997</v>
      </c>
      <c r="F373" s="1" t="s">
        <v>1057</v>
      </c>
      <c r="G373" t="b">
        <f t="shared" si="6"/>
        <v>0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0.58799999999999997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0.77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0.77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0.76300000000000001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0.77200000000000002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0.77300000000000002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0.77300000000000002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0.77300000000000002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0.58799999999999997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0.58399999999999996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0.76500000000000001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0.58799999999999997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0.76300000000000001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0.58699999999999997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0.76500000000000001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0.58699999999999997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0.77200000000000002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0.58799999999999997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0.77200000000000002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0.58799999999999997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0.58699999999999997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0.77100000000000002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0.77300000000000002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0.76500000000000001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6</v>
      </c>
      <c r="E398">
        <v>0.58699999999999997</v>
      </c>
      <c r="F398" s="1" t="s">
        <v>1057</v>
      </c>
      <c r="G398" t="b">
        <f t="shared" si="6"/>
        <v>0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0.77300000000000002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0.77100000000000002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0.58899999999999997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0.77200000000000002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6</v>
      </c>
      <c r="E403">
        <v>0.58699999999999997</v>
      </c>
      <c r="F403" s="1" t="s">
        <v>1057</v>
      </c>
      <c r="G403" t="b">
        <f t="shared" ref="G403:G466" si="7">ISNUMBER(SEARCH(F403,D403))</f>
        <v>0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0.77300000000000002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0.58799999999999997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0.77200000000000002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0.77200000000000002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0.77200000000000002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0.58799999999999997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0.58399999999999996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0.58799999999999997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0.77300000000000002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0.58699999999999997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0.58799999999999997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0.77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0.58799999999999997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0.58799999999999997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0.77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0.77300000000000002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0.77200000000000002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0.58799999999999997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0.58799999999999997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0.58799999999999997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0.58799999999999997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0.58799999999999997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0.58799999999999997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0.58799999999999997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0.58899999999999997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0.77200000000000002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0.77200000000000002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0.77100000000000002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0.77200000000000002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0.77200000000000002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0.58899999999999997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0.58799999999999997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0.77100000000000002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0.77200000000000002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0.77200000000000002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0.58799999999999997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0.58699999999999997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0.58799999999999997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0.77200000000000002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0.77200000000000002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0.77200000000000002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0.58899999999999997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0.58799999999999997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0.77300000000000002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0.58799999999999997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0.58799999999999997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0.58899999999999997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0.77300000000000002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0.77300000000000002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6</v>
      </c>
      <c r="E453">
        <v>0.58799999999999997</v>
      </c>
      <c r="F453" s="1" t="s">
        <v>1057</v>
      </c>
      <c r="G453" t="b">
        <f t="shared" si="7"/>
        <v>0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0.77200000000000002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0.77300000000000002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6</v>
      </c>
      <c r="E456">
        <v>0.58699999999999997</v>
      </c>
      <c r="F456" s="1" t="s">
        <v>1057</v>
      </c>
      <c r="G456" t="b">
        <f t="shared" si="7"/>
        <v>0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0.77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0.76600000000000001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0.58799999999999997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6</v>
      </c>
      <c r="E460">
        <v>0.58799999999999997</v>
      </c>
      <c r="F460" s="1" t="s">
        <v>1057</v>
      </c>
      <c r="G460" t="b">
        <f t="shared" si="7"/>
        <v>0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0.77300000000000002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0.77100000000000002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0.58799999999999997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6</v>
      </c>
      <c r="E464">
        <v>0.58799999999999997</v>
      </c>
      <c r="F464" s="1" t="s">
        <v>1057</v>
      </c>
      <c r="G464" t="b">
        <f t="shared" si="7"/>
        <v>0</v>
      </c>
    </row>
    <row r="465" spans="1:7" x14ac:dyDescent="0.25">
      <c r="A465" s="7" t="s">
        <v>470</v>
      </c>
      <c r="B465">
        <v>464</v>
      </c>
      <c r="C465" t="s">
        <v>4</v>
      </c>
      <c r="D465" t="s">
        <v>6</v>
      </c>
      <c r="E465">
        <v>0.58799999999999997</v>
      </c>
      <c r="F465" s="1" t="s">
        <v>1056</v>
      </c>
      <c r="G465" t="b">
        <f t="shared" si="7"/>
        <v>1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0.58799999999999997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0.58799999999999997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0.58899999999999997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0.77300000000000002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0.58799999999999997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0.77300000000000002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0.58399999999999996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0.77200000000000002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0.58799999999999997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0.58799999999999997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0.77200000000000002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6</v>
      </c>
      <c r="E477">
        <v>0.58699999999999997</v>
      </c>
      <c r="F477" s="1" t="s">
        <v>1057</v>
      </c>
      <c r="G477" t="b">
        <f t="shared" si="8"/>
        <v>0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0.77200000000000002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0.58399999999999996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0.77200000000000002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6</v>
      </c>
      <c r="E481">
        <v>0.58699999999999997</v>
      </c>
      <c r="F481" s="1" t="s">
        <v>1057</v>
      </c>
      <c r="G481" t="b">
        <f t="shared" si="8"/>
        <v>0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0.77300000000000002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0.58899999999999997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0.77300000000000002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0.77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0.77300000000000002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0.58799999999999997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0.77100000000000002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0.58799999999999997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0.77300000000000002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0.77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0.58699999999999997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0.58799999999999997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0.58799999999999997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0.58799999999999997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0.58799999999999997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0.77100000000000002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0.77200000000000002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0.58899999999999997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0.58799999999999997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0.58799999999999997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0.77100000000000002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0.58899999999999997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0.77300000000000002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0.58899999999999997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0.58799999999999997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0.58699999999999997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0.77300000000000002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0.58899999999999997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0.58699999999999997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0.77300000000000002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0.58799999999999997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0.58699999999999997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0.58799999999999997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0.58799999999999997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0.58799999999999997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6</v>
      </c>
      <c r="E517">
        <v>0.58699999999999997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0.58799999999999997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0.76500000000000001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0.58899999999999997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0.77300000000000002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0.58799999999999997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0.58799999999999997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0.77300000000000002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0.58799999999999997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0.77300000000000002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0.77200000000000002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0.77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0.58799999999999997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0.58899999999999997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0.58899999999999997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0.77200000000000002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0.76400000000000001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0.58799999999999997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6</v>
      </c>
      <c r="E535">
        <v>0.58799999999999997</v>
      </c>
      <c r="F535" s="1" t="s">
        <v>1057</v>
      </c>
      <c r="G535" t="b">
        <f t="shared" si="9"/>
        <v>0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0.77300000000000002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0.58699999999999997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0.77300000000000002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0.58699999999999997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0.58799999999999997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0.58799999999999997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0.77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0.77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0.77200000000000002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0.58699999999999997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0.58799999999999997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0.58699999999999997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0.77100000000000002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0.58699999999999997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0.77300000000000002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0.59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0.77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0.77200000000000002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0.77100000000000002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0.77300000000000002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0.77300000000000002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0.77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6</v>
      </c>
      <c r="E558">
        <v>0.58799999999999997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0.58799999999999997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0.77200000000000002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0.58799999999999997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0.58799999999999997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0.58799999999999997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0.58799999999999997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0.58899999999999997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0.58799999999999997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0.58799999999999997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0.77300000000000002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0.77300000000000002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0.58799999999999997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0.58499999999999996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0.58399999999999996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0.77200000000000002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0.58799999999999997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0.76800000000000002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0.58899999999999997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0.58799999999999997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0.77200000000000002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0.58699999999999997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0.77200000000000002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0.58799999999999997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0.58899999999999997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0.77200000000000002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0.77200000000000002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0.77100000000000002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0.77100000000000002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0.58399999999999996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0.58799999999999997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0.76500000000000001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0.77100000000000002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0.77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0.58799999999999997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0.77100000000000002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0.58799999999999997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0.58799999999999997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0.77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0.77200000000000002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0.58399999999999996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0.58699999999999997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0.77100000000000002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0.77200000000000002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0.58799999999999997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0.58699999999999997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0.58699999999999997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6</v>
      </c>
      <c r="E605">
        <v>0.58699999999999997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0.77300000000000002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0.77300000000000002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0.77300000000000002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0.58799999999999997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0.58899999999999997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0.58799999999999997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0.58699999999999997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0.77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0.58799999999999997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0.77200000000000002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0.58799999999999997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0.77200000000000002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0.58799999999999997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6</v>
      </c>
      <c r="E619">
        <v>0.58799999999999997</v>
      </c>
      <c r="F619" s="1" t="s">
        <v>1057</v>
      </c>
      <c r="G619" t="b">
        <f t="shared" si="10"/>
        <v>0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0.77300000000000002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0.58799999999999997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0.77200000000000002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0.58799999999999997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0.77200000000000002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0.58799999999999997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0.58799999999999997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0.77300000000000002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0.76500000000000001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0.58799999999999997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0.58699999999999997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0.58799999999999997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0.58799999999999997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0.58799999999999997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0.77200000000000002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0.76900000000000002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0.76500000000000001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0.77200000000000002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0.58799999999999997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0.58799999999999997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0.58699999999999997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0.58899999999999997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0.58799999999999997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0.77200000000000002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0.58799999999999997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0.77300000000000002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0.58799999999999997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0.77300000000000002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6</v>
      </c>
      <c r="E648">
        <v>0.58699999999999997</v>
      </c>
      <c r="F648" s="1" t="s">
        <v>1056</v>
      </c>
      <c r="G648" t="b">
        <f t="shared" si="10"/>
        <v>1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0.58399999999999996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0.58799999999999997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0.58799999999999997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0.58799999999999997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0.77300000000000002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0.58799999999999997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0.76300000000000001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0.77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0.77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0.58699999999999997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6</v>
      </c>
      <c r="E659">
        <v>0.58699999999999997</v>
      </c>
      <c r="F659" s="1" t="s">
        <v>1057</v>
      </c>
      <c r="G659" t="b">
        <f t="shared" ref="G659:G722" si="11">ISNUMBER(SEARCH(F659,D659))</f>
        <v>0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0.58699999999999997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0.58799999999999997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0.58799999999999997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0.77300000000000002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0.58899999999999997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6</v>
      </c>
      <c r="E665">
        <v>0.58699999999999997</v>
      </c>
      <c r="F665" s="1" t="s">
        <v>1057</v>
      </c>
      <c r="G665" t="b">
        <f t="shared" si="11"/>
        <v>0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0.77200000000000002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0.77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0.58699999999999997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0.58799999999999997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0.58799999999999997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0.58699999999999997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0.77300000000000002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0.76500000000000001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0.58799999999999997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0.77300000000000002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0.77300000000000002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0.58799999999999997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0.58799999999999997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0.58799999999999997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0.58699999999999997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0.59299999999999997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6</v>
      </c>
      <c r="E682">
        <v>0.77</v>
      </c>
      <c r="F682" s="1" t="s">
        <v>1058</v>
      </c>
      <c r="G682" t="b">
        <f t="shared" si="11"/>
        <v>0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0.77300000000000002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0.58799999999999997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0.58799999999999997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0.77300000000000002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0.58799999999999997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0.58799999999999997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0.58799999999999997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0.58799999999999997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0.77300000000000002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0.58799999999999997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0.58799999999999997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0.59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0.58399999999999996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0.58799999999999997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6</v>
      </c>
      <c r="E697">
        <v>0.58399999999999996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0.58799999999999997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0.77200000000000002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0.58699999999999997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0.59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0.58799999999999997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0.58799999999999997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0.76700000000000002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0.58799999999999997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0.77300000000000002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0.58699999999999997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0.77100000000000002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0.77200000000000002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0.58899999999999997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0.77200000000000002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0.58699999999999997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0.77300000000000002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0.58699999999999997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0.58799999999999997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0.77200000000000002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0.58699999999999997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0.76400000000000001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0.58799999999999997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0.77200000000000002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0.58799999999999997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0.58899999999999997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0.58399999999999996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0.58799999999999997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0.58799999999999997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0.58799999999999997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0.58899999999999997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0.58899999999999997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6</v>
      </c>
      <c r="E729">
        <v>0.58699999999999997</v>
      </c>
      <c r="F729" s="1" t="s">
        <v>1057</v>
      </c>
      <c r="G729" t="b">
        <f t="shared" si="12"/>
        <v>0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0.58799999999999997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0.58899999999999997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0.77300000000000002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0.58899999999999997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0.77300000000000002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0.58799999999999997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0.58799999999999997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6</v>
      </c>
      <c r="E737">
        <v>0.58699999999999997</v>
      </c>
      <c r="F737" s="1" t="s">
        <v>1057</v>
      </c>
      <c r="G737" t="b">
        <f t="shared" si="12"/>
        <v>0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0.77200000000000002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0.77300000000000002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0.58799999999999997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0.58799999999999997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0.58799999999999997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0.58799999999999997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0.77200000000000002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0.77300000000000002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0.58799999999999997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0.58799999999999997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0.58399999999999996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0.77200000000000002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0.77100000000000002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0.58699999999999997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0.58799999999999997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0.58799999999999997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6</v>
      </c>
      <c r="E754">
        <v>0.58699999999999997</v>
      </c>
      <c r="F754" s="1" t="s">
        <v>1057</v>
      </c>
      <c r="G754" t="b">
        <f t="shared" si="12"/>
        <v>0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0.76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0.58799999999999997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0.59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6</v>
      </c>
      <c r="E758">
        <v>0.58599999999999997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0.58799999999999997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0.77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0.58699999999999997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0.58699999999999997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0.58899999999999997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6</v>
      </c>
      <c r="E764">
        <v>0.58799999999999997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0.58799999999999997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0.58799999999999997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0.58799999999999997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0.76500000000000001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0.58599999999999997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0.58799999999999997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0.58699999999999997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0.58799999999999997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6</v>
      </c>
      <c r="E773">
        <v>0.58699999999999997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0.58799999999999997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0.58399999999999996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0.58799999999999997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0.59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0.77300000000000002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6</v>
      </c>
      <c r="E779">
        <v>0.58799999999999997</v>
      </c>
      <c r="F779" s="1" t="s">
        <v>1057</v>
      </c>
      <c r="G779" t="b">
        <f t="shared" si="12"/>
        <v>0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0.77300000000000002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0.77100000000000002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0.77300000000000002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0.77200000000000002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0.58599999999999997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0.58799999999999997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0.58799999999999997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0.58799999999999997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0.58799999999999997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0.76500000000000001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0.76500000000000001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0.58799999999999997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0.58699999999999997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0.58899999999999997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0.58799999999999997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0.58799999999999997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0.58399999999999996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0.58799999999999997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6</v>
      </c>
      <c r="E798">
        <v>0.58399999999999996</v>
      </c>
      <c r="F798" s="1" t="s">
        <v>1057</v>
      </c>
      <c r="G798" t="b">
        <f t="shared" si="13"/>
        <v>0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0.58399999999999996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0.58899999999999997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0.77100000000000002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0.58799999999999997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0.58799999999999997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0.58399999999999996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0.58799999999999997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0.58899999999999997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0.58399999999999996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0.76500000000000001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6</v>
      </c>
      <c r="E809">
        <v>0.58699999999999997</v>
      </c>
      <c r="F809" s="1" t="s">
        <v>1057</v>
      </c>
      <c r="G809" t="b">
        <f t="shared" si="13"/>
        <v>0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0.58799999999999997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6</v>
      </c>
      <c r="E811">
        <v>0.58799999999999997</v>
      </c>
      <c r="F811" s="1" t="s">
        <v>1056</v>
      </c>
      <c r="G811" t="b">
        <f t="shared" si="13"/>
        <v>1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0.58799999999999997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0.58399999999999996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0.58799999999999997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0.58799999999999997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0.77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0.76600000000000001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0.58799999999999997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0.58799999999999997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0.58399999999999996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0.58699999999999997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0.58399999999999996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0.58399999999999996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6</v>
      </c>
      <c r="E824">
        <v>0.58599999999999997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0.58399999999999996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0.58399999999999996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6</v>
      </c>
      <c r="E827">
        <v>0.58399999999999996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0.58799999999999997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0.76500000000000001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0.58799999999999997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0.58899999999999997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0.58399999999999996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0.77300000000000002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0.58699999999999997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0.58799999999999997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0.58799999999999997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0.58799999999999997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0.58699999999999997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0.58799999999999997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0.77200000000000002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0.58399999999999996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0.58399999999999996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0.58399999999999996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0.77200000000000002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6</v>
      </c>
      <c r="E845">
        <v>0.58399999999999996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0.77300000000000002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0.77300000000000002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0.58799999999999997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0.76500000000000001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0.58799999999999997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0.77100000000000002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0.58799999999999997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0.58799999999999997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0.58799999999999997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0.58399999999999996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0.58799999999999997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0.58799999999999997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0.58799999999999997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0.58399999999999996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0.58799999999999997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6</v>
      </c>
      <c r="E861">
        <v>0.58599999999999997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0.58799999999999997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0.58599999999999997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0.58399999999999996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0.59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0.59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0.58399999999999996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0.58599999999999997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0.58899999999999997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0.77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0.58699999999999997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0.58399999999999996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0.58799999999999997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0.58399999999999996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0.76500000000000001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0.76500000000000001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0.58799999999999997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0.58799999999999997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0.76500000000000001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0.56999999999999995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0.76500000000000001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0.60399999999999998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0.58799999999999997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0.58799999999999997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0.58799999999999997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0.59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0.58799999999999997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0.59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0.58399999999999996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0.58699999999999997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0.58799999999999997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0.58399999999999996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0.58399999999999996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0.58299999999999996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0.58399999999999996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0.58299999999999996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0.58799999999999997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0.58799999999999997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0.59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0.58399999999999996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0.76100000000000001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0.58799999999999997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0.58799999999999997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0.77300000000000002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0.58799999999999997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0.76100000000000001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0.58799999999999997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0.58799999999999997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0.58399999999999996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0.76500000000000001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0.58799999999999997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0.58799999999999997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0.77300000000000002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0.58599999999999997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0.77300000000000002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0.58799999999999997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0.58799999999999997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0.58399999999999996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0.58399999999999996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0.59199999999999997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0.58399999999999996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0.58399999999999996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0.58799999999999997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0.58799999999999997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0.58799999999999997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0.58399999999999996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0.59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0.59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0.58799999999999997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0.58799999999999997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0.58799999999999997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0.59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0.58799999999999997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0.77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0.58799999999999997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0.58799999999999997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0.58799999999999997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0.60599999999999998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0.58599999999999997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0.58599999999999997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0.76500000000000001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0.58399999999999996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0.58599999999999997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0.58799999999999997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0.58799999999999997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0.58899999999999997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0.58799999999999997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0.58799999999999997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0.58399999999999996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0.58399999999999996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0.58599999999999997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0.58799999999999997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0.58399999999999996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0.59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0.58799999999999997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0.58899999999999997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0.58799999999999997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0.58399999999999996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0.58399999999999996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0.77200000000000002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0.58799999999999997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6</v>
      </c>
      <c r="E962">
        <v>0.58599999999999997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0.58799999999999997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0.58399999999999996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0.58399999999999996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0.58399999999999996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0.77100000000000002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0.58799999999999997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0.58399999999999996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0.58599999999999997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0.58899999999999997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0.76500000000000001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0.58799999999999997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0.59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0.58799999999999997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0.58799999999999997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0.59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0.58799999999999997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0.58699999999999997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0.58599999999999997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0.58399999999999996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0.58399999999999996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0.76500000000000001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0.58399999999999996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0.58799999999999997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0.58699999999999997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0.58799999999999997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0.58799999999999997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0.58799999999999997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0.58799999999999997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0.58799999999999997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0.58699999999999997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0.58399999999999996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0.58799999999999997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0.58799999999999997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0.58799999999999997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0.58399999999999996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0.59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0.58799999999999997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0.76600000000000001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0.58399999999999996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0.58899999999999997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0.58799999999999997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0.59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0.58399999999999996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0.58399999999999996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0.77300000000000002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0.58399999999999996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0.58799999999999997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0.58799999999999997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0.58799999999999997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0.58799999999999997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0.58599999999999997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0.58599999999999997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0.58599999999999997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0.58399999999999996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0.58399999999999996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0.58399999999999996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0.58799999999999997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0.58399999999999996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0.58799999999999997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0.58799999999999997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0.58399999999999996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0.58399999999999996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0.58399999999999996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0.58399999999999996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0.58799999999999997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0.58599999999999997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0.58799999999999997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0.58399999999999996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0.58799999999999997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0.58499999999999996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0.58399999999999996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0.58799999999999997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0.59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0.58799999999999997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0.58399999999999996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0.58799999999999997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0.58399999999999996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0.58399999999999996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0.58399999999999996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0.58799999999999997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0.76500000000000001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0.58399999999999996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0.58799999999999997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0.58399999999999996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0.58399999999999996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0.58799999999999997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0.58399999999999996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0.58399999999999996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0.76500000000000001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0.58399999999999996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0.58399999999999996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0.58299999999999996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0.58799999999999997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0.58799999999999997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0.58799999999999997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16" sqref="I16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1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0.2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0.2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0.2</v>
      </c>
      <c r="F5" s="1" t="s">
        <v>1056</v>
      </c>
      <c r="G5" t="b">
        <f t="shared" si="0"/>
        <v>1</v>
      </c>
      <c r="I5" s="9">
        <f>COUNTIF(G2:G1057,TRUE())</f>
        <v>562</v>
      </c>
      <c r="J5" s="33">
        <f>COUNTIF(G2:G1057,FALSE())</f>
        <v>494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1</v>
      </c>
      <c r="F6" s="1" t="s">
        <v>1056</v>
      </c>
      <c r="G6" t="b">
        <f t="shared" si="0"/>
        <v>1</v>
      </c>
      <c r="I6" s="8">
        <f>I5/1056</f>
        <v>0.53219696969696972</v>
      </c>
      <c r="J6" s="8">
        <f>J5/1056</f>
        <v>0.46780303030303028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0.2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0.2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1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5</v>
      </c>
      <c r="E10">
        <v>1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0.2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0.2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1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5</v>
      </c>
      <c r="E14">
        <v>1</v>
      </c>
      <c r="F14" s="1" t="s">
        <v>1056</v>
      </c>
      <c r="G14" t="b">
        <f t="shared" si="0"/>
        <v>0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0.2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0.2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0.2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0.2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5</v>
      </c>
      <c r="E19">
        <v>1</v>
      </c>
      <c r="F19" s="1" t="s">
        <v>1056</v>
      </c>
      <c r="G19" t="b">
        <f t="shared" ref="G19:G82" si="1">ISNUMBER(SEARCH(F19,D19))</f>
        <v>0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0.2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0.2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1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0.2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0.2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0.2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0.2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0.2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5</v>
      </c>
      <c r="E28">
        <v>1</v>
      </c>
      <c r="F28" s="1" t="s">
        <v>1056</v>
      </c>
      <c r="G28" t="b">
        <f t="shared" si="1"/>
        <v>0</v>
      </c>
    </row>
    <row r="29" spans="1:7" x14ac:dyDescent="0.25">
      <c r="A29" s="7" t="s">
        <v>36</v>
      </c>
      <c r="B29">
        <v>28</v>
      </c>
      <c r="C29" t="s">
        <v>4</v>
      </c>
      <c r="D29" t="s">
        <v>5</v>
      </c>
      <c r="E29">
        <v>1</v>
      </c>
      <c r="F29" s="1" t="s">
        <v>1056</v>
      </c>
      <c r="G29" t="b">
        <f t="shared" si="1"/>
        <v>0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0.2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6</v>
      </c>
      <c r="E31">
        <v>0.2</v>
      </c>
      <c r="F31" s="1" t="s">
        <v>1058</v>
      </c>
      <c r="G31" t="b">
        <f t="shared" si="1"/>
        <v>0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0.2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0.2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0.2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1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0.2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0.2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0.2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0.2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0.2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0.2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0.2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1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0.2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0.2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0.2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6</v>
      </c>
      <c r="E47">
        <v>0.2</v>
      </c>
      <c r="F47" s="1" t="s">
        <v>1056</v>
      </c>
      <c r="G47" t="b">
        <f t="shared" si="1"/>
        <v>1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0.2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0.2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1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0.2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0.2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0.2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7</v>
      </c>
      <c r="E54">
        <v>0.72799999999999998</v>
      </c>
      <c r="F54" s="1" t="s">
        <v>1056</v>
      </c>
      <c r="G54" t="b">
        <f t="shared" si="1"/>
        <v>0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0.2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0.2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0.2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1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0.2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1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1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0.2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0.2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5</v>
      </c>
      <c r="E64">
        <v>1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0.2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5</v>
      </c>
      <c r="E66">
        <v>1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0.2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0.2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0.2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7</v>
      </c>
      <c r="E70">
        <v>1</v>
      </c>
      <c r="F70" s="1" t="s">
        <v>1057</v>
      </c>
      <c r="G70" t="b">
        <f t="shared" si="1"/>
        <v>1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0.2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0.2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0.2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0.2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0.2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1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5</v>
      </c>
      <c r="E77">
        <v>0.68500000000000005</v>
      </c>
      <c r="F77" s="1" t="s">
        <v>1056</v>
      </c>
      <c r="G77" t="b">
        <f t="shared" si="1"/>
        <v>0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0.2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0.2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0.2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0.2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0.2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0.2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0.2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1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5</v>
      </c>
      <c r="E86">
        <v>0.73399999999999999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0.2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7</v>
      </c>
      <c r="E88">
        <v>1</v>
      </c>
      <c r="F88" s="1" t="s">
        <v>1057</v>
      </c>
      <c r="G88" t="b">
        <f t="shared" si="2"/>
        <v>1</v>
      </c>
    </row>
    <row r="89" spans="1:7" x14ac:dyDescent="0.25">
      <c r="A89" s="7" t="s">
        <v>96</v>
      </c>
      <c r="B89">
        <v>88</v>
      </c>
      <c r="C89" t="s">
        <v>4</v>
      </c>
      <c r="D89" t="s">
        <v>6</v>
      </c>
      <c r="E89">
        <v>0.2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1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8</v>
      </c>
      <c r="E91">
        <v>0.45400000000000001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0.92100000000000004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8</v>
      </c>
      <c r="E93">
        <v>0.998</v>
      </c>
      <c r="F93" s="1" t="s">
        <v>1057</v>
      </c>
      <c r="G93" t="b">
        <f t="shared" si="2"/>
        <v>0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0.2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0.2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7</v>
      </c>
      <c r="E96">
        <v>1</v>
      </c>
      <c r="F96" s="1" t="s">
        <v>1057</v>
      </c>
      <c r="G96" t="b">
        <f t="shared" si="2"/>
        <v>1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0.2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0.2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1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0.997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0.995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0.2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7</v>
      </c>
      <c r="E103">
        <v>1</v>
      </c>
      <c r="F103" s="1" t="s">
        <v>1057</v>
      </c>
      <c r="G103" t="b">
        <f t="shared" si="2"/>
        <v>1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1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1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1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0.2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0.2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0.95599999999999996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1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0.2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6</v>
      </c>
      <c r="E112">
        <v>0.94499999999999995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0.85199999999999998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0.2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0.2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0.2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1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0.2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1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1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0.2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0.2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0.2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5</v>
      </c>
      <c r="E124">
        <v>1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0.2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0.2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0.2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0.2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7</v>
      </c>
      <c r="E129">
        <v>0.99199999999999999</v>
      </c>
      <c r="F129" s="1" t="s">
        <v>1056</v>
      </c>
      <c r="G129" t="b">
        <f t="shared" si="2"/>
        <v>0</v>
      </c>
    </row>
    <row r="130" spans="1:7" x14ac:dyDescent="0.25">
      <c r="A130" s="6" t="s">
        <v>136</v>
      </c>
      <c r="B130">
        <v>129</v>
      </c>
      <c r="C130" t="s">
        <v>4</v>
      </c>
      <c r="D130" t="s">
        <v>5</v>
      </c>
      <c r="E130">
        <v>1</v>
      </c>
      <c r="F130" s="1" t="s">
        <v>1056</v>
      </c>
      <c r="G130" t="b">
        <f t="shared" si="2"/>
        <v>0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0.2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6</v>
      </c>
      <c r="E132">
        <v>0.2</v>
      </c>
      <c r="F132" s="1" t="s">
        <v>1056</v>
      </c>
      <c r="G132" t="b">
        <f t="shared" si="2"/>
        <v>1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0.2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0.2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1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5</v>
      </c>
      <c r="E136">
        <v>1</v>
      </c>
      <c r="F136" s="1" t="s">
        <v>1056</v>
      </c>
      <c r="G136" t="b">
        <f t="shared" si="2"/>
        <v>0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0.2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7</v>
      </c>
      <c r="E138">
        <v>0.97199999999999998</v>
      </c>
      <c r="F138" s="1" t="s">
        <v>1056</v>
      </c>
      <c r="G138" t="b">
        <f t="shared" si="2"/>
        <v>0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0.2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1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0.2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0.97799999999999998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1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1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7</v>
      </c>
      <c r="E145">
        <v>0.998</v>
      </c>
      <c r="F145" s="1" t="s">
        <v>1057</v>
      </c>
      <c r="G145" t="b">
        <f t="shared" si="2"/>
        <v>1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0.2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0.2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0.2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1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0.2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0.99399999999999999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6</v>
      </c>
      <c r="E153">
        <v>1</v>
      </c>
      <c r="F153" s="1" t="s">
        <v>1056</v>
      </c>
      <c r="G153" t="b">
        <f t="shared" si="3"/>
        <v>1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1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0.89800000000000002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0.2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5</v>
      </c>
      <c r="E157">
        <v>1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0.2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1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5</v>
      </c>
      <c r="E160">
        <v>1</v>
      </c>
      <c r="F160" s="1" t="s">
        <v>1056</v>
      </c>
      <c r="G160" t="b">
        <f t="shared" si="3"/>
        <v>0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0.2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1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5</v>
      </c>
      <c r="E163">
        <v>0.91</v>
      </c>
      <c r="F163" s="1" t="s">
        <v>1056</v>
      </c>
      <c r="G163" t="b">
        <f t="shared" si="3"/>
        <v>0</v>
      </c>
    </row>
    <row r="164" spans="1:7" x14ac:dyDescent="0.25">
      <c r="A164" s="6" t="s">
        <v>170</v>
      </c>
      <c r="B164">
        <v>163</v>
      </c>
      <c r="C164" t="s">
        <v>4</v>
      </c>
      <c r="D164" t="s">
        <v>7</v>
      </c>
      <c r="E164">
        <v>1</v>
      </c>
      <c r="F164" s="1" t="s">
        <v>1056</v>
      </c>
      <c r="G164" t="b">
        <f t="shared" si="3"/>
        <v>0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0.2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0.2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7</v>
      </c>
      <c r="E167">
        <v>1</v>
      </c>
      <c r="F167" s="1" t="s">
        <v>1057</v>
      </c>
      <c r="G167" t="b">
        <f t="shared" si="3"/>
        <v>1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1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5</v>
      </c>
      <c r="E169">
        <v>0.99</v>
      </c>
      <c r="F169" s="1" t="s">
        <v>1056</v>
      </c>
      <c r="G169" t="b">
        <f t="shared" si="3"/>
        <v>0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1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0.2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0.2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1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7</v>
      </c>
      <c r="E174">
        <v>1</v>
      </c>
      <c r="F174" s="1" t="s">
        <v>1057</v>
      </c>
      <c r="G174" t="b">
        <f t="shared" si="3"/>
        <v>1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0.2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0.98599999999999999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0.2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1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5</v>
      </c>
      <c r="E179">
        <v>1</v>
      </c>
      <c r="F179" s="1" t="s">
        <v>1056</v>
      </c>
      <c r="G179" t="b">
        <f t="shared" si="3"/>
        <v>0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0.69899999999999995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1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0.2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1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1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1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0.90500000000000003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0.66400000000000003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6</v>
      </c>
      <c r="E188">
        <v>0.98399999999999999</v>
      </c>
      <c r="F188" s="1" t="s">
        <v>1057</v>
      </c>
      <c r="G188" t="b">
        <f t="shared" si="3"/>
        <v>0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1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0.63800000000000001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7</v>
      </c>
      <c r="E191">
        <v>0.97499999999999998</v>
      </c>
      <c r="F191" s="1" t="s">
        <v>1056</v>
      </c>
      <c r="G191" t="b">
        <f t="shared" si="3"/>
        <v>0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0.998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1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0.46600000000000003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0.2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0.2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5</v>
      </c>
      <c r="E197">
        <v>1</v>
      </c>
      <c r="F197" s="1" t="s">
        <v>1056</v>
      </c>
      <c r="G197" t="b">
        <f t="shared" si="3"/>
        <v>0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0.96499999999999997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1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0.2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0.2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0.2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0.995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0.2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0.2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0.2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1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1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1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5</v>
      </c>
      <c r="E210">
        <v>0.64300000000000002</v>
      </c>
      <c r="F210" s="1" t="s">
        <v>1056</v>
      </c>
      <c r="G210" t="b">
        <f t="shared" si="3"/>
        <v>0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1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0.82399999999999995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5</v>
      </c>
      <c r="E213">
        <v>1</v>
      </c>
      <c r="F213" s="1" t="s">
        <v>1056</v>
      </c>
      <c r="G213" t="b">
        <f t="shared" si="4"/>
        <v>0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0.2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7</v>
      </c>
      <c r="E215">
        <v>0.90700000000000003</v>
      </c>
      <c r="F215" s="1" t="s">
        <v>1056</v>
      </c>
      <c r="G215" t="b">
        <f t="shared" si="4"/>
        <v>0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1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6</v>
      </c>
      <c r="E217">
        <v>0.2</v>
      </c>
      <c r="F217" s="1" t="s">
        <v>1057</v>
      </c>
      <c r="G217" t="b">
        <f t="shared" si="4"/>
        <v>0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0.2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0.2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0.82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0.2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0.2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1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1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0.2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0.2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0.2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0.2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5</v>
      </c>
      <c r="E229">
        <v>1</v>
      </c>
      <c r="F229" s="1" t="s">
        <v>1056</v>
      </c>
      <c r="G229" t="b">
        <f t="shared" si="4"/>
        <v>0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1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5</v>
      </c>
      <c r="E232">
        <v>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0.74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1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5</v>
      </c>
      <c r="E235">
        <v>1</v>
      </c>
      <c r="F235" s="1" t="s">
        <v>1056</v>
      </c>
      <c r="G235" t="b">
        <f t="shared" si="4"/>
        <v>0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0.2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0.2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5</v>
      </c>
      <c r="E238">
        <v>1</v>
      </c>
      <c r="F238" s="1" t="s">
        <v>1056</v>
      </c>
      <c r="G238" t="b">
        <f t="shared" si="4"/>
        <v>0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1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0.2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7</v>
      </c>
      <c r="E241">
        <v>0.84699999999999998</v>
      </c>
      <c r="F241" s="1" t="s">
        <v>1056</v>
      </c>
      <c r="G241" t="b">
        <f t="shared" si="4"/>
        <v>0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0.2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0.2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0.2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1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1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1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8</v>
      </c>
      <c r="E248">
        <v>0.98899999999999999</v>
      </c>
      <c r="F248" s="1" t="s">
        <v>1056</v>
      </c>
      <c r="G248" t="b">
        <f t="shared" si="4"/>
        <v>0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0.2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0.2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1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5</v>
      </c>
      <c r="E252">
        <v>1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7</v>
      </c>
      <c r="E253">
        <v>0.98899999999999999</v>
      </c>
      <c r="F253" s="1" t="s">
        <v>1056</v>
      </c>
      <c r="G253" t="b">
        <f t="shared" si="4"/>
        <v>0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1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1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1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5</v>
      </c>
      <c r="E257">
        <v>1</v>
      </c>
      <c r="F257" s="1" t="s">
        <v>1056</v>
      </c>
      <c r="G257" t="b">
        <f t="shared" si="4"/>
        <v>0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0.2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0.65900000000000003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8</v>
      </c>
      <c r="E260">
        <v>0.92400000000000004</v>
      </c>
      <c r="F260" s="1" t="s">
        <v>1056</v>
      </c>
      <c r="G260" t="b">
        <f t="shared" si="4"/>
        <v>0</v>
      </c>
    </row>
    <row r="261" spans="1:7" x14ac:dyDescent="0.25">
      <c r="A261" s="7" t="s">
        <v>267</v>
      </c>
      <c r="B261">
        <v>260</v>
      </c>
      <c r="C261" t="s">
        <v>4</v>
      </c>
      <c r="D261" t="s">
        <v>6</v>
      </c>
      <c r="E261">
        <v>0.2</v>
      </c>
      <c r="F261" s="1" t="s">
        <v>1056</v>
      </c>
      <c r="G261" t="b">
        <f t="shared" si="4"/>
        <v>1</v>
      </c>
    </row>
    <row r="262" spans="1:7" x14ac:dyDescent="0.25">
      <c r="A262" s="6">
        <v>300</v>
      </c>
      <c r="B262">
        <v>261</v>
      </c>
      <c r="C262" t="s">
        <v>4</v>
      </c>
      <c r="D262" t="s">
        <v>5</v>
      </c>
      <c r="E262">
        <v>1</v>
      </c>
      <c r="F262" s="1" t="s">
        <v>1056</v>
      </c>
      <c r="G262" t="b">
        <f t="shared" si="4"/>
        <v>0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0.2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0.2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0.2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6</v>
      </c>
      <c r="E266">
        <v>0.2</v>
      </c>
      <c r="F266" s="1" t="s">
        <v>1057</v>
      </c>
      <c r="G266" t="b">
        <f t="shared" si="4"/>
        <v>0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0.2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0.2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5</v>
      </c>
      <c r="E269">
        <v>1</v>
      </c>
      <c r="F269" s="1" t="s">
        <v>1056</v>
      </c>
      <c r="G269" t="b">
        <f t="shared" si="4"/>
        <v>0</v>
      </c>
    </row>
    <row r="270" spans="1:7" x14ac:dyDescent="0.25">
      <c r="A270" s="6" t="s">
        <v>275</v>
      </c>
      <c r="B270">
        <v>269</v>
      </c>
      <c r="C270" t="s">
        <v>4</v>
      </c>
      <c r="D270" t="s">
        <v>5</v>
      </c>
      <c r="E270">
        <v>1</v>
      </c>
      <c r="F270" s="1" t="s">
        <v>1056</v>
      </c>
      <c r="G270" t="b">
        <f t="shared" si="4"/>
        <v>0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1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1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5</v>
      </c>
      <c r="E273">
        <v>1</v>
      </c>
      <c r="F273" s="1" t="s">
        <v>1056</v>
      </c>
      <c r="G273" t="b">
        <f t="shared" si="4"/>
        <v>0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1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0.98299999999999998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7</v>
      </c>
      <c r="E276">
        <v>0.99299999999999999</v>
      </c>
      <c r="F276" s="1" t="s">
        <v>1056</v>
      </c>
      <c r="G276" t="b">
        <f t="shared" si="5"/>
        <v>0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0.86699999999999999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0.98699999999999999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1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0.98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7</v>
      </c>
      <c r="E281">
        <v>0.92</v>
      </c>
      <c r="F281" s="1" t="s">
        <v>1056</v>
      </c>
      <c r="G281" t="b">
        <f t="shared" si="5"/>
        <v>0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1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5</v>
      </c>
      <c r="E283">
        <v>0.83899999999999997</v>
      </c>
      <c r="F283" s="1" t="s">
        <v>1056</v>
      </c>
      <c r="G283" t="b">
        <f t="shared" si="5"/>
        <v>0</v>
      </c>
    </row>
    <row r="284" spans="1:7" x14ac:dyDescent="0.25">
      <c r="A284" s="6" t="s">
        <v>289</v>
      </c>
      <c r="B284">
        <v>283</v>
      </c>
      <c r="C284" t="s">
        <v>4</v>
      </c>
      <c r="D284" t="s">
        <v>6</v>
      </c>
      <c r="E284">
        <v>0.999</v>
      </c>
      <c r="F284" s="1" t="s">
        <v>1057</v>
      </c>
      <c r="G284" t="b">
        <f t="shared" si="5"/>
        <v>0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1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1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0.998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1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5</v>
      </c>
      <c r="E289">
        <v>1</v>
      </c>
      <c r="F289" s="1" t="s">
        <v>1056</v>
      </c>
      <c r="G289" t="b">
        <f t="shared" si="5"/>
        <v>0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1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1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1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0.97399999999999998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5</v>
      </c>
      <c r="E294">
        <v>1</v>
      </c>
      <c r="F294" s="1" t="s">
        <v>1056</v>
      </c>
      <c r="G294" t="b">
        <f t="shared" si="5"/>
        <v>0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0.88900000000000001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1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1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0.2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0.2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0.77400000000000002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0.81399999999999995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0.999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0.99199999999999999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1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5</v>
      </c>
      <c r="E305">
        <v>1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0.2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0.2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1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0.2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1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0.2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7</v>
      </c>
      <c r="E312">
        <v>1</v>
      </c>
      <c r="F312" s="1" t="s">
        <v>1057</v>
      </c>
      <c r="G312" t="b">
        <f t="shared" si="5"/>
        <v>1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0.2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5</v>
      </c>
      <c r="E314">
        <v>1</v>
      </c>
      <c r="F314" s="1" t="s">
        <v>1058</v>
      </c>
      <c r="G314" t="b">
        <f t="shared" si="5"/>
        <v>1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0.2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8</v>
      </c>
      <c r="E316">
        <v>0.86699999999999999</v>
      </c>
      <c r="F316" s="1" t="s">
        <v>1056</v>
      </c>
      <c r="G316" t="b">
        <f t="shared" si="5"/>
        <v>0</v>
      </c>
    </row>
    <row r="317" spans="1:7" x14ac:dyDescent="0.25">
      <c r="A317" s="7" t="s">
        <v>322</v>
      </c>
      <c r="B317">
        <v>316</v>
      </c>
      <c r="C317" t="s">
        <v>4</v>
      </c>
      <c r="D317" t="s">
        <v>7</v>
      </c>
      <c r="E317">
        <v>1</v>
      </c>
      <c r="F317" s="1" t="s">
        <v>1056</v>
      </c>
      <c r="G317" t="b">
        <f t="shared" si="5"/>
        <v>0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0.64400000000000002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5</v>
      </c>
      <c r="E319">
        <v>1</v>
      </c>
      <c r="F319" s="1" t="s">
        <v>1056</v>
      </c>
      <c r="G319" t="b">
        <f t="shared" si="5"/>
        <v>0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0.99299999999999999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0.2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0.2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0.2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0.61799999999999999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1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1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8</v>
      </c>
      <c r="E328">
        <v>0.97</v>
      </c>
      <c r="F328" s="1" t="s">
        <v>1056</v>
      </c>
      <c r="G328" t="b">
        <f t="shared" si="5"/>
        <v>0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1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6</v>
      </c>
      <c r="E330">
        <v>1</v>
      </c>
      <c r="F330" s="1" t="s">
        <v>1057</v>
      </c>
      <c r="G330" t="b">
        <f t="shared" si="5"/>
        <v>0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0.2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5</v>
      </c>
      <c r="E332">
        <v>1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0.2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0.2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5</v>
      </c>
      <c r="E335">
        <v>1</v>
      </c>
      <c r="F335" s="1" t="s">
        <v>1056</v>
      </c>
      <c r="G335" t="b">
        <f t="shared" si="5"/>
        <v>0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1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6</v>
      </c>
      <c r="E337">
        <v>0.83</v>
      </c>
      <c r="F337" s="1" t="s">
        <v>1057</v>
      </c>
      <c r="G337" t="b">
        <f t="shared" si="5"/>
        <v>0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0.2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0.2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0.2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0.2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0.2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0.2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5</v>
      </c>
      <c r="E344">
        <v>0.88700000000000001</v>
      </c>
      <c r="F344" s="1" t="s">
        <v>1056</v>
      </c>
      <c r="G344" t="b">
        <f t="shared" si="6"/>
        <v>0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0.2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5</v>
      </c>
      <c r="E346">
        <v>1</v>
      </c>
      <c r="F346" s="1" t="s">
        <v>1056</v>
      </c>
      <c r="G346" t="b">
        <f t="shared" si="6"/>
        <v>0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0.2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7</v>
      </c>
      <c r="E348">
        <v>1</v>
      </c>
      <c r="F348" s="1" t="s">
        <v>1057</v>
      </c>
      <c r="G348" t="b">
        <f t="shared" si="6"/>
        <v>1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0.85499999999999998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0.74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8</v>
      </c>
      <c r="E351">
        <v>0.71699999999999997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7</v>
      </c>
      <c r="E352">
        <v>0.63800000000000001</v>
      </c>
      <c r="F352" s="1" t="s">
        <v>1056</v>
      </c>
      <c r="G352" t="b">
        <f t="shared" si="6"/>
        <v>0</v>
      </c>
    </row>
    <row r="353" spans="1:7" x14ac:dyDescent="0.25">
      <c r="A353" s="7" t="s">
        <v>358</v>
      </c>
      <c r="B353">
        <v>352</v>
      </c>
      <c r="C353" t="s">
        <v>4</v>
      </c>
      <c r="D353" t="s">
        <v>5</v>
      </c>
      <c r="E353">
        <v>1</v>
      </c>
      <c r="F353" s="1" t="s">
        <v>1056</v>
      </c>
      <c r="G353" t="b">
        <f t="shared" si="6"/>
        <v>0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7</v>
      </c>
      <c r="E355">
        <v>0.66500000000000004</v>
      </c>
      <c r="F355" s="1" t="s">
        <v>1056</v>
      </c>
      <c r="G355" t="b">
        <f t="shared" si="6"/>
        <v>0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1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1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1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0.999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0.89800000000000002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0.997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5</v>
      </c>
      <c r="E362">
        <v>1</v>
      </c>
      <c r="F362" s="1" t="s">
        <v>1056</v>
      </c>
      <c r="G362" t="b">
        <f t="shared" si="6"/>
        <v>0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1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0.75700000000000001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1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1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6</v>
      </c>
      <c r="E367">
        <v>1</v>
      </c>
      <c r="F367" s="1" t="s">
        <v>1057</v>
      </c>
      <c r="G367" t="b">
        <f t="shared" si="6"/>
        <v>0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1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7</v>
      </c>
      <c r="E369">
        <v>0.97099999999999997</v>
      </c>
      <c r="F369" s="1" t="s">
        <v>1056</v>
      </c>
      <c r="G369" t="b">
        <f t="shared" si="6"/>
        <v>0</v>
      </c>
    </row>
    <row r="370" spans="1:7" x14ac:dyDescent="0.25">
      <c r="A370" s="6" t="s">
        <v>375</v>
      </c>
      <c r="B370">
        <v>369</v>
      </c>
      <c r="C370" t="s">
        <v>4</v>
      </c>
      <c r="D370" t="s">
        <v>5</v>
      </c>
      <c r="E370">
        <v>1</v>
      </c>
      <c r="F370" s="1" t="s">
        <v>1056</v>
      </c>
      <c r="G370" t="b">
        <f t="shared" si="6"/>
        <v>0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1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1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6</v>
      </c>
      <c r="E373">
        <v>0.83599999999999997</v>
      </c>
      <c r="F373" s="1" t="s">
        <v>1057</v>
      </c>
      <c r="G373" t="b">
        <f t="shared" si="6"/>
        <v>0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1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1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5</v>
      </c>
      <c r="E376">
        <v>1</v>
      </c>
      <c r="F376" s="1" t="s">
        <v>1056</v>
      </c>
      <c r="G376" t="b">
        <f t="shared" si="6"/>
        <v>0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1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0.2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5</v>
      </c>
      <c r="E379">
        <v>1</v>
      </c>
      <c r="F379" s="1" t="s">
        <v>1056</v>
      </c>
      <c r="G379" t="b">
        <f t="shared" si="6"/>
        <v>0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1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7</v>
      </c>
      <c r="E381">
        <v>0.65700000000000003</v>
      </c>
      <c r="F381" s="1" t="s">
        <v>1056</v>
      </c>
      <c r="G381" t="b">
        <f t="shared" si="6"/>
        <v>0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0.2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0.95099999999999996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1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1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0.623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0.995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0.92300000000000004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0.2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0.2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1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5</v>
      </c>
      <c r="E393">
        <v>1</v>
      </c>
      <c r="F393" s="1" t="s">
        <v>1056</v>
      </c>
      <c r="G393" t="b">
        <f t="shared" si="6"/>
        <v>0</v>
      </c>
    </row>
    <row r="394" spans="1:7" x14ac:dyDescent="0.25">
      <c r="A394" s="6" t="s">
        <v>399</v>
      </c>
      <c r="B394">
        <v>393</v>
      </c>
      <c r="C394" t="s">
        <v>4</v>
      </c>
      <c r="D394" t="s">
        <v>5</v>
      </c>
      <c r="E394">
        <v>0.64400000000000002</v>
      </c>
      <c r="F394" s="1" t="s">
        <v>1056</v>
      </c>
      <c r="G394" t="b">
        <f t="shared" si="6"/>
        <v>0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0.2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1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1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0.71099999999999997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0.996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5</v>
      </c>
      <c r="E400">
        <v>1</v>
      </c>
      <c r="F400" s="1" t="s">
        <v>1056</v>
      </c>
      <c r="G400" t="b">
        <f t="shared" si="6"/>
        <v>0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0.2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1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0.92500000000000004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5</v>
      </c>
      <c r="E404">
        <v>0.90600000000000003</v>
      </c>
      <c r="F404" s="1" t="s">
        <v>1056</v>
      </c>
      <c r="G404" t="b">
        <f t="shared" si="7"/>
        <v>0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0.93899999999999995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1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7</v>
      </c>
      <c r="E407">
        <v>0.94899999999999995</v>
      </c>
      <c r="F407" s="1" t="s">
        <v>1056</v>
      </c>
      <c r="G407" t="b">
        <f t="shared" si="7"/>
        <v>0</v>
      </c>
    </row>
    <row r="408" spans="1:7" x14ac:dyDescent="0.25">
      <c r="A408" s="6" t="s">
        <v>413</v>
      </c>
      <c r="B408">
        <v>407</v>
      </c>
      <c r="C408" t="s">
        <v>4</v>
      </c>
      <c r="D408" t="s">
        <v>5</v>
      </c>
      <c r="E408">
        <v>0.95899999999999996</v>
      </c>
      <c r="F408" s="1" t="s">
        <v>1056</v>
      </c>
      <c r="G408" t="b">
        <f t="shared" si="7"/>
        <v>0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1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1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0.2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1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0.9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1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0.2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0.2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0.2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0.2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1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7</v>
      </c>
      <c r="E420">
        <v>0.96899999999999997</v>
      </c>
      <c r="F420" s="1" t="s">
        <v>1056</v>
      </c>
      <c r="G420" t="b">
        <f t="shared" si="7"/>
        <v>0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0.996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1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7</v>
      </c>
      <c r="E423">
        <v>0.73499999999999999</v>
      </c>
      <c r="F423" s="1" t="s">
        <v>1056</v>
      </c>
      <c r="G423" t="b">
        <f t="shared" si="7"/>
        <v>0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0.2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0.2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0.2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0.2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0.2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1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0.2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0.77900000000000003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1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0.2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7</v>
      </c>
      <c r="E435">
        <v>1</v>
      </c>
      <c r="F435" s="1" t="s">
        <v>1057</v>
      </c>
      <c r="G435" t="b">
        <f t="shared" si="7"/>
        <v>1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0.98499999999999999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0.2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0.2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1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7</v>
      </c>
      <c r="E440">
        <v>0.89900000000000002</v>
      </c>
      <c r="F440" s="1" t="s">
        <v>1056</v>
      </c>
      <c r="G440" t="b">
        <f t="shared" si="7"/>
        <v>0</v>
      </c>
    </row>
    <row r="441" spans="1:7" x14ac:dyDescent="0.25">
      <c r="A441" s="7" t="s">
        <v>446</v>
      </c>
      <c r="B441">
        <v>440</v>
      </c>
      <c r="C441" t="s">
        <v>4</v>
      </c>
      <c r="D441" t="s">
        <v>7</v>
      </c>
      <c r="E441">
        <v>1</v>
      </c>
      <c r="F441" s="1" t="s">
        <v>1056</v>
      </c>
      <c r="G441" t="b">
        <f t="shared" si="7"/>
        <v>0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0.2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0.2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0.2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1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5</v>
      </c>
      <c r="E446">
        <v>1</v>
      </c>
      <c r="F446" s="1" t="s">
        <v>1056</v>
      </c>
      <c r="G446" t="b">
        <f t="shared" si="7"/>
        <v>0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1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0.54700000000000004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1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0.2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5</v>
      </c>
      <c r="E452">
        <v>1</v>
      </c>
      <c r="F452" s="1" t="s">
        <v>1056</v>
      </c>
      <c r="G452" t="b">
        <f t="shared" si="7"/>
        <v>0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0.751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5</v>
      </c>
      <c r="E454">
        <v>1</v>
      </c>
      <c r="F454" s="1" t="s">
        <v>1056</v>
      </c>
      <c r="G454" t="b">
        <f t="shared" si="7"/>
        <v>0</v>
      </c>
    </row>
    <row r="455" spans="1:7" x14ac:dyDescent="0.25">
      <c r="A455" s="7" t="s">
        <v>460</v>
      </c>
      <c r="B455">
        <v>454</v>
      </c>
      <c r="C455" t="s">
        <v>4</v>
      </c>
      <c r="D455" t="s">
        <v>7</v>
      </c>
      <c r="E455">
        <v>0.99299999999999999</v>
      </c>
      <c r="F455" s="1" t="s">
        <v>1057</v>
      </c>
      <c r="G455" t="b">
        <f t="shared" si="7"/>
        <v>1</v>
      </c>
    </row>
    <row r="456" spans="1:7" x14ac:dyDescent="0.25">
      <c r="A456" s="6" t="s">
        <v>461</v>
      </c>
      <c r="B456">
        <v>455</v>
      </c>
      <c r="C456" t="s">
        <v>4</v>
      </c>
      <c r="D456" t="s">
        <v>6</v>
      </c>
      <c r="E456">
        <v>0.56200000000000006</v>
      </c>
      <c r="F456" s="1" t="s">
        <v>1057</v>
      </c>
      <c r="G456" t="b">
        <f t="shared" si="7"/>
        <v>0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0.2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1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6</v>
      </c>
      <c r="E460">
        <v>1</v>
      </c>
      <c r="F460" s="1" t="s">
        <v>1057</v>
      </c>
      <c r="G460" t="b">
        <f t="shared" si="7"/>
        <v>0</v>
      </c>
    </row>
    <row r="461" spans="1:7" x14ac:dyDescent="0.25">
      <c r="A461" s="7" t="s">
        <v>466</v>
      </c>
      <c r="B461">
        <v>460</v>
      </c>
      <c r="C461" t="s">
        <v>4</v>
      </c>
      <c r="D461" t="s">
        <v>7</v>
      </c>
      <c r="E461">
        <v>1</v>
      </c>
      <c r="F461" s="1" t="s">
        <v>1056</v>
      </c>
      <c r="G461" t="b">
        <f t="shared" si="7"/>
        <v>0</v>
      </c>
    </row>
    <row r="462" spans="1:7" x14ac:dyDescent="0.25">
      <c r="A462" s="6" t="s">
        <v>467</v>
      </c>
      <c r="B462">
        <v>461</v>
      </c>
      <c r="C462" t="s">
        <v>4</v>
      </c>
      <c r="D462" t="s">
        <v>5</v>
      </c>
      <c r="E462">
        <v>1</v>
      </c>
      <c r="F462" s="1" t="s">
        <v>1056</v>
      </c>
      <c r="G462" t="b">
        <f t="shared" si="7"/>
        <v>0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1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0.999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1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1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0.80600000000000005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1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1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7</v>
      </c>
      <c r="E470">
        <v>1</v>
      </c>
      <c r="F470" s="1" t="s">
        <v>1056</v>
      </c>
      <c r="G470" t="b">
        <f t="shared" si="8"/>
        <v>0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1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0.97499999999999998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1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1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8</v>
      </c>
      <c r="E475">
        <v>0.98399999999999999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0.2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6</v>
      </c>
      <c r="E477">
        <v>0.73899999999999999</v>
      </c>
      <c r="F477" s="1" t="s">
        <v>1057</v>
      </c>
      <c r="G477" t="b">
        <f t="shared" si="8"/>
        <v>0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0.2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5</v>
      </c>
      <c r="E479">
        <v>0.56299999999999994</v>
      </c>
      <c r="F479" s="1" t="s">
        <v>1056</v>
      </c>
      <c r="G479" t="b">
        <f t="shared" si="8"/>
        <v>0</v>
      </c>
    </row>
    <row r="480" spans="1:7" x14ac:dyDescent="0.25">
      <c r="A480" s="6" t="s">
        <v>485</v>
      </c>
      <c r="B480">
        <v>479</v>
      </c>
      <c r="C480" t="s">
        <v>4</v>
      </c>
      <c r="D480" t="s">
        <v>7</v>
      </c>
      <c r="E480">
        <v>0.91500000000000004</v>
      </c>
      <c r="F480" s="1" t="s">
        <v>1056</v>
      </c>
      <c r="G480" t="b">
        <f t="shared" si="8"/>
        <v>0</v>
      </c>
    </row>
    <row r="481" spans="1:7" x14ac:dyDescent="0.25">
      <c r="A481" s="7" t="s">
        <v>486</v>
      </c>
      <c r="B481">
        <v>480</v>
      </c>
      <c r="C481" t="s">
        <v>4</v>
      </c>
      <c r="D481" t="s">
        <v>8</v>
      </c>
      <c r="E481">
        <v>0.999</v>
      </c>
      <c r="F481" s="1" t="s">
        <v>1057</v>
      </c>
      <c r="G481" t="b">
        <f t="shared" si="8"/>
        <v>0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1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1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7</v>
      </c>
      <c r="E484">
        <v>0.55000000000000004</v>
      </c>
      <c r="F484" s="1" t="s">
        <v>1056</v>
      </c>
      <c r="G484" t="b">
        <f t="shared" si="8"/>
        <v>0</v>
      </c>
    </row>
    <row r="485" spans="1:7" x14ac:dyDescent="0.25">
      <c r="A485" s="7" t="s">
        <v>490</v>
      </c>
      <c r="B485">
        <v>484</v>
      </c>
      <c r="C485" t="s">
        <v>4</v>
      </c>
      <c r="D485" t="s">
        <v>5</v>
      </c>
      <c r="E485">
        <v>1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1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1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0.2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1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1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5</v>
      </c>
      <c r="E491">
        <v>1</v>
      </c>
      <c r="F491" s="1" t="s">
        <v>1056</v>
      </c>
      <c r="G491" t="b">
        <f t="shared" si="8"/>
        <v>0</v>
      </c>
    </row>
    <row r="492" spans="1:7" x14ac:dyDescent="0.25">
      <c r="A492" s="6" t="s">
        <v>497</v>
      </c>
      <c r="B492">
        <v>491</v>
      </c>
      <c r="C492" t="s">
        <v>4</v>
      </c>
      <c r="D492" t="s">
        <v>7</v>
      </c>
      <c r="E492">
        <v>0.51600000000000001</v>
      </c>
      <c r="F492" s="1" t="s">
        <v>1056</v>
      </c>
      <c r="G492" t="b">
        <f t="shared" si="8"/>
        <v>0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1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1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1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0.999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0.2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1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1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1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1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0.2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1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1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1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0.996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8</v>
      </c>
      <c r="E507">
        <v>0.90700000000000003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1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5</v>
      </c>
      <c r="E509">
        <v>1</v>
      </c>
      <c r="F509" s="1" t="s">
        <v>1056</v>
      </c>
      <c r="G509" t="b">
        <f t="shared" si="8"/>
        <v>0</v>
      </c>
    </row>
    <row r="510" spans="1:7" x14ac:dyDescent="0.25">
      <c r="A510" s="6" t="s">
        <v>514</v>
      </c>
      <c r="B510">
        <v>509</v>
      </c>
      <c r="C510" t="s">
        <v>4</v>
      </c>
      <c r="D510" t="s">
        <v>8</v>
      </c>
      <c r="E510">
        <v>1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0.99099999999999999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5</v>
      </c>
      <c r="E512">
        <v>0.89700000000000002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0.92900000000000005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1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0.99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7</v>
      </c>
      <c r="E516">
        <v>0.84099999999999997</v>
      </c>
      <c r="F516" s="1" t="s">
        <v>1056</v>
      </c>
      <c r="G516" t="b">
        <f t="shared" si="8"/>
        <v>0</v>
      </c>
    </row>
    <row r="517" spans="1:7" x14ac:dyDescent="0.25">
      <c r="A517" s="7" t="s">
        <v>521</v>
      </c>
      <c r="B517">
        <v>516</v>
      </c>
      <c r="C517" t="s">
        <v>4</v>
      </c>
      <c r="D517" t="s">
        <v>5</v>
      </c>
      <c r="E517">
        <v>0.56999999999999995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7</v>
      </c>
      <c r="E518">
        <v>0.999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0.999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1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0.99399999999999999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1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1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0.98199999999999998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7</v>
      </c>
      <c r="E526">
        <v>0.54600000000000004</v>
      </c>
      <c r="F526" s="1" t="s">
        <v>1056</v>
      </c>
      <c r="G526" t="b">
        <f t="shared" si="8"/>
        <v>0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0.93799999999999994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1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0.83799999999999997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1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0.96399999999999997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1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5</v>
      </c>
      <c r="E533">
        <v>0.54700000000000004</v>
      </c>
      <c r="F533" s="1" t="s">
        <v>1056</v>
      </c>
      <c r="G533" t="b">
        <f t="shared" si="9"/>
        <v>0</v>
      </c>
    </row>
    <row r="534" spans="1:7" x14ac:dyDescent="0.25">
      <c r="A534" s="6" t="s">
        <v>538</v>
      </c>
      <c r="B534">
        <v>533</v>
      </c>
      <c r="C534" t="s">
        <v>4</v>
      </c>
      <c r="D534" t="s">
        <v>7</v>
      </c>
      <c r="E534">
        <v>0.89700000000000002</v>
      </c>
      <c r="F534" s="1" t="s">
        <v>1056</v>
      </c>
      <c r="G534" t="b">
        <f t="shared" si="9"/>
        <v>0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1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0.999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0.751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0.996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7</v>
      </c>
      <c r="E539">
        <v>0.61799999999999999</v>
      </c>
      <c r="F539" s="1" t="s">
        <v>1056</v>
      </c>
      <c r="G539" t="b">
        <f t="shared" si="9"/>
        <v>0</v>
      </c>
    </row>
    <row r="540" spans="1:7" x14ac:dyDescent="0.25">
      <c r="A540" s="6" t="s">
        <v>544</v>
      </c>
      <c r="B540">
        <v>539</v>
      </c>
      <c r="C540" t="s">
        <v>4</v>
      </c>
      <c r="D540" t="s">
        <v>8</v>
      </c>
      <c r="E540">
        <v>0.879</v>
      </c>
      <c r="F540" s="1" t="s">
        <v>1059</v>
      </c>
      <c r="G540" t="b">
        <f t="shared" si="9"/>
        <v>1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0.68100000000000005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5</v>
      </c>
      <c r="E542">
        <v>1</v>
      </c>
      <c r="F542" s="1" t="s">
        <v>1056</v>
      </c>
      <c r="G542" t="b">
        <f t="shared" si="9"/>
        <v>0</v>
      </c>
    </row>
    <row r="543" spans="1:7" x14ac:dyDescent="0.25">
      <c r="A543" s="7" t="s">
        <v>547</v>
      </c>
      <c r="B543">
        <v>542</v>
      </c>
      <c r="C543" t="s">
        <v>4</v>
      </c>
      <c r="D543" t="s">
        <v>7</v>
      </c>
      <c r="E543">
        <v>1</v>
      </c>
      <c r="F543" s="1" t="s">
        <v>1057</v>
      </c>
      <c r="G543" t="b">
        <f t="shared" si="9"/>
        <v>1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0.2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0.2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1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7</v>
      </c>
      <c r="E547">
        <v>0.76500000000000001</v>
      </c>
      <c r="F547" s="1" t="s">
        <v>1057</v>
      </c>
      <c r="G547" t="b">
        <f t="shared" si="9"/>
        <v>1</v>
      </c>
    </row>
    <row r="548" spans="1:7" x14ac:dyDescent="0.25">
      <c r="A548" s="6" t="s">
        <v>552</v>
      </c>
      <c r="B548">
        <v>547</v>
      </c>
      <c r="C548" t="s">
        <v>4</v>
      </c>
      <c r="D548" t="s">
        <v>5</v>
      </c>
      <c r="E548">
        <v>1</v>
      </c>
      <c r="F548" s="1" t="s">
        <v>1056</v>
      </c>
      <c r="G548" t="b">
        <f t="shared" si="9"/>
        <v>0</v>
      </c>
    </row>
    <row r="549" spans="1:7" x14ac:dyDescent="0.25">
      <c r="A549" s="7" t="s">
        <v>553</v>
      </c>
      <c r="B549">
        <v>548</v>
      </c>
      <c r="C549" t="s">
        <v>4</v>
      </c>
      <c r="D549" t="s">
        <v>7</v>
      </c>
      <c r="E549">
        <v>1</v>
      </c>
      <c r="F549" s="1" t="s">
        <v>1056</v>
      </c>
      <c r="G549" t="b">
        <f t="shared" si="9"/>
        <v>0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1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5</v>
      </c>
      <c r="E552">
        <v>1</v>
      </c>
      <c r="F552" s="1" t="s">
        <v>1056</v>
      </c>
      <c r="G552" t="b">
        <f t="shared" si="9"/>
        <v>0</v>
      </c>
    </row>
    <row r="553" spans="1:7" x14ac:dyDescent="0.25">
      <c r="A553" s="7" t="s">
        <v>557</v>
      </c>
      <c r="B553">
        <v>552</v>
      </c>
      <c r="C553" t="s">
        <v>4</v>
      </c>
      <c r="D553" t="s">
        <v>5</v>
      </c>
      <c r="E553">
        <v>0.999</v>
      </c>
      <c r="F553" s="1" t="s">
        <v>1056</v>
      </c>
      <c r="G553" t="b">
        <f t="shared" si="9"/>
        <v>0</v>
      </c>
    </row>
    <row r="554" spans="1:7" x14ac:dyDescent="0.25">
      <c r="A554" s="6" t="s">
        <v>558</v>
      </c>
      <c r="B554">
        <v>553</v>
      </c>
      <c r="C554" t="s">
        <v>4</v>
      </c>
      <c r="D554" t="s">
        <v>5</v>
      </c>
      <c r="E554">
        <v>1</v>
      </c>
      <c r="F554" s="1" t="s">
        <v>1056</v>
      </c>
      <c r="G554" t="b">
        <f t="shared" si="9"/>
        <v>0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0.98799999999999999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1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0.2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6</v>
      </c>
      <c r="E558">
        <v>0.999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7</v>
      </c>
      <c r="E559">
        <v>0.996</v>
      </c>
      <c r="F559" s="1" t="s">
        <v>1057</v>
      </c>
      <c r="G559" t="b">
        <f t="shared" si="9"/>
        <v>1</v>
      </c>
    </row>
    <row r="560" spans="1:7" x14ac:dyDescent="0.25">
      <c r="A560" s="6" t="s">
        <v>564</v>
      </c>
      <c r="B560">
        <v>559</v>
      </c>
      <c r="C560" t="s">
        <v>4</v>
      </c>
      <c r="D560" t="s">
        <v>5</v>
      </c>
      <c r="E560">
        <v>1</v>
      </c>
      <c r="F560" s="1" t="s">
        <v>1056</v>
      </c>
      <c r="G560" t="b">
        <f t="shared" si="9"/>
        <v>0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1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1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0.999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0.94399999999999995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1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0.55400000000000005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1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5</v>
      </c>
      <c r="E568">
        <v>1</v>
      </c>
      <c r="F568" s="1" t="s">
        <v>1056</v>
      </c>
      <c r="G568" t="b">
        <f t="shared" si="9"/>
        <v>0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1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0.55100000000000005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1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7</v>
      </c>
      <c r="E572">
        <v>0.42799999999999999</v>
      </c>
      <c r="F572" s="1" t="s">
        <v>1057</v>
      </c>
      <c r="G572" t="b">
        <f t="shared" si="9"/>
        <v>1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1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1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0.2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0.876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1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0.995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0.2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7</v>
      </c>
      <c r="E581">
        <v>0.61</v>
      </c>
      <c r="F581" s="1" t="s">
        <v>1057</v>
      </c>
      <c r="G581" t="b">
        <f t="shared" si="9"/>
        <v>1</v>
      </c>
    </row>
    <row r="582" spans="1:7" x14ac:dyDescent="0.25">
      <c r="A582" s="6" t="s">
        <v>586</v>
      </c>
      <c r="B582">
        <v>581</v>
      </c>
      <c r="C582" t="s">
        <v>4</v>
      </c>
      <c r="D582" t="s">
        <v>5</v>
      </c>
      <c r="E582">
        <v>1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0.2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0.2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1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7</v>
      </c>
      <c r="E586">
        <v>0.99299999999999999</v>
      </c>
      <c r="F586" s="1" t="s">
        <v>1056</v>
      </c>
      <c r="G586" t="b">
        <f t="shared" si="9"/>
        <v>0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1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1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0.999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0.85499999999999998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0.41299999999999998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5</v>
      </c>
      <c r="E592">
        <v>1</v>
      </c>
      <c r="F592" s="1" t="s">
        <v>1056</v>
      </c>
      <c r="G592" t="b">
        <f t="shared" si="9"/>
        <v>0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0.2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0.64100000000000001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0.53900000000000003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0.2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1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7</v>
      </c>
      <c r="E598">
        <v>0.97199999999999998</v>
      </c>
      <c r="F598" s="1" t="s">
        <v>1057</v>
      </c>
      <c r="G598" t="b">
        <f t="shared" si="10"/>
        <v>1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0.46200000000000002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1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5</v>
      </c>
      <c r="E601">
        <v>1</v>
      </c>
      <c r="F601" s="1" t="s">
        <v>1056</v>
      </c>
      <c r="G601" t="b">
        <f t="shared" si="10"/>
        <v>0</v>
      </c>
    </row>
    <row r="602" spans="1:7" x14ac:dyDescent="0.25">
      <c r="A602" s="6" t="s">
        <v>606</v>
      </c>
      <c r="B602">
        <v>601</v>
      </c>
      <c r="C602" t="s">
        <v>4</v>
      </c>
      <c r="D602" t="s">
        <v>5</v>
      </c>
      <c r="E602">
        <v>1</v>
      </c>
      <c r="F602" s="1" t="s">
        <v>1056</v>
      </c>
      <c r="G602" t="b">
        <f t="shared" si="10"/>
        <v>0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0.2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8</v>
      </c>
      <c r="E604">
        <v>0.95399999999999996</v>
      </c>
      <c r="F604" s="1" t="s">
        <v>1056</v>
      </c>
      <c r="G604" t="b">
        <f t="shared" si="10"/>
        <v>0</v>
      </c>
    </row>
    <row r="605" spans="1:7" x14ac:dyDescent="0.25">
      <c r="A605" s="7" t="s">
        <v>609</v>
      </c>
      <c r="B605">
        <v>604</v>
      </c>
      <c r="C605" t="s">
        <v>4</v>
      </c>
      <c r="D605" t="s">
        <v>5</v>
      </c>
      <c r="E605">
        <v>0.71599999999999997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5</v>
      </c>
      <c r="E606">
        <v>1</v>
      </c>
      <c r="F606" s="1" t="s">
        <v>1056</v>
      </c>
      <c r="G606" t="b">
        <f t="shared" si="10"/>
        <v>0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1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0.997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0.94799999999999995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7</v>
      </c>
      <c r="E610">
        <v>0.80700000000000005</v>
      </c>
      <c r="F610" s="1" t="s">
        <v>1056</v>
      </c>
      <c r="G610" t="b">
        <f t="shared" si="10"/>
        <v>0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0.91500000000000004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1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7</v>
      </c>
      <c r="E613">
        <v>0.64100000000000001</v>
      </c>
      <c r="F613" s="1" t="s">
        <v>1056</v>
      </c>
      <c r="G613" t="b">
        <f t="shared" si="10"/>
        <v>0</v>
      </c>
    </row>
    <row r="614" spans="1:7" x14ac:dyDescent="0.25">
      <c r="A614" s="6" t="s">
        <v>618</v>
      </c>
      <c r="B614">
        <v>613</v>
      </c>
      <c r="C614" t="s">
        <v>4</v>
      </c>
      <c r="D614" t="s">
        <v>8</v>
      </c>
      <c r="E614">
        <v>0.72499999999999998</v>
      </c>
      <c r="F614" s="1" t="s">
        <v>1056</v>
      </c>
      <c r="G614" t="b">
        <f t="shared" si="10"/>
        <v>0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0.99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1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1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0.60199999999999998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0.95099999999999996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0.85199999999999998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0.998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0.97699999999999998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0.84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7</v>
      </c>
      <c r="E624">
        <v>1</v>
      </c>
      <c r="F624" s="1" t="s">
        <v>1057</v>
      </c>
      <c r="G624" t="b">
        <f t="shared" si="10"/>
        <v>1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1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1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0.81799999999999995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1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0.2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1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1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5</v>
      </c>
      <c r="E632">
        <v>1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0.94899999999999995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0.98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0.2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0.2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1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1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0.995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0.63200000000000001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7</v>
      </c>
      <c r="E641">
        <v>1</v>
      </c>
      <c r="F641" s="1" t="s">
        <v>1056</v>
      </c>
      <c r="G641" t="b">
        <f t="shared" si="10"/>
        <v>0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0.999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5</v>
      </c>
      <c r="E643">
        <v>0.44800000000000001</v>
      </c>
      <c r="F643" s="1" t="s">
        <v>1056</v>
      </c>
      <c r="G643" t="b">
        <f t="shared" si="10"/>
        <v>0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0.99199999999999999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1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1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0.97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6</v>
      </c>
      <c r="E648">
        <v>1</v>
      </c>
      <c r="F648" s="1" t="s">
        <v>1056</v>
      </c>
      <c r="G648" t="b">
        <f t="shared" si="10"/>
        <v>1</v>
      </c>
    </row>
    <row r="649" spans="1:7" x14ac:dyDescent="0.25">
      <c r="A649" s="7" t="s">
        <v>653</v>
      </c>
      <c r="B649">
        <v>648</v>
      </c>
      <c r="C649" t="s">
        <v>4</v>
      </c>
      <c r="D649" t="s">
        <v>5</v>
      </c>
      <c r="E649">
        <v>0.91</v>
      </c>
      <c r="F649" s="1" t="s">
        <v>1056</v>
      </c>
      <c r="G649" t="b">
        <f t="shared" si="10"/>
        <v>0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1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1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8</v>
      </c>
      <c r="E652">
        <v>0.60799999999999998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1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7</v>
      </c>
      <c r="E654">
        <v>0.61599999999999999</v>
      </c>
      <c r="F654" s="1" t="s">
        <v>1057</v>
      </c>
      <c r="G654" t="b">
        <f t="shared" si="10"/>
        <v>1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0.2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0.2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0.2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0.2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6</v>
      </c>
      <c r="E659">
        <v>0.495</v>
      </c>
      <c r="F659" s="1" t="s">
        <v>1057</v>
      </c>
      <c r="G659" t="b">
        <f t="shared" ref="G659:G722" si="11">ISNUMBER(SEARCH(F659,D659))</f>
        <v>0</v>
      </c>
    </row>
    <row r="660" spans="1:7" x14ac:dyDescent="0.25">
      <c r="A660" s="6" t="s">
        <v>664</v>
      </c>
      <c r="B660">
        <v>659</v>
      </c>
      <c r="C660" t="s">
        <v>4</v>
      </c>
      <c r="D660" t="s">
        <v>7</v>
      </c>
      <c r="E660">
        <v>1</v>
      </c>
      <c r="F660" s="1" t="s">
        <v>1056</v>
      </c>
      <c r="G660" t="b">
        <f t="shared" si="11"/>
        <v>0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0.998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5</v>
      </c>
      <c r="E662">
        <v>0.93899999999999995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0.995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5</v>
      </c>
      <c r="E664">
        <v>1</v>
      </c>
      <c r="F664" s="1" t="s">
        <v>1056</v>
      </c>
      <c r="G664" t="b">
        <f t="shared" si="11"/>
        <v>0</v>
      </c>
    </row>
    <row r="665" spans="1:7" x14ac:dyDescent="0.25">
      <c r="A665" s="7" t="s">
        <v>669</v>
      </c>
      <c r="B665">
        <v>664</v>
      </c>
      <c r="C665" t="s">
        <v>4</v>
      </c>
      <c r="D665" t="s">
        <v>6</v>
      </c>
      <c r="E665">
        <v>0.95099999999999996</v>
      </c>
      <c r="F665" s="1" t="s">
        <v>1057</v>
      </c>
      <c r="G665" t="b">
        <f t="shared" si="11"/>
        <v>0</v>
      </c>
    </row>
    <row r="666" spans="1:7" x14ac:dyDescent="0.25">
      <c r="A666" s="6" t="s">
        <v>670</v>
      </c>
      <c r="B666">
        <v>665</v>
      </c>
      <c r="C666" t="s">
        <v>4</v>
      </c>
      <c r="D666" t="s">
        <v>5</v>
      </c>
      <c r="E666">
        <v>1</v>
      </c>
      <c r="F666" s="1" t="s">
        <v>1056</v>
      </c>
      <c r="G666" t="b">
        <f t="shared" si="11"/>
        <v>0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0.2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0.999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7</v>
      </c>
      <c r="E669">
        <v>0.55100000000000005</v>
      </c>
      <c r="F669" s="1" t="s">
        <v>1056</v>
      </c>
      <c r="G669" t="b">
        <f t="shared" si="11"/>
        <v>0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0.96099999999999997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7</v>
      </c>
      <c r="E671">
        <v>0.83399999999999996</v>
      </c>
      <c r="F671" s="1" t="s">
        <v>1056</v>
      </c>
      <c r="G671" t="b">
        <f t="shared" si="11"/>
        <v>0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1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1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7</v>
      </c>
      <c r="E675">
        <v>0.98899999999999999</v>
      </c>
      <c r="F675" s="1" t="s">
        <v>1056</v>
      </c>
      <c r="G675" t="b">
        <f t="shared" si="11"/>
        <v>0</v>
      </c>
    </row>
    <row r="676" spans="1:7" x14ac:dyDescent="0.25">
      <c r="A676" s="6" t="s">
        <v>680</v>
      </c>
      <c r="B676">
        <v>675</v>
      </c>
      <c r="C676" t="s">
        <v>4</v>
      </c>
      <c r="D676" t="s">
        <v>5</v>
      </c>
      <c r="E676">
        <v>1</v>
      </c>
      <c r="F676" s="1" t="s">
        <v>1056</v>
      </c>
      <c r="G676" t="b">
        <f t="shared" si="11"/>
        <v>0</v>
      </c>
    </row>
    <row r="677" spans="1:7" x14ac:dyDescent="0.25">
      <c r="A677" s="7" t="s">
        <v>681</v>
      </c>
      <c r="B677">
        <v>676</v>
      </c>
      <c r="C677" t="s">
        <v>4</v>
      </c>
      <c r="D677" t="s">
        <v>7</v>
      </c>
      <c r="E677">
        <v>1</v>
      </c>
      <c r="F677" s="1" t="s">
        <v>1056</v>
      </c>
      <c r="G677" t="b">
        <f t="shared" si="11"/>
        <v>0</v>
      </c>
    </row>
    <row r="678" spans="1:7" x14ac:dyDescent="0.25">
      <c r="A678" s="6" t="s">
        <v>682</v>
      </c>
      <c r="B678">
        <v>677</v>
      </c>
      <c r="C678" t="s">
        <v>4</v>
      </c>
      <c r="D678" t="s">
        <v>5</v>
      </c>
      <c r="E678">
        <v>1</v>
      </c>
      <c r="F678" s="1" t="s">
        <v>1056</v>
      </c>
      <c r="G678" t="b">
        <f t="shared" si="11"/>
        <v>0</v>
      </c>
    </row>
    <row r="679" spans="1:7" x14ac:dyDescent="0.25">
      <c r="A679" s="7" t="s">
        <v>683</v>
      </c>
      <c r="B679">
        <v>678</v>
      </c>
      <c r="C679" t="s">
        <v>4</v>
      </c>
      <c r="D679" t="s">
        <v>7</v>
      </c>
      <c r="E679">
        <v>0.97399999999999998</v>
      </c>
      <c r="F679" s="1" t="s">
        <v>1057</v>
      </c>
      <c r="G679" t="b">
        <f t="shared" si="11"/>
        <v>1</v>
      </c>
    </row>
    <row r="680" spans="1:7" x14ac:dyDescent="0.25">
      <c r="A680" s="6" t="s">
        <v>684</v>
      </c>
      <c r="B680">
        <v>679</v>
      </c>
      <c r="C680" t="s">
        <v>4</v>
      </c>
      <c r="D680" t="s">
        <v>8</v>
      </c>
      <c r="E680">
        <v>0.95699999999999996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0.92400000000000004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1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5</v>
      </c>
      <c r="E683">
        <v>0.4</v>
      </c>
      <c r="F683" s="1" t="s">
        <v>1056</v>
      </c>
      <c r="G683" t="b">
        <f t="shared" si="11"/>
        <v>0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0.59599999999999997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1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7</v>
      </c>
      <c r="E686">
        <v>0.92500000000000004</v>
      </c>
      <c r="F686" s="1" t="s">
        <v>1056</v>
      </c>
      <c r="G686" t="b">
        <f t="shared" si="11"/>
        <v>0</v>
      </c>
    </row>
    <row r="687" spans="1:7" x14ac:dyDescent="0.25">
      <c r="A687" s="7" t="s">
        <v>691</v>
      </c>
      <c r="B687">
        <v>686</v>
      </c>
      <c r="C687" t="s">
        <v>4</v>
      </c>
      <c r="D687" t="s">
        <v>8</v>
      </c>
      <c r="E687">
        <v>0.41599999999999998</v>
      </c>
      <c r="F687" s="1" t="s">
        <v>1056</v>
      </c>
      <c r="G687" t="b">
        <f t="shared" si="11"/>
        <v>0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1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1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0.85599999999999998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7</v>
      </c>
      <c r="E691">
        <v>1</v>
      </c>
      <c r="F691" s="1" t="s">
        <v>1056</v>
      </c>
      <c r="G691" t="b">
        <f t="shared" si="11"/>
        <v>0</v>
      </c>
    </row>
    <row r="692" spans="1:7" x14ac:dyDescent="0.25">
      <c r="A692" s="6" t="s">
        <v>696</v>
      </c>
      <c r="B692">
        <v>691</v>
      </c>
      <c r="C692" t="s">
        <v>4</v>
      </c>
      <c r="D692" t="s">
        <v>7</v>
      </c>
      <c r="E692">
        <v>1</v>
      </c>
      <c r="F692" s="1" t="s">
        <v>1057</v>
      </c>
      <c r="G692" t="b">
        <f t="shared" si="11"/>
        <v>1</v>
      </c>
    </row>
    <row r="693" spans="1:7" x14ac:dyDescent="0.25">
      <c r="A693" s="7" t="s">
        <v>697</v>
      </c>
      <c r="B693">
        <v>692</v>
      </c>
      <c r="C693" t="s">
        <v>4</v>
      </c>
      <c r="D693" t="s">
        <v>8</v>
      </c>
      <c r="E693">
        <v>0.436</v>
      </c>
      <c r="F693" s="1" t="s">
        <v>1059</v>
      </c>
      <c r="G693" t="b">
        <f t="shared" si="11"/>
        <v>1</v>
      </c>
    </row>
    <row r="694" spans="1:7" x14ac:dyDescent="0.25">
      <c r="A694" s="6" t="s">
        <v>698</v>
      </c>
      <c r="B694">
        <v>693</v>
      </c>
      <c r="C694" t="s">
        <v>4</v>
      </c>
      <c r="D694" t="s">
        <v>7</v>
      </c>
      <c r="E694">
        <v>1</v>
      </c>
      <c r="F694" s="1" t="s">
        <v>1056</v>
      </c>
      <c r="G694" t="b">
        <f t="shared" si="11"/>
        <v>0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1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5</v>
      </c>
      <c r="E696">
        <v>1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6</v>
      </c>
      <c r="E697">
        <v>0.86899999999999999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5</v>
      </c>
      <c r="E698">
        <v>0.62</v>
      </c>
      <c r="F698" s="1" t="s">
        <v>1056</v>
      </c>
      <c r="G698" t="b">
        <f t="shared" si="11"/>
        <v>0</v>
      </c>
    </row>
    <row r="699" spans="1:7" x14ac:dyDescent="0.25">
      <c r="A699" s="7" t="s">
        <v>703</v>
      </c>
      <c r="B699">
        <v>698</v>
      </c>
      <c r="C699" t="s">
        <v>4</v>
      </c>
      <c r="D699" t="s">
        <v>5</v>
      </c>
      <c r="E699">
        <v>1</v>
      </c>
      <c r="F699" s="1" t="s">
        <v>1056</v>
      </c>
      <c r="G699" t="b">
        <f t="shared" si="11"/>
        <v>0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1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5</v>
      </c>
      <c r="E701">
        <v>1</v>
      </c>
      <c r="F701" s="1" t="s">
        <v>1056</v>
      </c>
      <c r="G701" t="b">
        <f t="shared" si="11"/>
        <v>0</v>
      </c>
    </row>
    <row r="702" spans="1:7" x14ac:dyDescent="0.25">
      <c r="A702" s="6" t="s">
        <v>706</v>
      </c>
      <c r="B702">
        <v>701</v>
      </c>
      <c r="C702" t="s">
        <v>4</v>
      </c>
      <c r="D702" t="s">
        <v>7</v>
      </c>
      <c r="E702">
        <v>1</v>
      </c>
      <c r="F702" s="1" t="s">
        <v>1057</v>
      </c>
      <c r="G702" t="b">
        <f t="shared" si="11"/>
        <v>1</v>
      </c>
    </row>
    <row r="703" spans="1:7" x14ac:dyDescent="0.25">
      <c r="A703" s="7" t="s">
        <v>707</v>
      </c>
      <c r="B703">
        <v>702</v>
      </c>
      <c r="C703" t="s">
        <v>4</v>
      </c>
      <c r="D703" t="s">
        <v>7</v>
      </c>
      <c r="E703">
        <v>1</v>
      </c>
      <c r="F703" s="1" t="s">
        <v>1056</v>
      </c>
      <c r="G703" t="b">
        <f t="shared" si="11"/>
        <v>0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1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7</v>
      </c>
      <c r="E705">
        <v>0.90200000000000002</v>
      </c>
      <c r="F705" s="1" t="s">
        <v>1056</v>
      </c>
      <c r="G705" t="b">
        <f t="shared" si="11"/>
        <v>0</v>
      </c>
    </row>
    <row r="706" spans="1:7" x14ac:dyDescent="0.25">
      <c r="A706" s="6" t="s">
        <v>710</v>
      </c>
      <c r="B706">
        <v>705</v>
      </c>
      <c r="C706" t="s">
        <v>4</v>
      </c>
      <c r="D706" t="s">
        <v>7</v>
      </c>
      <c r="E706">
        <v>0.48499999999999999</v>
      </c>
      <c r="F706" s="1" t="s">
        <v>1056</v>
      </c>
      <c r="G706" t="b">
        <f t="shared" si="11"/>
        <v>0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0.2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5</v>
      </c>
      <c r="E708">
        <v>0.54300000000000004</v>
      </c>
      <c r="F708" s="1" t="s">
        <v>1056</v>
      </c>
      <c r="G708" t="b">
        <f t="shared" si="11"/>
        <v>0</v>
      </c>
    </row>
    <row r="709" spans="1:7" x14ac:dyDescent="0.25">
      <c r="A709" s="7" t="s">
        <v>713</v>
      </c>
      <c r="B709">
        <v>708</v>
      </c>
      <c r="C709" t="s">
        <v>4</v>
      </c>
      <c r="D709" t="s">
        <v>5</v>
      </c>
      <c r="E709">
        <v>1</v>
      </c>
      <c r="F709" s="1" t="s">
        <v>1056</v>
      </c>
      <c r="G709" t="b">
        <f t="shared" si="11"/>
        <v>0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0.99199999999999999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7</v>
      </c>
      <c r="E711">
        <v>0.99299999999999999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7</v>
      </c>
      <c r="E712">
        <v>0.65400000000000003</v>
      </c>
      <c r="F712" s="1" t="s">
        <v>1056</v>
      </c>
      <c r="G712" t="b">
        <f t="shared" si="11"/>
        <v>0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1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0.2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7</v>
      </c>
      <c r="E715">
        <v>1</v>
      </c>
      <c r="F715" s="1" t="s">
        <v>1057</v>
      </c>
      <c r="G715" t="b">
        <f t="shared" si="11"/>
        <v>1</v>
      </c>
    </row>
    <row r="716" spans="1:7" x14ac:dyDescent="0.25">
      <c r="A716" s="6" t="s">
        <v>720</v>
      </c>
      <c r="B716">
        <v>715</v>
      </c>
      <c r="C716" t="s">
        <v>4</v>
      </c>
      <c r="D716" t="s">
        <v>5</v>
      </c>
      <c r="E716">
        <v>1</v>
      </c>
      <c r="F716" s="1" t="s">
        <v>1058</v>
      </c>
      <c r="G716" t="b">
        <f t="shared" si="11"/>
        <v>1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0.2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7</v>
      </c>
      <c r="E718">
        <v>0.69899999999999995</v>
      </c>
      <c r="F718" s="1" t="s">
        <v>1056</v>
      </c>
      <c r="G718" t="b">
        <f t="shared" si="11"/>
        <v>0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1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0.2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0.88300000000000001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1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1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0.2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5</v>
      </c>
      <c r="E725">
        <v>1</v>
      </c>
      <c r="F725" s="1" t="s">
        <v>1056</v>
      </c>
      <c r="G725" t="b">
        <f t="shared" si="12"/>
        <v>0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1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0.2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0.2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1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0.97799999999999998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1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0.92300000000000004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5</v>
      </c>
      <c r="E733">
        <v>1</v>
      </c>
      <c r="F733" s="1" t="s">
        <v>1058</v>
      </c>
      <c r="G733" t="b">
        <f t="shared" si="12"/>
        <v>1</v>
      </c>
    </row>
    <row r="734" spans="1:7" x14ac:dyDescent="0.25">
      <c r="A734" s="6" t="s">
        <v>738</v>
      </c>
      <c r="B734">
        <v>733</v>
      </c>
      <c r="C734" t="s">
        <v>4</v>
      </c>
      <c r="D734" t="s">
        <v>7</v>
      </c>
      <c r="E734">
        <v>0.69699999999999995</v>
      </c>
      <c r="F734" s="1" t="s">
        <v>1056</v>
      </c>
      <c r="G734" t="b">
        <f t="shared" si="12"/>
        <v>0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0.77400000000000002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0.63600000000000001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6</v>
      </c>
      <c r="E737">
        <v>0.998</v>
      </c>
      <c r="F737" s="1" t="s">
        <v>1057</v>
      </c>
      <c r="G737" t="b">
        <f t="shared" si="12"/>
        <v>0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1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5</v>
      </c>
      <c r="E739">
        <v>1</v>
      </c>
      <c r="F739" s="1" t="s">
        <v>1056</v>
      </c>
      <c r="G739" t="b">
        <f t="shared" si="12"/>
        <v>0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0.73699999999999999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7</v>
      </c>
      <c r="E741">
        <v>0.93300000000000005</v>
      </c>
      <c r="F741" s="1" t="s">
        <v>1056</v>
      </c>
      <c r="G741" t="b">
        <f t="shared" si="12"/>
        <v>0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1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1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1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0.875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7</v>
      </c>
      <c r="E746">
        <v>0.82799999999999996</v>
      </c>
      <c r="F746" s="1" t="s">
        <v>1056</v>
      </c>
      <c r="G746" t="b">
        <f t="shared" si="12"/>
        <v>0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1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1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0.2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0.2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0.2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7</v>
      </c>
      <c r="E752">
        <v>0.77900000000000003</v>
      </c>
      <c r="F752" s="1" t="s">
        <v>1056</v>
      </c>
      <c r="G752" t="b">
        <f t="shared" si="12"/>
        <v>0</v>
      </c>
    </row>
    <row r="753" spans="1:7" x14ac:dyDescent="0.25">
      <c r="A753" s="7" t="s">
        <v>757</v>
      </c>
      <c r="B753">
        <v>752</v>
      </c>
      <c r="C753" t="s">
        <v>4</v>
      </c>
      <c r="D753" t="s">
        <v>5</v>
      </c>
      <c r="E753">
        <v>1</v>
      </c>
      <c r="F753" s="1" t="s">
        <v>1056</v>
      </c>
      <c r="G753" t="b">
        <f t="shared" si="12"/>
        <v>0</v>
      </c>
    </row>
    <row r="754" spans="1:7" x14ac:dyDescent="0.25">
      <c r="A754" s="6" t="s">
        <v>758</v>
      </c>
      <c r="B754">
        <v>753</v>
      </c>
      <c r="C754" t="s">
        <v>4</v>
      </c>
      <c r="D754" t="s">
        <v>6</v>
      </c>
      <c r="E754">
        <v>0.98499999999999999</v>
      </c>
      <c r="F754" s="1" t="s">
        <v>1057</v>
      </c>
      <c r="G754" t="b">
        <f t="shared" si="12"/>
        <v>0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1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0.97399999999999998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7</v>
      </c>
      <c r="E757">
        <v>0.999</v>
      </c>
      <c r="F757" s="1" t="s">
        <v>1056</v>
      </c>
      <c r="G757" t="b">
        <f t="shared" si="12"/>
        <v>0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0.995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5</v>
      </c>
      <c r="E759">
        <v>1</v>
      </c>
      <c r="F759" s="1" t="s">
        <v>1056</v>
      </c>
      <c r="G759" t="b">
        <f t="shared" si="12"/>
        <v>0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0.2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7</v>
      </c>
      <c r="E761">
        <v>0.999</v>
      </c>
      <c r="F761" s="1" t="s">
        <v>1056</v>
      </c>
      <c r="G761" t="b">
        <f t="shared" si="12"/>
        <v>0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0.97399999999999998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5</v>
      </c>
      <c r="E763">
        <v>1</v>
      </c>
      <c r="F763" s="1" t="s">
        <v>1056</v>
      </c>
      <c r="G763" t="b">
        <f t="shared" si="12"/>
        <v>0</v>
      </c>
    </row>
    <row r="764" spans="1:7" x14ac:dyDescent="0.25">
      <c r="A764" s="6" t="s">
        <v>768</v>
      </c>
      <c r="B764">
        <v>763</v>
      </c>
      <c r="C764" t="s">
        <v>4</v>
      </c>
      <c r="D764" t="s">
        <v>6</v>
      </c>
      <c r="E764">
        <v>0.998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1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1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1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1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0.96799999999999997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1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0.55400000000000005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0.2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8</v>
      </c>
      <c r="E773">
        <v>1</v>
      </c>
      <c r="F773" s="1" t="s">
        <v>1059</v>
      </c>
      <c r="G773" t="b">
        <f t="shared" si="12"/>
        <v>1</v>
      </c>
    </row>
    <row r="774" spans="1:7" x14ac:dyDescent="0.25">
      <c r="A774" s="6" t="s">
        <v>778</v>
      </c>
      <c r="B774">
        <v>773</v>
      </c>
      <c r="C774" t="s">
        <v>4</v>
      </c>
      <c r="D774" t="s">
        <v>7</v>
      </c>
      <c r="E774">
        <v>0.80600000000000005</v>
      </c>
      <c r="F774" s="1" t="s">
        <v>1056</v>
      </c>
      <c r="G774" t="b">
        <f t="shared" si="12"/>
        <v>0</v>
      </c>
    </row>
    <row r="775" spans="1:7" x14ac:dyDescent="0.25">
      <c r="A775" s="7" t="s">
        <v>779</v>
      </c>
      <c r="B775">
        <v>774</v>
      </c>
      <c r="C775" t="s">
        <v>4</v>
      </c>
      <c r="D775" t="s">
        <v>7</v>
      </c>
      <c r="E775">
        <v>0.81200000000000006</v>
      </c>
      <c r="F775" s="1" t="s">
        <v>1057</v>
      </c>
      <c r="G775" t="b">
        <f t="shared" si="12"/>
        <v>1</v>
      </c>
    </row>
    <row r="776" spans="1:7" x14ac:dyDescent="0.25">
      <c r="A776" s="6" t="s">
        <v>780</v>
      </c>
      <c r="B776">
        <v>775</v>
      </c>
      <c r="C776" t="s">
        <v>4</v>
      </c>
      <c r="D776" t="s">
        <v>7</v>
      </c>
      <c r="E776">
        <v>1</v>
      </c>
      <c r="F776" s="1" t="s">
        <v>1056</v>
      </c>
      <c r="G776" t="b">
        <f t="shared" si="12"/>
        <v>0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0.876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1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6</v>
      </c>
      <c r="E779">
        <v>0.60199999999999998</v>
      </c>
      <c r="F779" s="1" t="s">
        <v>1057</v>
      </c>
      <c r="G779" t="b">
        <f t="shared" si="12"/>
        <v>0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0.95699999999999996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0.2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0.996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0.2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0.59499999999999997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1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1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1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0.92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1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0.61099999999999999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8</v>
      </c>
      <c r="E792">
        <v>0.996</v>
      </c>
      <c r="F792" s="1" t="s">
        <v>1056</v>
      </c>
      <c r="G792" t="b">
        <f t="shared" si="13"/>
        <v>0</v>
      </c>
    </row>
    <row r="793" spans="1:7" x14ac:dyDescent="0.25">
      <c r="A793" s="7" t="s">
        <v>796</v>
      </c>
      <c r="B793">
        <v>792</v>
      </c>
      <c r="C793" t="s">
        <v>4</v>
      </c>
      <c r="D793" t="s">
        <v>5</v>
      </c>
      <c r="E793">
        <v>1</v>
      </c>
      <c r="F793" s="1" t="s">
        <v>1056</v>
      </c>
      <c r="G793" t="b">
        <f t="shared" si="13"/>
        <v>0</v>
      </c>
    </row>
    <row r="794" spans="1:7" x14ac:dyDescent="0.25">
      <c r="A794" s="6" t="s">
        <v>797</v>
      </c>
      <c r="B794">
        <v>793</v>
      </c>
      <c r="C794" t="s">
        <v>4</v>
      </c>
      <c r="D794" t="s">
        <v>7</v>
      </c>
      <c r="E794">
        <v>0.57499999999999996</v>
      </c>
      <c r="F794" s="1" t="s">
        <v>1056</v>
      </c>
      <c r="G794" t="b">
        <f t="shared" si="13"/>
        <v>0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1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8</v>
      </c>
      <c r="E796">
        <v>0.99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0.98399999999999999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0.89400000000000002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8</v>
      </c>
      <c r="E799">
        <v>0.83299999999999996</v>
      </c>
      <c r="F799" s="1" t="s">
        <v>1056</v>
      </c>
      <c r="G799" t="b">
        <f t="shared" si="13"/>
        <v>0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0.2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5</v>
      </c>
      <c r="E801">
        <v>1</v>
      </c>
      <c r="F801" s="1" t="s">
        <v>1058</v>
      </c>
      <c r="G801" t="b">
        <f t="shared" si="13"/>
        <v>1</v>
      </c>
    </row>
    <row r="802" spans="1:7" x14ac:dyDescent="0.25">
      <c r="A802" s="6" t="s">
        <v>805</v>
      </c>
      <c r="B802">
        <v>801</v>
      </c>
      <c r="C802" t="s">
        <v>4</v>
      </c>
      <c r="D802" t="s">
        <v>7</v>
      </c>
      <c r="E802">
        <v>0.997</v>
      </c>
      <c r="F802" s="1" t="s">
        <v>1056</v>
      </c>
      <c r="G802" t="b">
        <f t="shared" si="13"/>
        <v>0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0.59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7</v>
      </c>
      <c r="E804">
        <v>1</v>
      </c>
      <c r="F804" s="1" t="s">
        <v>1057</v>
      </c>
      <c r="G804" t="b">
        <f t="shared" si="13"/>
        <v>1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0.97599999999999998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5</v>
      </c>
      <c r="E806">
        <v>1</v>
      </c>
      <c r="F806" s="1" t="s">
        <v>1056</v>
      </c>
      <c r="G806" t="b">
        <f t="shared" si="13"/>
        <v>0</v>
      </c>
    </row>
    <row r="807" spans="1:7" x14ac:dyDescent="0.25">
      <c r="A807" s="7" t="s">
        <v>810</v>
      </c>
      <c r="B807">
        <v>806</v>
      </c>
      <c r="C807" t="s">
        <v>4</v>
      </c>
      <c r="D807" t="s">
        <v>7</v>
      </c>
      <c r="E807">
        <v>0.97299999999999998</v>
      </c>
      <c r="F807" s="1" t="s">
        <v>1057</v>
      </c>
      <c r="G807" t="b">
        <f t="shared" si="13"/>
        <v>1</v>
      </c>
    </row>
    <row r="808" spans="1:7" x14ac:dyDescent="0.25">
      <c r="A808" s="6" t="s">
        <v>811</v>
      </c>
      <c r="B808">
        <v>807</v>
      </c>
      <c r="C808" t="s">
        <v>4</v>
      </c>
      <c r="D808" t="s">
        <v>7</v>
      </c>
      <c r="E808">
        <v>1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8</v>
      </c>
      <c r="E809">
        <v>0.89700000000000002</v>
      </c>
      <c r="F809" s="1" t="s">
        <v>1057</v>
      </c>
      <c r="G809" t="b">
        <f t="shared" si="13"/>
        <v>0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1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6</v>
      </c>
      <c r="E811">
        <v>0.76600000000000001</v>
      </c>
      <c r="F811" s="1" t="s">
        <v>1056</v>
      </c>
      <c r="G811" t="b">
        <f t="shared" si="13"/>
        <v>1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0.97199999999999998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0.50800000000000001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0.999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7</v>
      </c>
      <c r="E815">
        <v>0.73099999999999998</v>
      </c>
      <c r="F815" s="1" t="s">
        <v>1056</v>
      </c>
      <c r="G815" t="b">
        <f t="shared" si="13"/>
        <v>0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0.97899999999999998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0.998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0.91200000000000003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0.98199999999999998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7</v>
      </c>
      <c r="E820">
        <v>0.97299999999999998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1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8</v>
      </c>
      <c r="E822">
        <v>1</v>
      </c>
      <c r="F822" s="1" t="s">
        <v>1059</v>
      </c>
      <c r="G822" t="b">
        <f t="shared" si="13"/>
        <v>1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0.98799999999999999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0.51800000000000002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0.95399999999999996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8</v>
      </c>
      <c r="E826">
        <v>0.85299999999999998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0.96299999999999997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0.2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7</v>
      </c>
      <c r="E829">
        <v>0.874</v>
      </c>
      <c r="F829" s="1" t="s">
        <v>1056</v>
      </c>
      <c r="G829" t="b">
        <f t="shared" si="13"/>
        <v>0</v>
      </c>
    </row>
    <row r="830" spans="1:7" x14ac:dyDescent="0.25">
      <c r="A830" s="6" t="s">
        <v>833</v>
      </c>
      <c r="B830">
        <v>829</v>
      </c>
      <c r="C830" t="s">
        <v>4</v>
      </c>
      <c r="D830" t="s">
        <v>5</v>
      </c>
      <c r="E830">
        <v>1</v>
      </c>
      <c r="F830" s="1" t="s">
        <v>1056</v>
      </c>
      <c r="G830" t="b">
        <f t="shared" si="13"/>
        <v>0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1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1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0.92300000000000004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7</v>
      </c>
      <c r="E834">
        <v>0.53800000000000003</v>
      </c>
      <c r="F834" s="1" t="s">
        <v>1056</v>
      </c>
      <c r="G834" t="b">
        <f t="shared" si="13"/>
        <v>0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1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0.999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5</v>
      </c>
      <c r="E837">
        <v>0.99099999999999999</v>
      </c>
      <c r="F837" s="1" t="s">
        <v>1056</v>
      </c>
      <c r="G837" t="b">
        <f t="shared" si="13"/>
        <v>0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0.2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7</v>
      </c>
      <c r="E839">
        <v>0.94899999999999995</v>
      </c>
      <c r="F839" s="1" t="s">
        <v>1057</v>
      </c>
      <c r="G839" t="b">
        <f t="shared" si="13"/>
        <v>1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0.94099999999999995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7</v>
      </c>
      <c r="E841">
        <v>0.71399999999999997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0.99199999999999999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1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5</v>
      </c>
      <c r="E844">
        <v>1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1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0.84799999999999998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0.61599999999999999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7</v>
      </c>
      <c r="E848">
        <v>0.71399999999999997</v>
      </c>
      <c r="F848" s="1" t="s">
        <v>1056</v>
      </c>
      <c r="G848" t="b">
        <f t="shared" si="13"/>
        <v>0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1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7</v>
      </c>
      <c r="E850">
        <v>1</v>
      </c>
      <c r="F850" s="1" t="s">
        <v>1056</v>
      </c>
      <c r="G850" t="b">
        <f t="shared" si="13"/>
        <v>0</v>
      </c>
    </row>
    <row r="851" spans="1:7" x14ac:dyDescent="0.25">
      <c r="A851" s="7" t="s">
        <v>852</v>
      </c>
      <c r="B851">
        <v>850</v>
      </c>
      <c r="C851" t="s">
        <v>4</v>
      </c>
      <c r="D851" t="s">
        <v>5</v>
      </c>
      <c r="E851">
        <v>0.77100000000000002</v>
      </c>
      <c r="F851" s="1" t="s">
        <v>1056</v>
      </c>
      <c r="G851" t="b">
        <f t="shared" ref="G851:G914" si="14">ISNUMBER(SEARCH(F851,D851))</f>
        <v>0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0.97299999999999998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1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7</v>
      </c>
      <c r="E854">
        <v>0.997</v>
      </c>
      <c r="F854" s="1" t="s">
        <v>1056</v>
      </c>
      <c r="G854" t="b">
        <f t="shared" si="14"/>
        <v>0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0.90500000000000003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7</v>
      </c>
      <c r="E856">
        <v>1</v>
      </c>
      <c r="F856" s="1" t="s">
        <v>1057</v>
      </c>
      <c r="G856" t="b">
        <f t="shared" si="14"/>
        <v>1</v>
      </c>
    </row>
    <row r="857" spans="1:7" x14ac:dyDescent="0.25">
      <c r="A857" s="7" t="s">
        <v>858</v>
      </c>
      <c r="B857">
        <v>856</v>
      </c>
      <c r="C857" t="s">
        <v>4</v>
      </c>
      <c r="D857" t="s">
        <v>7</v>
      </c>
      <c r="E857">
        <v>0.69099999999999995</v>
      </c>
      <c r="F857" s="1" t="s">
        <v>1056</v>
      </c>
      <c r="G857" t="b">
        <f t="shared" si="14"/>
        <v>0</v>
      </c>
    </row>
    <row r="858" spans="1:7" x14ac:dyDescent="0.25">
      <c r="A858" s="6" t="s">
        <v>859</v>
      </c>
      <c r="B858">
        <v>857</v>
      </c>
      <c r="C858" t="s">
        <v>4</v>
      </c>
      <c r="D858" t="s">
        <v>7</v>
      </c>
      <c r="E858">
        <v>0.88400000000000001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0.95699999999999996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5</v>
      </c>
      <c r="E860">
        <v>1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0.98599999999999999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1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8</v>
      </c>
      <c r="E863">
        <v>0.41599999999999998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5</v>
      </c>
      <c r="E864">
        <v>0.879</v>
      </c>
      <c r="F864" s="1" t="s">
        <v>1056</v>
      </c>
      <c r="G864" t="b">
        <f t="shared" si="14"/>
        <v>0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0.91200000000000003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7</v>
      </c>
      <c r="E866">
        <v>0.622</v>
      </c>
      <c r="F866" s="1" t="s">
        <v>1057</v>
      </c>
      <c r="G866" t="b">
        <f t="shared" si="14"/>
        <v>1</v>
      </c>
    </row>
    <row r="867" spans="1:7" x14ac:dyDescent="0.25">
      <c r="A867" s="7" t="s">
        <v>868</v>
      </c>
      <c r="B867">
        <v>866</v>
      </c>
      <c r="C867" t="s">
        <v>4</v>
      </c>
      <c r="D867" t="s">
        <v>7</v>
      </c>
      <c r="E867">
        <v>0.996</v>
      </c>
      <c r="F867" s="1" t="s">
        <v>1057</v>
      </c>
      <c r="G867" t="b">
        <f t="shared" si="14"/>
        <v>1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1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1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0.98399999999999999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0.45400000000000001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0.998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0.999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0.95299999999999996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1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0.93899999999999995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0.623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7</v>
      </c>
      <c r="E878">
        <v>0.98599999999999999</v>
      </c>
      <c r="F878" s="1" t="s">
        <v>1056</v>
      </c>
      <c r="G878" t="b">
        <f t="shared" si="14"/>
        <v>0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0.995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7</v>
      </c>
      <c r="E880">
        <v>1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1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8</v>
      </c>
      <c r="E882">
        <v>0.872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0.876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7</v>
      </c>
      <c r="E884">
        <v>0.82699999999999996</v>
      </c>
      <c r="F884" s="1" t="s">
        <v>1056</v>
      </c>
      <c r="G884" t="b">
        <f t="shared" si="14"/>
        <v>0</v>
      </c>
    </row>
    <row r="885" spans="1:7" x14ac:dyDescent="0.25">
      <c r="A885" s="7" t="s">
        <v>885</v>
      </c>
      <c r="B885">
        <v>884</v>
      </c>
      <c r="C885" t="s">
        <v>4</v>
      </c>
      <c r="D885" t="s">
        <v>7</v>
      </c>
      <c r="E885">
        <v>0.90500000000000003</v>
      </c>
      <c r="F885" s="1" t="s">
        <v>1056</v>
      </c>
      <c r="G885" t="b">
        <f t="shared" si="14"/>
        <v>0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0.96599999999999997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1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7</v>
      </c>
      <c r="E888">
        <v>1</v>
      </c>
      <c r="F888" s="1" t="s">
        <v>1056</v>
      </c>
      <c r="G888" t="b">
        <f t="shared" si="14"/>
        <v>0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1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1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0.2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0.96299999999999997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8</v>
      </c>
      <c r="E893">
        <v>0.76200000000000001</v>
      </c>
      <c r="F893" s="1" t="s">
        <v>1056</v>
      </c>
      <c r="G893" t="b">
        <f t="shared" si="14"/>
        <v>0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1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0.89100000000000001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0.98099999999999998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0.95799999999999996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8</v>
      </c>
      <c r="E898">
        <v>0.59899999999999998</v>
      </c>
      <c r="F898" s="1" t="s">
        <v>1056</v>
      </c>
      <c r="G898" t="b">
        <f t="shared" si="14"/>
        <v>0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0.64500000000000002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5</v>
      </c>
      <c r="E900">
        <v>0.86799999999999999</v>
      </c>
      <c r="F900" s="1" t="s">
        <v>1056</v>
      </c>
      <c r="G900" t="b">
        <f t="shared" si="14"/>
        <v>0</v>
      </c>
    </row>
    <row r="901" spans="1:7" x14ac:dyDescent="0.25">
      <c r="A901" s="7" t="s">
        <v>901</v>
      </c>
      <c r="B901">
        <v>900</v>
      </c>
      <c r="C901" t="s">
        <v>4</v>
      </c>
      <c r="D901" t="s">
        <v>5</v>
      </c>
      <c r="E901">
        <v>0.998</v>
      </c>
      <c r="F901" s="1" t="s">
        <v>1056</v>
      </c>
      <c r="G901" t="b">
        <f t="shared" si="14"/>
        <v>0</v>
      </c>
    </row>
    <row r="902" spans="1:7" x14ac:dyDescent="0.25">
      <c r="A902" s="6" t="s">
        <v>902</v>
      </c>
      <c r="B902">
        <v>901</v>
      </c>
      <c r="C902" t="s">
        <v>4</v>
      </c>
      <c r="D902" t="s">
        <v>8</v>
      </c>
      <c r="E902">
        <v>1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7</v>
      </c>
      <c r="E903">
        <v>0.999</v>
      </c>
      <c r="F903" s="1" t="s">
        <v>1057</v>
      </c>
      <c r="G903" t="b">
        <f t="shared" si="14"/>
        <v>1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1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1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0.69699999999999995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0.81599999999999995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0.629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0.66300000000000003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1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7</v>
      </c>
      <c r="E911">
        <v>1</v>
      </c>
      <c r="F911" s="1" t="s">
        <v>1056</v>
      </c>
      <c r="G911" t="b">
        <f t="shared" si="14"/>
        <v>0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0.85799999999999998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0.36299999999999999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1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8</v>
      </c>
      <c r="E915">
        <v>0.91</v>
      </c>
      <c r="F915" s="1" t="s">
        <v>1056</v>
      </c>
      <c r="G915" t="b">
        <f t="shared" ref="G915:G978" si="15">ISNUMBER(SEARCH(F915,D915))</f>
        <v>0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0.65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0.89800000000000002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0.95499999999999996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0.94299999999999995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1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1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0.98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1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8</v>
      </c>
      <c r="E924">
        <v>0.74099999999999999</v>
      </c>
      <c r="F924" s="1" t="s">
        <v>1056</v>
      </c>
      <c r="G924" t="b">
        <f t="shared" si="15"/>
        <v>0</v>
      </c>
    </row>
    <row r="925" spans="1:7" x14ac:dyDescent="0.25">
      <c r="A925" s="7" t="s">
        <v>924</v>
      </c>
      <c r="B925">
        <v>924</v>
      </c>
      <c r="C925" t="s">
        <v>4</v>
      </c>
      <c r="D925" t="s">
        <v>7</v>
      </c>
      <c r="E925">
        <v>0.83199999999999996</v>
      </c>
      <c r="F925" s="1" t="s">
        <v>1056</v>
      </c>
      <c r="G925" t="b">
        <f t="shared" si="15"/>
        <v>0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0.77300000000000002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5</v>
      </c>
      <c r="E927">
        <v>1</v>
      </c>
      <c r="F927" s="1" t="s">
        <v>1056</v>
      </c>
      <c r="G927" t="b">
        <f t="shared" si="15"/>
        <v>0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0.57699999999999996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0.622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1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7</v>
      </c>
      <c r="E931">
        <v>0.48499999999999999</v>
      </c>
      <c r="F931" s="1" t="s">
        <v>1056</v>
      </c>
      <c r="G931" t="b">
        <f t="shared" si="15"/>
        <v>0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0.95699999999999996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0.60199999999999998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0.96499999999999997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0.89500000000000002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0.81799999999999995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7</v>
      </c>
      <c r="E937">
        <v>0.78700000000000003</v>
      </c>
      <c r="F937" s="1" t="s">
        <v>1056</v>
      </c>
      <c r="G937" t="b">
        <f t="shared" si="15"/>
        <v>0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0.96099999999999997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0.98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8</v>
      </c>
      <c r="E940">
        <v>0.60899999999999999</v>
      </c>
      <c r="F940" s="1" t="s">
        <v>1056</v>
      </c>
      <c r="G940" t="b">
        <f t="shared" si="15"/>
        <v>0</v>
      </c>
    </row>
    <row r="941" spans="1:7" x14ac:dyDescent="0.25">
      <c r="A941" s="7" t="s">
        <v>940</v>
      </c>
      <c r="B941">
        <v>940</v>
      </c>
      <c r="C941" t="s">
        <v>4</v>
      </c>
      <c r="D941" t="s">
        <v>7</v>
      </c>
      <c r="E941">
        <v>0.997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0.997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0.51800000000000002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1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0.92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0.2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1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0.99199999999999999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1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0.999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0.68500000000000005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0.99099999999999999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0.57999999999999996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7</v>
      </c>
      <c r="E954">
        <v>0.92900000000000005</v>
      </c>
      <c r="F954" s="1" t="s">
        <v>1057</v>
      </c>
      <c r="G954" t="b">
        <f t="shared" si="15"/>
        <v>1</v>
      </c>
    </row>
    <row r="955" spans="1:7" x14ac:dyDescent="0.25">
      <c r="A955" s="7" t="s">
        <v>954</v>
      </c>
      <c r="B955">
        <v>954</v>
      </c>
      <c r="C955" t="s">
        <v>4</v>
      </c>
      <c r="D955" t="s">
        <v>7</v>
      </c>
      <c r="E955">
        <v>0.81299999999999994</v>
      </c>
      <c r="F955" s="1" t="s">
        <v>1056</v>
      </c>
      <c r="G955" t="b">
        <f t="shared" si="15"/>
        <v>0</v>
      </c>
    </row>
    <row r="956" spans="1:7" x14ac:dyDescent="0.25">
      <c r="A956" s="6" t="s">
        <v>955</v>
      </c>
      <c r="B956">
        <v>955</v>
      </c>
      <c r="C956" t="s">
        <v>4</v>
      </c>
      <c r="D956" t="s">
        <v>5</v>
      </c>
      <c r="E956">
        <v>1</v>
      </c>
      <c r="F956" s="1" t="s">
        <v>1056</v>
      </c>
      <c r="G956" t="b">
        <f t="shared" si="15"/>
        <v>0</v>
      </c>
    </row>
    <row r="957" spans="1:7" x14ac:dyDescent="0.25">
      <c r="A957" s="7" t="s">
        <v>956</v>
      </c>
      <c r="B957">
        <v>956</v>
      </c>
      <c r="C957" t="s">
        <v>4</v>
      </c>
      <c r="D957" t="s">
        <v>5</v>
      </c>
      <c r="E957">
        <v>0.96199999999999997</v>
      </c>
      <c r="F957" s="1" t="s">
        <v>1056</v>
      </c>
      <c r="G957" t="b">
        <f t="shared" si="15"/>
        <v>0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0.78800000000000003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5</v>
      </c>
      <c r="E959">
        <v>0.997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0.996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0.85399999999999998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1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1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8</v>
      </c>
      <c r="E964">
        <v>0.94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7</v>
      </c>
      <c r="E965">
        <v>0.97799999999999998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0.995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0.57499999999999996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0.999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1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7</v>
      </c>
      <c r="E970">
        <v>0.90300000000000002</v>
      </c>
      <c r="F970" s="1" t="s">
        <v>1056</v>
      </c>
      <c r="G970" t="b">
        <f t="shared" si="15"/>
        <v>0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0.79900000000000004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0.92400000000000004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7</v>
      </c>
      <c r="E973">
        <v>0.94899999999999995</v>
      </c>
      <c r="F973" s="1" t="s">
        <v>1057</v>
      </c>
      <c r="G973" t="b">
        <f t="shared" si="15"/>
        <v>1</v>
      </c>
    </row>
    <row r="974" spans="1:7" x14ac:dyDescent="0.25">
      <c r="A974" s="6" t="s">
        <v>973</v>
      </c>
      <c r="B974">
        <v>973</v>
      </c>
      <c r="C974" t="s">
        <v>4</v>
      </c>
      <c r="D974" t="s">
        <v>7</v>
      </c>
      <c r="E974">
        <v>0.97899999999999998</v>
      </c>
      <c r="F974" s="1" t="s">
        <v>1056</v>
      </c>
      <c r="G974" t="b">
        <f t="shared" si="15"/>
        <v>0</v>
      </c>
    </row>
    <row r="975" spans="1:7" x14ac:dyDescent="0.25">
      <c r="A975" s="7" t="s">
        <v>974</v>
      </c>
      <c r="B975">
        <v>974</v>
      </c>
      <c r="C975" t="s">
        <v>4</v>
      </c>
      <c r="D975" t="s">
        <v>7</v>
      </c>
      <c r="E975">
        <v>0.95599999999999996</v>
      </c>
      <c r="F975" s="1" t="s">
        <v>1056</v>
      </c>
      <c r="G975" t="b">
        <f t="shared" si="15"/>
        <v>0</v>
      </c>
    </row>
    <row r="976" spans="1:7" x14ac:dyDescent="0.25">
      <c r="A976" s="6" t="s">
        <v>975</v>
      </c>
      <c r="B976">
        <v>975</v>
      </c>
      <c r="C976" t="s">
        <v>4</v>
      </c>
      <c r="D976" t="s">
        <v>7</v>
      </c>
      <c r="E976">
        <v>0.89800000000000002</v>
      </c>
      <c r="F976" s="1" t="s">
        <v>1056</v>
      </c>
      <c r="G976" t="b">
        <f t="shared" si="15"/>
        <v>0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1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0.92100000000000004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1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0.86399999999999999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0.998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0.999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1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0.98799999999999999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0.94399999999999995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7</v>
      </c>
      <c r="E986">
        <v>0.80100000000000005</v>
      </c>
      <c r="F986" s="1" t="s">
        <v>1057</v>
      </c>
      <c r="G986" t="b">
        <f t="shared" si="16"/>
        <v>1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0.996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0.65300000000000002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5</v>
      </c>
      <c r="E989">
        <v>0.57999999999999996</v>
      </c>
      <c r="F989" s="1" t="s">
        <v>1056</v>
      </c>
      <c r="G989" t="b">
        <f t="shared" si="16"/>
        <v>0</v>
      </c>
    </row>
    <row r="990" spans="1:7" x14ac:dyDescent="0.25">
      <c r="A990" s="6" t="s">
        <v>988</v>
      </c>
      <c r="B990">
        <v>989</v>
      </c>
      <c r="C990" t="s">
        <v>4</v>
      </c>
      <c r="D990" t="s">
        <v>5</v>
      </c>
      <c r="E990">
        <v>0.95499999999999996</v>
      </c>
      <c r="F990" s="1" t="s">
        <v>1056</v>
      </c>
      <c r="G990" t="b">
        <f t="shared" si="16"/>
        <v>0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0.72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0.2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7</v>
      </c>
      <c r="E993">
        <v>0.84399999999999997</v>
      </c>
      <c r="F993" s="1" t="s">
        <v>1056</v>
      </c>
      <c r="G993" t="b">
        <f t="shared" si="16"/>
        <v>0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0.97699999999999998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0.83399999999999996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1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1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1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1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0.999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0.85899999999999999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0.99399999999999999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0.99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7</v>
      </c>
      <c r="E1004">
        <v>0.79300000000000004</v>
      </c>
      <c r="F1004" s="1" t="s">
        <v>1056</v>
      </c>
      <c r="G1004" t="b">
        <f t="shared" si="16"/>
        <v>0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0.98399999999999999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0.66300000000000003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1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8</v>
      </c>
      <c r="E1008">
        <v>0.66700000000000004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7</v>
      </c>
      <c r="E1009">
        <v>0.69499999999999995</v>
      </c>
      <c r="F1009" s="1" t="s">
        <v>1056</v>
      </c>
      <c r="G1009" t="b">
        <f t="shared" si="16"/>
        <v>0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1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7</v>
      </c>
      <c r="E1011">
        <v>0.67100000000000004</v>
      </c>
      <c r="F1011" s="1" t="s">
        <v>1057</v>
      </c>
      <c r="G1011" t="b">
        <f t="shared" si="16"/>
        <v>1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0.98199999999999998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7</v>
      </c>
      <c r="E1013">
        <v>0.54800000000000004</v>
      </c>
      <c r="F1013" s="1" t="s">
        <v>1056</v>
      </c>
      <c r="G1013" t="b">
        <f t="shared" si="16"/>
        <v>0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8</v>
      </c>
      <c r="E1014">
        <v>0.57199999999999995</v>
      </c>
      <c r="F1014" s="1" t="s">
        <v>1059</v>
      </c>
      <c r="G1014" t="b">
        <f t="shared" si="16"/>
        <v>1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0.64700000000000002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0.996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0.97899999999999998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0.999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0.96299999999999997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1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0.76200000000000001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7</v>
      </c>
      <c r="E1022">
        <v>0.64600000000000002</v>
      </c>
      <c r="F1022" s="1" t="s">
        <v>1056</v>
      </c>
      <c r="G1022" t="b">
        <f t="shared" si="16"/>
        <v>0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7</v>
      </c>
      <c r="E1023">
        <v>0.81599999999999995</v>
      </c>
      <c r="F1023" s="1" t="s">
        <v>1056</v>
      </c>
      <c r="G1023" t="b">
        <f t="shared" si="16"/>
        <v>0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0.52400000000000002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1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0.998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7</v>
      </c>
      <c r="E1027">
        <v>0.751</v>
      </c>
      <c r="F1027" s="1" t="s">
        <v>1056</v>
      </c>
      <c r="G1027" t="b">
        <f t="shared" si="16"/>
        <v>0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7</v>
      </c>
      <c r="E1028">
        <v>1</v>
      </c>
      <c r="F1028" s="1" t="s">
        <v>1057</v>
      </c>
      <c r="G1028" t="b">
        <f t="shared" si="16"/>
        <v>1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7</v>
      </c>
      <c r="E1029">
        <v>0.81499999999999995</v>
      </c>
      <c r="F1029" s="1" t="s">
        <v>1056</v>
      </c>
      <c r="G1029" t="b">
        <f t="shared" si="16"/>
        <v>0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0.93400000000000005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0.55500000000000005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1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5</v>
      </c>
      <c r="E1033">
        <v>1</v>
      </c>
      <c r="F1033" s="1" t="s">
        <v>1058</v>
      </c>
      <c r="G1033" t="b">
        <f t="shared" si="16"/>
        <v>1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0.50800000000000001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7</v>
      </c>
      <c r="E1035">
        <v>0.86</v>
      </c>
      <c r="F1035" s="1" t="s">
        <v>1056</v>
      </c>
      <c r="G1035" t="b">
        <f t="shared" si="16"/>
        <v>0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0.998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7</v>
      </c>
      <c r="E1037">
        <v>0.999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5</v>
      </c>
      <c r="E1038">
        <v>1</v>
      </c>
      <c r="F1038" s="1" t="s">
        <v>1056</v>
      </c>
      <c r="G1038" t="b">
        <f t="shared" si="16"/>
        <v>0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7</v>
      </c>
      <c r="E1039">
        <v>0.61099999999999999</v>
      </c>
      <c r="F1039" s="1" t="s">
        <v>1057</v>
      </c>
      <c r="G1039" t="b">
        <f t="shared" si="16"/>
        <v>1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1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1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7</v>
      </c>
      <c r="E1042">
        <v>0.93400000000000005</v>
      </c>
      <c r="F1042" s="1" t="s">
        <v>1056</v>
      </c>
      <c r="G1042" t="b">
        <f t="shared" si="16"/>
        <v>0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1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0.997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1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7</v>
      </c>
      <c r="E1046">
        <v>0.97299999999999998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0.73399999999999999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0.98199999999999998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5</v>
      </c>
      <c r="E1049">
        <v>0.72199999999999998</v>
      </c>
      <c r="F1049" s="1" t="s">
        <v>1056</v>
      </c>
      <c r="G1049" t="b">
        <f t="shared" si="17"/>
        <v>0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0.58699999999999997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5</v>
      </c>
      <c r="E1051">
        <v>0.627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8</v>
      </c>
      <c r="E1052">
        <v>0.46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0.999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7</v>
      </c>
      <c r="E1054">
        <v>0.433</v>
      </c>
      <c r="F1054" s="1" t="s">
        <v>1057</v>
      </c>
      <c r="G1054" t="b">
        <f t="shared" si="17"/>
        <v>1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7</v>
      </c>
      <c r="E1055">
        <v>0.78800000000000003</v>
      </c>
      <c r="F1055" s="1" t="s">
        <v>1056</v>
      </c>
      <c r="G1055" t="b">
        <f t="shared" si="17"/>
        <v>0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1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0.65500000000000003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J13" sqref="J13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0.90700000000000003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0.88700000000000001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0.64600000000000002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0.65200000000000002</v>
      </c>
      <c r="F5" s="1" t="s">
        <v>1056</v>
      </c>
      <c r="G5" t="b">
        <f t="shared" si="0"/>
        <v>1</v>
      </c>
      <c r="I5" s="9">
        <f>COUNTIF(G2:G1057,TRUE())</f>
        <v>725</v>
      </c>
      <c r="J5" s="33">
        <f>COUNTIF(G2:G1057,FALSE())</f>
        <v>331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0.85399999999999998</v>
      </c>
      <c r="F6" s="1" t="s">
        <v>1056</v>
      </c>
      <c r="G6" t="b">
        <f t="shared" si="0"/>
        <v>1</v>
      </c>
      <c r="I6" s="8">
        <f>I5/1056</f>
        <v>0.68655303030303028</v>
      </c>
      <c r="J6" s="8">
        <f>J5/1056</f>
        <v>0.31344696969696972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0.88100000000000001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0.71799999999999997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0.89800000000000002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0.86299999999999999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0.49399999999999999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0.78500000000000003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0.81499999999999995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0.86899999999999999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0.69599999999999995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0.82599999999999996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0.67100000000000004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0.83199999999999996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0.82399999999999995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0.79200000000000004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0.92800000000000005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0.81200000000000006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0.81100000000000005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0.68700000000000006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0.65800000000000003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5</v>
      </c>
      <c r="E26">
        <v>0.498</v>
      </c>
      <c r="F26" s="1" t="s">
        <v>1058</v>
      </c>
      <c r="G26" t="b">
        <f t="shared" si="1"/>
        <v>1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0.88100000000000001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0.89800000000000002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0.79100000000000004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0.92400000000000004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0.56399999999999995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0.57799999999999996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0.56799999999999995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0.88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0.755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0.65500000000000003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0.68300000000000005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0.71899999999999997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0.77800000000000002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0.69699999999999995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0.67700000000000005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0.86899999999999999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0.53900000000000003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0.71099999999999997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0.82899999999999996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0.80500000000000005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0.79500000000000004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0.82699999999999996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0.69899999999999995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0.61599999999999999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0.85599999999999998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0.81499999999999995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0.78200000000000003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0.85599999999999998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0.72299999999999998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0.83899999999999997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0.83499999999999996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7</v>
      </c>
      <c r="E58">
        <v>0.52100000000000002</v>
      </c>
      <c r="F58" s="1" t="s">
        <v>1056</v>
      </c>
      <c r="G58" t="b">
        <f t="shared" si="1"/>
        <v>0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0.82299999999999995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0.80200000000000005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0.90100000000000002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0.78600000000000003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0.74299999999999999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0.65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0.51200000000000001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0.72299999999999998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0.77700000000000002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0.85099999999999998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0.84199999999999997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0.58699999999999997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0.85599999999999998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0.85499999999999998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0.51100000000000001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0.81799999999999995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0.82199999999999995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0.69499999999999995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0.69799999999999995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0.82199999999999995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0.88300000000000001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0.873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0.49399999999999999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7</v>
      </c>
      <c r="E82">
        <v>0.48299999999999998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0.68899999999999995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0.52200000000000002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0.50800000000000001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0.81499999999999995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0.61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7</v>
      </c>
      <c r="E88">
        <v>0.55100000000000005</v>
      </c>
      <c r="F88" s="1" t="s">
        <v>1057</v>
      </c>
      <c r="G88" t="b">
        <f t="shared" si="2"/>
        <v>1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0.72299999999999998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0.68100000000000005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7</v>
      </c>
      <c r="E91">
        <v>0.68500000000000005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0.57599999999999996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0.72299999999999998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0.53600000000000003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0.90700000000000003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0.52700000000000002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0.90200000000000002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0.88900000000000001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0.64300000000000002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0.60899999999999999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0.59199999999999997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5</v>
      </c>
      <c r="E102">
        <v>0.36799999999999999</v>
      </c>
      <c r="F102" s="1" t="s">
        <v>1056</v>
      </c>
      <c r="G102" t="b">
        <f t="shared" si="2"/>
        <v>0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0.622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0.53900000000000003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0.84599999999999997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0.78500000000000003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0.63700000000000001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5</v>
      </c>
      <c r="E108">
        <v>0.56000000000000005</v>
      </c>
      <c r="F108" s="1" t="s">
        <v>1056</v>
      </c>
      <c r="G108" t="b">
        <f t="shared" si="2"/>
        <v>0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0.51700000000000002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0.45700000000000002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0.81100000000000005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0.751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0.75600000000000001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0.83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0.877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0.88300000000000001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0.495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0.71399999999999997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0.46600000000000003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0.78900000000000003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0.54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0.80500000000000005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0.86499999999999999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0.82599999999999996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0.68100000000000005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0.78600000000000003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0.66400000000000003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0.80500000000000005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0.62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0.79300000000000004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0.80400000000000005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0.49399999999999999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0.82699999999999996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0.55800000000000005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0.60299999999999998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0.69099999999999995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0.74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0.76800000000000002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0.78700000000000003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0.66600000000000004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0.88100000000000001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0.70899999999999996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0.67300000000000004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0.89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0.67900000000000005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0.755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0.55500000000000005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0.69699999999999995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0.88200000000000001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0.80200000000000005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0.80700000000000005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0.88100000000000001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0.69299999999999995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0.77200000000000002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0.69799999999999995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0.60799999999999998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0.69499999999999995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0.503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0.65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0.51800000000000002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0.68500000000000005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0.74199999999999999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0.70099999999999996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0.749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0.64700000000000002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0.73299999999999998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7</v>
      </c>
      <c r="E167">
        <v>0.61799999999999999</v>
      </c>
      <c r="F167" s="1" t="s">
        <v>1057</v>
      </c>
      <c r="G167" t="b">
        <f t="shared" si="3"/>
        <v>1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0.57599999999999996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0.89400000000000002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0.88500000000000001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0.90900000000000003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0.54100000000000004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0.58299999999999996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0.52200000000000002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0.74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0.54800000000000004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0.57299999999999995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0.84399999999999997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0.81299999999999994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0.48799999999999999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0.628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0.61499999999999999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0.54700000000000004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0.76900000000000002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0.876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0.66400000000000003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0.505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0.55000000000000004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0.91700000000000004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0.59599999999999997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0.502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7</v>
      </c>
      <c r="E192">
        <v>0.70399999999999996</v>
      </c>
      <c r="F192" s="1" t="s">
        <v>1057</v>
      </c>
      <c r="G192" t="b">
        <f t="shared" si="3"/>
        <v>1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0.78800000000000003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0.55000000000000004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0.82799999999999996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0.93400000000000005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0.91800000000000004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0.53400000000000003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0.80400000000000005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0.72099999999999997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0.73799999999999999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0.81899999999999995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0.71799999999999997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0.61299999999999999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0.74099999999999999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0.67200000000000004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0.89500000000000002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0.60399999999999998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0.59699999999999998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0.65900000000000003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0.64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0.46600000000000003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0.76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0.877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0.64400000000000002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0.79400000000000004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0.876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0.69699999999999995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0.56499999999999995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0.77500000000000002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0.90500000000000003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0.69499999999999995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0.627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0.70599999999999996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0.629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0.77100000000000002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0.81699999999999995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0.872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0.80600000000000005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0.85399999999999998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0.83899999999999997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0.89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0.60699999999999998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0.47799999999999998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0.90100000000000002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0.77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0.86799999999999999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0.70099999999999996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0.82299999999999995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0.872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0.72199999999999998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0.77900000000000003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7</v>
      </c>
      <c r="E243">
        <v>0.746</v>
      </c>
      <c r="F243" s="1" t="s">
        <v>1056</v>
      </c>
      <c r="G243" t="b">
        <f t="shared" si="4"/>
        <v>0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0.82299999999999995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0.77600000000000002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0.71199999999999997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0.80400000000000005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0.63100000000000001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0.83599999999999997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0.84299999999999997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0.73499999999999999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0.82899999999999996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0.75600000000000001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0.88400000000000001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0.54100000000000004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0.68600000000000005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0.68500000000000005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0.69199999999999995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0.76700000000000002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7</v>
      </c>
      <c r="E260">
        <v>0.498</v>
      </c>
      <c r="F260" s="1" t="s">
        <v>1056</v>
      </c>
      <c r="G260" t="b">
        <f t="shared" si="4"/>
        <v>0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0.77900000000000003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0.79700000000000004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0.52700000000000002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0.501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0.64500000000000002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0.78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0.83199999999999996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0.79600000000000004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0.87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0.89100000000000001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0.90600000000000003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0.90100000000000002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0.86799999999999999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0.50700000000000001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0.63200000000000001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0.77700000000000002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0.58299999999999996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0.72199999999999998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0.79600000000000004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0.52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0.55500000000000005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0.59799999999999998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0.81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0.84399999999999997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0.45500000000000002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0.86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7</v>
      </c>
      <c r="E287">
        <v>0.57699999999999996</v>
      </c>
      <c r="F287" s="1" t="s">
        <v>1057</v>
      </c>
      <c r="G287" t="b">
        <f t="shared" si="5"/>
        <v>1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0.64800000000000002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0.59599999999999997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0.59199999999999997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6</v>
      </c>
      <c r="E291">
        <v>0.59</v>
      </c>
      <c r="F291" s="1" t="s">
        <v>1058</v>
      </c>
      <c r="G291" t="b">
        <f t="shared" si="5"/>
        <v>0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0.85499999999999998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7</v>
      </c>
      <c r="E293">
        <v>0.60699999999999998</v>
      </c>
      <c r="F293" s="1" t="s">
        <v>1057</v>
      </c>
      <c r="G293" t="b">
        <f t="shared" si="5"/>
        <v>1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0.85499999999999998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0.84599999999999997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0.55700000000000005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0.90700000000000003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0.41899999999999998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0.61399999999999999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0.54600000000000004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0.69399999999999995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0.90300000000000002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0.86099999999999999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0.9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0.76300000000000001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0.57499999999999996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7</v>
      </c>
      <c r="E307">
        <v>0.63700000000000001</v>
      </c>
      <c r="F307" s="1" t="s">
        <v>1056</v>
      </c>
      <c r="G307" t="b">
        <f t="shared" si="5"/>
        <v>0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0.53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0.88600000000000001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0.58099999999999996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0.68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0.55200000000000005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0.753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0.69199999999999995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0.873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0.71199999999999997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0.65500000000000003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0.78300000000000003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0.85399999999999998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0.80700000000000005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0.53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0.84899999999999998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0.65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0.875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0.754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0.91300000000000003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0.85799999999999998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0.58499999999999996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0.58199999999999996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0.83099999999999996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0.82199999999999995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0.82899999999999996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0.72399999999999998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0.54700000000000004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0.875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0.68799999999999994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0.82799999999999996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0.67800000000000005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0.93400000000000005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0.68799999999999994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0.69799999999999995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0.89300000000000002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0.71499999999999997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0.77700000000000002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0.88800000000000001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0.77600000000000002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0.91500000000000004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0.54700000000000004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0.84799999999999998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0.76100000000000001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0.89500000000000002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0.76100000000000001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0.52400000000000002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0.72799999999999998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0.81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0.76900000000000002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0.76800000000000002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7</v>
      </c>
      <c r="E358">
        <v>0.502</v>
      </c>
      <c r="F358" s="1" t="s">
        <v>1056</v>
      </c>
      <c r="G358" t="b">
        <f t="shared" si="6"/>
        <v>0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0.68500000000000005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0.60199999999999998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0.71199999999999997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0.751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0.71399999999999997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0.63900000000000001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0.64600000000000002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0.67200000000000004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0.72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0.70699999999999996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7</v>
      </c>
      <c r="E369">
        <v>0.58499999999999996</v>
      </c>
      <c r="F369" s="1" t="s">
        <v>1056</v>
      </c>
      <c r="G369" t="b">
        <f t="shared" si="6"/>
        <v>0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0.77700000000000002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0.60799999999999998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0.83699999999999997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0.749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7</v>
      </c>
      <c r="E374">
        <v>0.54700000000000004</v>
      </c>
      <c r="F374" s="1" t="s">
        <v>1057</v>
      </c>
      <c r="G374" t="b">
        <f t="shared" si="6"/>
        <v>1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0.71499999999999997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0.68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0.82299999999999995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0.68500000000000005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0.94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0.80700000000000005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0.70599999999999996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7</v>
      </c>
      <c r="E382">
        <v>0.66900000000000004</v>
      </c>
      <c r="F382" s="1" t="s">
        <v>1056</v>
      </c>
      <c r="G382" t="b">
        <f t="shared" si="6"/>
        <v>0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0.74099999999999999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0.83899999999999997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0.70099999999999996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0.85299999999999998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0.70599999999999996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0.76200000000000001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0.497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0.72699999999999998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0.86899999999999999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0.89500000000000002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0.88500000000000001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0.60599999999999998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0.88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0.94299999999999995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0.85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0.88100000000000001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0.79400000000000004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0.67300000000000004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0.82399999999999995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0.94199999999999995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0.79600000000000004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0.69399999999999995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0.61699999999999999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0.80100000000000005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0.82699999999999996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0.85199999999999998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0.75900000000000001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0.47599999999999998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0.69799999999999995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0.85899999999999999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0.57999999999999996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0.74399999999999999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0.91900000000000004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0.89400000000000002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0.59899999999999998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0.67100000000000004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0.89400000000000002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0.89800000000000002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0.77400000000000002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0.81799999999999995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0.52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0.875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0.55400000000000005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0.52200000000000002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0.91500000000000004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0.86899999999999999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0.90900000000000003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0.88100000000000001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0.88900000000000001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0.85399999999999998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0.85499999999999998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0.91900000000000004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0.61499999999999999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0.67400000000000004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0.504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0.84899999999999998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0.80600000000000005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0.54100000000000004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0.625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0.86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0.88600000000000001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0.86299999999999999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0.78600000000000003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0.64200000000000002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0.85499999999999998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7</v>
      </c>
      <c r="E448">
        <v>0.57099999999999995</v>
      </c>
      <c r="F448" s="1" t="s">
        <v>1056</v>
      </c>
      <c r="G448" t="b">
        <f t="shared" si="7"/>
        <v>0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0.79700000000000004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0.89600000000000002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0.86099999999999999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0.89800000000000002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0.79700000000000004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0.93200000000000005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0.55800000000000005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0.84099999999999997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0.90400000000000003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0.80700000000000005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7</v>
      </c>
      <c r="E459">
        <v>0.61699999999999999</v>
      </c>
      <c r="F459" s="1" t="s">
        <v>1056</v>
      </c>
      <c r="G459" t="b">
        <f t="shared" si="7"/>
        <v>0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0.79900000000000004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0.67500000000000004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0.83099999999999996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0.86899999999999999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0.77400000000000002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0.72499999999999998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0.89700000000000002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0.69899999999999995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0.90100000000000002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0.73199999999999998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0.79400000000000004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0.63400000000000001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0.48799999999999999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0.77700000000000002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0.91600000000000004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7</v>
      </c>
      <c r="E475">
        <v>0.52700000000000002</v>
      </c>
      <c r="F475" s="1" t="s">
        <v>1057</v>
      </c>
      <c r="G475" t="b">
        <f t="shared" si="8"/>
        <v>1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0.48699999999999999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0.86699999999999999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0.746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0.504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0.73099999999999998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0.86899999999999999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0.80300000000000005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0.877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0.71599999999999997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0.54600000000000004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0.88800000000000001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0.76800000000000002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0.80700000000000005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0.85399999999999998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0.77200000000000002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0.85399999999999998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0.61199999999999999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0.624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0.82599999999999996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0.75600000000000001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0.77800000000000002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0.83199999999999996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0.88700000000000001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0.74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7</v>
      </c>
      <c r="E500">
        <v>0.52500000000000002</v>
      </c>
      <c r="F500" s="1" t="s">
        <v>1056</v>
      </c>
      <c r="G500" t="b">
        <f t="shared" si="8"/>
        <v>0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0.55000000000000004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0.89100000000000001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0.80600000000000005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0.92300000000000004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0.84799999999999998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0.501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0.60099999999999998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0.94299999999999995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0.82699999999999996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0.64300000000000002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0.94899999999999995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7</v>
      </c>
      <c r="E512">
        <v>0.60499999999999998</v>
      </c>
      <c r="F512" s="1" t="s">
        <v>1057</v>
      </c>
      <c r="G512" t="b">
        <f t="shared" si="8"/>
        <v>1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0.83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7</v>
      </c>
      <c r="E514">
        <v>0.60399999999999998</v>
      </c>
      <c r="F514" s="1" t="s">
        <v>1056</v>
      </c>
      <c r="G514" t="b">
        <f t="shared" si="8"/>
        <v>0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0.52900000000000003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0.62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0.65600000000000003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0.64200000000000002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0.93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0.53300000000000003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0.86399999999999999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0.628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0.60399999999999998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0.81100000000000005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0.80200000000000005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0.88400000000000001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0.65900000000000003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5</v>
      </c>
      <c r="E528">
        <v>0.52900000000000003</v>
      </c>
      <c r="F528" s="1" t="s">
        <v>1056</v>
      </c>
      <c r="G528" t="b">
        <f t="shared" si="8"/>
        <v>0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0.63100000000000001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0.77900000000000003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0.73099999999999998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0.78400000000000003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0.59099999999999997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0.60799999999999998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0.66200000000000003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0.74399999999999999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0.55000000000000004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0.72599999999999998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0.59799999999999998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7</v>
      </c>
      <c r="E540">
        <v>0.5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7</v>
      </c>
      <c r="E541">
        <v>0.58799999999999997</v>
      </c>
      <c r="F541" s="1" t="s">
        <v>1056</v>
      </c>
      <c r="G541" t="b">
        <f t="shared" si="9"/>
        <v>0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0.85499999999999998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0.67200000000000004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0.94699999999999995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0.66700000000000004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0.66600000000000004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0.58799999999999997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0.89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0.58199999999999996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0.86199999999999999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0.58199999999999996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0.78800000000000003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0.876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0.90500000000000003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0.81599999999999995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0.93600000000000005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0.61399999999999999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0.76600000000000001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0.56699999999999995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0.77900000000000003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0.51600000000000001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0.76500000000000001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0.67100000000000004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0.441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0.69399999999999995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0.68400000000000005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0.67400000000000004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0.88300000000000001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0.92900000000000005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0.64500000000000002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0.59499999999999997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0.58199999999999996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0.84599999999999997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0.69099999999999995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0.502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0.755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0.73599999999999999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0.88400000000000001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0.69899999999999995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0.83299999999999996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0.57299999999999995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0.83399999999999996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0.89800000000000002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0.95699999999999996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5</v>
      </c>
      <c r="E585">
        <v>0.48399999999999999</v>
      </c>
      <c r="F585" s="1" t="s">
        <v>1056</v>
      </c>
      <c r="G585" t="b">
        <f t="shared" si="9"/>
        <v>0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0.89600000000000002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0.73099999999999998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0.56999999999999995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0.72699999999999998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7</v>
      </c>
      <c r="E590">
        <v>0.53100000000000003</v>
      </c>
      <c r="F590" s="1" t="s">
        <v>1056</v>
      </c>
      <c r="G590" t="b">
        <f t="shared" si="9"/>
        <v>0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0.66900000000000004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0.72699999999999998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0.83099999999999996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0.72599999999999998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0.44600000000000001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0.91900000000000004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0.873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0.82699999999999996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0.67300000000000004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0.77800000000000002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0.81200000000000006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7</v>
      </c>
      <c r="E602">
        <v>0.55300000000000005</v>
      </c>
      <c r="F602" s="1" t="s">
        <v>1056</v>
      </c>
      <c r="G602" t="b">
        <f t="shared" si="10"/>
        <v>0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0.55900000000000005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7</v>
      </c>
      <c r="E604">
        <v>0.52600000000000002</v>
      </c>
      <c r="F604" s="1" t="s">
        <v>1056</v>
      </c>
      <c r="G604" t="b">
        <f t="shared" si="10"/>
        <v>0</v>
      </c>
    </row>
    <row r="605" spans="1:7" x14ac:dyDescent="0.25">
      <c r="A605" s="7" t="s">
        <v>609</v>
      </c>
      <c r="B605">
        <v>604</v>
      </c>
      <c r="C605" t="s">
        <v>4</v>
      </c>
      <c r="D605" t="s">
        <v>6</v>
      </c>
      <c r="E605">
        <v>0.46400000000000002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0.88400000000000001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0.89500000000000002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0.874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0.78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0.58199999999999996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0.60899999999999999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0.65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0.80300000000000005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0.84099999999999997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0.79300000000000004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0.71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0.95699999999999996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0.80400000000000005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0.76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0.83699999999999997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0.71599999999999997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0.61699999999999999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0.78200000000000003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0.70499999999999996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0.875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0.505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0.84499999999999997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0.84399999999999997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0.752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0.50600000000000001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0.9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0.66100000000000003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0.55200000000000005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0.82799999999999996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0.90700000000000003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0.83899999999999997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0.76600000000000001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0.68799999999999994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0.50600000000000001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0.49099999999999999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0.73499999999999999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0.621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0.67600000000000005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0.433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0.83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0.74099999999999999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0.82199999999999995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0.59499999999999997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0.60199999999999998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0.72199999999999998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0.70799999999999996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0.89500000000000002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0.92800000000000005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0.59699999999999998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0.68799999999999994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0.94399999999999995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0.71199999999999997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0.628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0.81699999999999995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0.502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0.58499999999999996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0.84299999999999997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0.80600000000000005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0.86199999999999999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6</v>
      </c>
      <c r="E665">
        <v>0.45900000000000002</v>
      </c>
      <c r="F665" s="1" t="s">
        <v>1057</v>
      </c>
      <c r="G665" t="b">
        <f t="shared" si="11"/>
        <v>0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0.80800000000000005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0.86299999999999999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0.65500000000000003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0.80700000000000005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0.65300000000000002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0.51100000000000001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0.93799999999999994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0.90600000000000003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0.82599999999999996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0.749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0.81599999999999995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0.874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0.66400000000000003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0.58899999999999997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0.40100000000000002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0.62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0.66400000000000003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0.87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0.54100000000000004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0.71399999999999997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0.78700000000000003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0.84499999999999997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0.84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0.66500000000000004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0.77800000000000002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0.86699999999999999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0.56299999999999994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0.38900000000000001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0.68400000000000005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0.59799999999999998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0.79300000000000004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0.66600000000000004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0.69499999999999995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0.95399999999999996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0.56399999999999995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0.92100000000000004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0.74199999999999999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0.50800000000000001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0.96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0.77200000000000002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0.71899999999999997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0.70699999999999996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0.73399999999999999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0.49299999999999999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0.754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0.77600000000000002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0.93100000000000005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0.60099999999999998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0.48699999999999999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0.80400000000000005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0.54500000000000004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0.71899999999999997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0.79300000000000004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0.94699999999999995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7</v>
      </c>
      <c r="E721">
        <v>0.52600000000000002</v>
      </c>
      <c r="F721" s="1" t="s">
        <v>1056</v>
      </c>
      <c r="G721" t="b">
        <f t="shared" si="11"/>
        <v>0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0.77500000000000002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0.79200000000000004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0.66300000000000003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0.53100000000000003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0.57999999999999996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0.753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0.75800000000000001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0.59599999999999997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0.76100000000000001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0.54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0.82699999999999996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0.78700000000000003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0.82399999999999995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7</v>
      </c>
      <c r="E735">
        <v>0.80600000000000005</v>
      </c>
      <c r="F735" s="1" t="s">
        <v>1056</v>
      </c>
      <c r="G735" t="b">
        <f t="shared" si="12"/>
        <v>0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0.745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0.59299999999999997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0.77800000000000002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0.89400000000000002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0.44400000000000001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0.57899999999999996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0.50800000000000001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0.90200000000000002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0.66400000000000003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0.56899999999999995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0.77700000000000002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0.70299999999999996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0.82899999999999996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0.83899999999999997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0.75700000000000001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0.74199999999999999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0.63400000000000001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0.79700000000000004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0.65800000000000003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0.73399999999999999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0.58899999999999997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0.495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0.56699999999999995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0.64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0.68600000000000005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0.503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0.622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5</v>
      </c>
      <c r="E763">
        <v>0.45100000000000001</v>
      </c>
      <c r="F763" s="1" t="s">
        <v>1056</v>
      </c>
      <c r="G763" t="b">
        <f t="shared" si="12"/>
        <v>0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0.749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0.63100000000000001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0.78700000000000003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0.67300000000000004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0.88100000000000001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0.45700000000000002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0.73899999999999999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0.48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0.82299999999999995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7</v>
      </c>
      <c r="E773">
        <v>0.41499999999999998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0.60299999999999998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7</v>
      </c>
      <c r="E775">
        <v>0.41799999999999998</v>
      </c>
      <c r="F775" s="1" t="s">
        <v>1057</v>
      </c>
      <c r="G775" t="b">
        <f t="shared" si="12"/>
        <v>1</v>
      </c>
    </row>
    <row r="776" spans="1:7" x14ac:dyDescent="0.25">
      <c r="A776" s="6" t="s">
        <v>780</v>
      </c>
      <c r="B776">
        <v>775</v>
      </c>
      <c r="C776" t="s">
        <v>4</v>
      </c>
      <c r="D776" t="s">
        <v>7</v>
      </c>
      <c r="E776">
        <v>0.5</v>
      </c>
      <c r="F776" s="1" t="s">
        <v>1056</v>
      </c>
      <c r="G776" t="b">
        <f t="shared" si="12"/>
        <v>0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0.66200000000000003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0.66700000000000004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0.82199999999999995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0.86299999999999999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0.872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0.78800000000000003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0.69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0.51700000000000002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0.53600000000000003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0.86599999999999999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0.84299999999999997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0.82799999999999996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0.75900000000000001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0.69199999999999995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0.78800000000000003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0.51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0.70699999999999996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0.69699999999999995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0.57399999999999995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0.66300000000000003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0.81299999999999994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6</v>
      </c>
      <c r="E798">
        <v>0.48499999999999999</v>
      </c>
      <c r="F798" s="1" t="s">
        <v>1057</v>
      </c>
      <c r="G798" t="b">
        <f t="shared" si="13"/>
        <v>0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0.54600000000000004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0.50700000000000001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5</v>
      </c>
      <c r="E801">
        <v>0.58399999999999996</v>
      </c>
      <c r="F801" s="1" t="s">
        <v>1058</v>
      </c>
      <c r="G801" t="b">
        <f t="shared" si="13"/>
        <v>1</v>
      </c>
    </row>
    <row r="802" spans="1:7" x14ac:dyDescent="0.25">
      <c r="A802" s="6" t="s">
        <v>805</v>
      </c>
      <c r="B802">
        <v>801</v>
      </c>
      <c r="C802" t="s">
        <v>4</v>
      </c>
      <c r="D802" t="s">
        <v>7</v>
      </c>
      <c r="E802">
        <v>0.495</v>
      </c>
      <c r="F802" s="1" t="s">
        <v>1056</v>
      </c>
      <c r="G802" t="b">
        <f t="shared" si="13"/>
        <v>0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0.71699999999999997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0.70299999999999996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0.66400000000000003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0.67400000000000004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0.52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0.71599999999999997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0.54400000000000004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0.628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0.55600000000000005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0.83299999999999996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7</v>
      </c>
      <c r="E813">
        <v>0.52500000000000002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0.79700000000000004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0.64300000000000002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0.873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0.83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0.57899999999999996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0.82199999999999995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0.58899999999999997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0.91100000000000003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7</v>
      </c>
      <c r="E822">
        <v>0.433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0.628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0.65800000000000003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0.46400000000000002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0.50800000000000001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0.48899999999999999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0.69599999999999995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0.72199999999999998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0.56599999999999995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0.6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0.66800000000000004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0.82699999999999996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0.747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0.84799999999999998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0.56899999999999995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0.81100000000000005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0.66700000000000004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0.83399999999999996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0.71199999999999997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0.504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0.56599999999999995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0.84699999999999998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0.53200000000000003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0.52900000000000003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0.68899999999999995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0.83699999999999997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0.56799999999999995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0.503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0.83099999999999996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5</v>
      </c>
      <c r="E851">
        <v>0.52400000000000002</v>
      </c>
      <c r="F851" s="1" t="s">
        <v>1056</v>
      </c>
      <c r="G851" t="b">
        <f t="shared" ref="G851:G914" si="14">ISNUMBER(SEARCH(F851,D851))</f>
        <v>0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0.71899999999999997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0.77600000000000002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0.7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0.45100000000000001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0.73299999999999998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0.71399999999999997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0.69799999999999995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0.68500000000000005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0.55600000000000005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6</v>
      </c>
      <c r="E861">
        <v>0.45400000000000001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0.71599999999999997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0.58699999999999997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0.75800000000000001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0.59799999999999998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0.58799999999999997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0.54800000000000004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0.76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0.77900000000000003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0.72199999999999998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0.49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0.52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0.749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0.72099999999999997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7</v>
      </c>
      <c r="E875">
        <v>0.72599999999999998</v>
      </c>
      <c r="F875" s="1" t="s">
        <v>1057</v>
      </c>
      <c r="G875" t="b">
        <f t="shared" si="14"/>
        <v>1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0.82199999999999995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0.55300000000000005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0.73199999999999998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0.628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0.46300000000000002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0.74299999999999999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0.64400000000000002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0.73599999999999999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0.83199999999999996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0.61399999999999999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0.80800000000000005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0.78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0.68899999999999995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0.70599999999999996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0.501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0.66500000000000004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0.57199999999999995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0.42399999999999999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0.51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0.79500000000000004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0.502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0.75700000000000001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0.69199999999999995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0.72699999999999998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0.72399999999999998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0.72199999999999998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0.72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0.45700000000000002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0.64800000000000002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0.69199999999999995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0.74199999999999999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0.48699999999999999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0.67200000000000004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0.59599999999999997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0.89500000000000002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0.8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0.77600000000000002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0.85699999999999998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0.73199999999999998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0.73899999999999999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0.80600000000000005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0.77600000000000002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0.68899999999999995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0.54100000000000004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0.66200000000000003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0.57699999999999996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0.79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0.63600000000000001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0.68300000000000005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0.66900000000000004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0.871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0.84099999999999997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0.64600000000000002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0.71499999999999997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0.82599999999999996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0.65400000000000003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0.61099999999999999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7</v>
      </c>
      <c r="E933">
        <v>0.434</v>
      </c>
      <c r="F933" s="1" t="s">
        <v>1056</v>
      </c>
      <c r="G933" t="b">
        <f t="shared" si="15"/>
        <v>0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0.71099999999999997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0.755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7</v>
      </c>
      <c r="E936">
        <v>0.441</v>
      </c>
      <c r="F936" s="1" t="s">
        <v>1056</v>
      </c>
      <c r="G936" t="b">
        <f t="shared" si="15"/>
        <v>0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0.70299999999999996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0.754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0.628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0.54400000000000004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0.68600000000000005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7</v>
      </c>
      <c r="E942">
        <v>0.52</v>
      </c>
      <c r="F942" s="1" t="s">
        <v>1057</v>
      </c>
      <c r="G942" t="b">
        <f t="shared" si="15"/>
        <v>1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0.55200000000000005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0.91200000000000003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0.57599999999999996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0.73399999999999999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0.81200000000000006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0.59299999999999997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0.58099999999999996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0.505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0.52900000000000003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0.52600000000000002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0.63900000000000001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0.52200000000000002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0.61199999999999999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0.59199999999999997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0.64900000000000002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0.76100000000000001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0.58199999999999996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0.624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0.82099999999999995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0.58899999999999997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0.83199999999999996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0.55400000000000005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0.73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0.77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0.55800000000000005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0.81299999999999994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0.78200000000000003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0.79600000000000004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0.48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0.83399999999999996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0.69299999999999995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7</v>
      </c>
      <c r="E974">
        <v>0.48</v>
      </c>
      <c r="F974" s="1" t="s">
        <v>1056</v>
      </c>
      <c r="G974" t="b">
        <f t="shared" si="15"/>
        <v>0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0.57299999999999995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0.63600000000000001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0.55300000000000005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0.78600000000000003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0.80200000000000005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0.59599999999999997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0.64300000000000002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0.63300000000000001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0.85199999999999998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0.54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0.85599999999999998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0.47399999999999998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0.72099999999999997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0.7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0.77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0.53600000000000003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0.53200000000000003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0.67400000000000004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0.69899999999999995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0.69899999999999995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0.70699999999999996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5</v>
      </c>
      <c r="E996">
        <v>0.70099999999999996</v>
      </c>
      <c r="F996" s="1" t="s">
        <v>1056</v>
      </c>
      <c r="G996" t="b">
        <f t="shared" si="16"/>
        <v>0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0.50800000000000001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0.79700000000000004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0.65200000000000002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0.73899999999999999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0.54700000000000004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0.70499999999999996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0.81200000000000006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0.69899999999999995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0.51100000000000001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7</v>
      </c>
      <c r="E1006">
        <v>0.53700000000000003</v>
      </c>
      <c r="F1006" s="1" t="s">
        <v>1057</v>
      </c>
      <c r="G1006" t="b">
        <f t="shared" si="16"/>
        <v>1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0.90100000000000002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0.46500000000000002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0.68700000000000006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0.72199999999999998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0.54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0.46899999999999997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0.56000000000000005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7</v>
      </c>
      <c r="E1014">
        <v>0.51400000000000001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0.57399999999999995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0.58699999999999997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0.53600000000000003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0.65100000000000002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0.63600000000000001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0.84399999999999997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0.75700000000000001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0.71399999999999997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0.66900000000000004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0.626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0.66900000000000004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0.65100000000000002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0.7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0.60499999999999998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0.55200000000000005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0.65500000000000003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0.81299999999999994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0.53600000000000003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0.44800000000000001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0.65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7</v>
      </c>
      <c r="E1035">
        <v>0.55400000000000005</v>
      </c>
      <c r="F1035" s="1" t="s">
        <v>1056</v>
      </c>
      <c r="G1035" t="b">
        <f t="shared" si="16"/>
        <v>0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0.46700000000000003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0.58099999999999996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0.59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0.67400000000000004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0.69099999999999995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0.82699999999999996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0.83799999999999997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0.80800000000000005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0.61699999999999999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0.77600000000000002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0.33200000000000002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0.61799999999999999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0.61399999999999999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0.69699999999999995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0.59499999999999997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0.65800000000000003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0.59399999999999997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0.66800000000000004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0.60799999999999998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0.67800000000000005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0.80700000000000005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0.77700000000000002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17" sqref="I17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1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0.78400000000000003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0.999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0.78400000000000003</v>
      </c>
      <c r="F5" s="1" t="s">
        <v>1056</v>
      </c>
      <c r="G5" t="b">
        <f t="shared" si="0"/>
        <v>1</v>
      </c>
      <c r="I5" s="9">
        <f>COUNTIF(G2:G1057,TRUE())</f>
        <v>715</v>
      </c>
      <c r="J5" s="33">
        <f>COUNTIF(G2:G1057,FALSE())</f>
        <v>341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0.81</v>
      </c>
      <c r="F6" s="1" t="s">
        <v>1056</v>
      </c>
      <c r="G6" t="b">
        <f t="shared" si="0"/>
        <v>1</v>
      </c>
      <c r="I6" s="8">
        <f>I5/1056</f>
        <v>0.67708333333333337</v>
      </c>
      <c r="J6" s="8">
        <f>J5/1056</f>
        <v>0.32291666666666669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0.78400000000000003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0.78400000000000003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0.91100000000000003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0.78400000000000003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0.999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0.91100000000000003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0.78400000000000003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0.80500000000000005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0.78400000000000003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0.78400000000000003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0.78400000000000003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1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0.78400000000000003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1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0.78400000000000003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0.91300000000000003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0.97699999999999998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0.78400000000000003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0.98799999999999999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0.78400000000000003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0.78400000000000003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0.78400000000000003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0.86299999999999999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6</v>
      </c>
      <c r="E31">
        <v>0.78400000000000003</v>
      </c>
      <c r="F31" s="1" t="s">
        <v>1058</v>
      </c>
      <c r="G31" t="b">
        <f t="shared" si="1"/>
        <v>0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0.89700000000000002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0.68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0.78400000000000003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0.81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0.86299999999999999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0.78400000000000003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1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0.81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0.82599999999999996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7</v>
      </c>
      <c r="E41">
        <v>0.83199999999999996</v>
      </c>
      <c r="F41" s="1" t="s">
        <v>1056</v>
      </c>
      <c r="G41" t="b">
        <f t="shared" si="1"/>
        <v>0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0.80500000000000005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0.82099999999999995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7</v>
      </c>
      <c r="E44">
        <v>1</v>
      </c>
      <c r="F44" s="1" t="s">
        <v>1056</v>
      </c>
      <c r="G44" t="b">
        <f t="shared" si="1"/>
        <v>0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0.78400000000000003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0.78400000000000003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0.80700000000000005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1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7</v>
      </c>
      <c r="E49">
        <v>0.82099999999999995</v>
      </c>
      <c r="F49" s="1" t="s">
        <v>1056</v>
      </c>
      <c r="G49" t="b">
        <f t="shared" si="1"/>
        <v>0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0.89700000000000002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0.78400000000000003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0.78400000000000003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0.80500000000000005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0.80500000000000005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0.78400000000000003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0.86299999999999999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0.86299999999999999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0.69199999999999995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0.78400000000000003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0.86299999999999999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1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0.86299999999999999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0.82599999999999996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0.86299999999999999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7</v>
      </c>
      <c r="E65">
        <v>0.82099999999999995</v>
      </c>
      <c r="F65" s="1" t="s">
        <v>1056</v>
      </c>
      <c r="G65" t="b">
        <f t="shared" si="1"/>
        <v>0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0.86299999999999999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0.78400000000000003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0.81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0.80500000000000005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0.86299999999999999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0.78400000000000003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0.78400000000000003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0.81899999999999995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0.78400000000000003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0.78400000000000003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0.80500000000000005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0.80500000000000005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0.78400000000000003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0.80500000000000005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0.78400000000000003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7</v>
      </c>
      <c r="E81">
        <v>0.878</v>
      </c>
      <c r="F81" s="1" t="s">
        <v>1057</v>
      </c>
      <c r="G81" t="b">
        <f t="shared" si="1"/>
        <v>1</v>
      </c>
    </row>
    <row r="82" spans="1:7" x14ac:dyDescent="0.25">
      <c r="A82" s="6" t="s">
        <v>89</v>
      </c>
      <c r="B82">
        <v>81</v>
      </c>
      <c r="C82" t="s">
        <v>4</v>
      </c>
      <c r="D82" t="s">
        <v>7</v>
      </c>
      <c r="E82">
        <v>0.98799999999999999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0.80500000000000005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0.69799999999999995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0.75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0.82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5</v>
      </c>
      <c r="E87">
        <v>0.5</v>
      </c>
      <c r="F87" s="1" t="s">
        <v>1056</v>
      </c>
      <c r="G87" t="b">
        <f t="shared" si="2"/>
        <v>0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0.80500000000000005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0.80700000000000005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1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0.74399999999999999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0.67500000000000004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0.80700000000000005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5</v>
      </c>
      <c r="E94">
        <v>0.89700000000000002</v>
      </c>
      <c r="F94" s="1" t="s">
        <v>1058</v>
      </c>
      <c r="G94" t="b">
        <f t="shared" si="2"/>
        <v>1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1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0.80500000000000005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0.80500000000000005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0.80500000000000005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7</v>
      </c>
      <c r="E99">
        <v>0.92100000000000004</v>
      </c>
      <c r="F99" s="1" t="s">
        <v>1057</v>
      </c>
      <c r="G99" t="b">
        <f t="shared" si="2"/>
        <v>1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0.80500000000000005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0.83199999999999996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1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0.66600000000000004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0.82099999999999995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0.86299999999999999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0.78400000000000003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0.80500000000000005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5</v>
      </c>
      <c r="E108">
        <v>0.89700000000000002</v>
      </c>
      <c r="F108" s="1" t="s">
        <v>1056</v>
      </c>
      <c r="G108" t="b">
        <f t="shared" si="2"/>
        <v>0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0.83199999999999996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0.875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0.78400000000000003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0.80700000000000005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0.80700000000000005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0.95299999999999996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0.80500000000000005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0.81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0.875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0.78400000000000003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0.59399999999999997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0.78400000000000003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5</v>
      </c>
      <c r="E121">
        <v>0.89700000000000002</v>
      </c>
      <c r="F121" s="1" t="s">
        <v>1058</v>
      </c>
      <c r="G121" t="b">
        <f t="shared" si="2"/>
        <v>1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0.78400000000000003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1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0.86299999999999999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0.80500000000000005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0.78400000000000003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0.85899999999999999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1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0.86599999999999999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0.91300000000000003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0.86299999999999999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6</v>
      </c>
      <c r="E132">
        <v>0.78400000000000003</v>
      </c>
      <c r="F132" s="1" t="s">
        <v>1056</v>
      </c>
      <c r="G132" t="b">
        <f t="shared" si="2"/>
        <v>1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0.78400000000000003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0.875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0.80500000000000005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0.78400000000000003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0.78400000000000003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0.80500000000000005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0.78400000000000003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0.80500000000000005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0.86299999999999999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0.80700000000000005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0.80500000000000005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0.80500000000000005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0.80500000000000005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0.80500000000000005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0.78400000000000003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0.85899999999999999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0.80500000000000005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0.82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0.80700000000000005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0.80500000000000005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0.80700000000000005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0.80500000000000005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5</v>
      </c>
      <c r="E155">
        <v>1</v>
      </c>
      <c r="F155" s="1" t="s">
        <v>1056</v>
      </c>
      <c r="G155" t="b">
        <f t="shared" si="3"/>
        <v>0</v>
      </c>
    </row>
    <row r="156" spans="1:7" x14ac:dyDescent="0.25">
      <c r="A156" s="6" t="s">
        <v>162</v>
      </c>
      <c r="B156">
        <v>155</v>
      </c>
      <c r="C156" t="s">
        <v>4</v>
      </c>
      <c r="D156" t="s">
        <v>5</v>
      </c>
      <c r="E156">
        <v>0.89700000000000002</v>
      </c>
      <c r="F156" s="1" t="s">
        <v>1056</v>
      </c>
      <c r="G156" t="b">
        <f t="shared" si="3"/>
        <v>0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0.82599999999999996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0.80500000000000005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7</v>
      </c>
      <c r="E159">
        <v>1</v>
      </c>
      <c r="F159" s="1" t="s">
        <v>1056</v>
      </c>
      <c r="G159" t="b">
        <f t="shared" si="3"/>
        <v>0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0.68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0.80500000000000005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0.80500000000000005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0.80500000000000005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0.66700000000000004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0.80500000000000005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0.80500000000000005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0.84899999999999998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0.68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0.78400000000000003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0.80500000000000005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0.81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0.86599999999999999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0.86599999999999999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0.66600000000000004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0.78400000000000003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0.83199999999999996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7</v>
      </c>
      <c r="E177">
        <v>0.71599999999999997</v>
      </c>
      <c r="F177" s="1" t="s">
        <v>1057</v>
      </c>
      <c r="G177" t="b">
        <f t="shared" si="3"/>
        <v>1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0.80500000000000005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0.86299999999999999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0.75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0.80500000000000005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0.80500000000000005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0.875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0.85899999999999999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0.80500000000000005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0.83599999999999997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7</v>
      </c>
      <c r="E187">
        <v>0.83199999999999996</v>
      </c>
      <c r="F187" s="1" t="s">
        <v>1057</v>
      </c>
      <c r="G187" t="b">
        <f t="shared" si="3"/>
        <v>1</v>
      </c>
    </row>
    <row r="188" spans="1:7" x14ac:dyDescent="0.25">
      <c r="A188" s="6" t="s">
        <v>194</v>
      </c>
      <c r="B188">
        <v>187</v>
      </c>
      <c r="C188" t="s">
        <v>4</v>
      </c>
      <c r="D188" t="s">
        <v>6</v>
      </c>
      <c r="E188">
        <v>0.99399999999999999</v>
      </c>
      <c r="F188" s="1" t="s">
        <v>1057</v>
      </c>
      <c r="G188" t="b">
        <f t="shared" si="3"/>
        <v>0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0.80500000000000005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0.97899999999999998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0.64800000000000002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7</v>
      </c>
      <c r="E192">
        <v>0.80700000000000005</v>
      </c>
      <c r="F192" s="1" t="s">
        <v>1057</v>
      </c>
      <c r="G192" t="b">
        <f t="shared" si="3"/>
        <v>1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0.95299999999999996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0.64800000000000002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0.95299999999999996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0.80500000000000005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0.80500000000000005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0.84899999999999998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0.80700000000000005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0.78400000000000003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0.66600000000000004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0.80500000000000005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0.80500000000000005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7</v>
      </c>
      <c r="E204">
        <v>0.82099999999999995</v>
      </c>
      <c r="F204" s="1" t="s">
        <v>1056</v>
      </c>
      <c r="G204" t="b">
        <f t="shared" si="3"/>
        <v>0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0.80700000000000005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0.875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0.80500000000000005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7</v>
      </c>
      <c r="E208">
        <v>0.71599999999999997</v>
      </c>
      <c r="F208" s="1" t="s">
        <v>1057</v>
      </c>
      <c r="G208" t="b">
        <f t="shared" si="3"/>
        <v>1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0.875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0.83299999999999996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0.80500000000000005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8</v>
      </c>
      <c r="E212">
        <v>0.95599999999999996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0.66600000000000004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0.78400000000000003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0.80500000000000005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1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0.80700000000000005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0.83199999999999996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0.80500000000000005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0.82699999999999996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0.80500000000000005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0.80500000000000005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0.86299999999999999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0.90900000000000003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0.80500000000000005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0.78400000000000003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0.78400000000000003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0.78400000000000003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0.86299999999999999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0.80500000000000005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0.80500000000000005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0.78400000000000003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0.91200000000000003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1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0.91300000000000003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0.78400000000000003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0.86299999999999999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0.78400000000000003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1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0.80500000000000005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0.67500000000000004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0.89700000000000002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7</v>
      </c>
      <c r="E243">
        <v>0.80700000000000005</v>
      </c>
      <c r="F243" s="1" t="s">
        <v>1056</v>
      </c>
      <c r="G243" t="b">
        <f t="shared" si="4"/>
        <v>0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0.78400000000000003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0.80700000000000005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0.66600000000000004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0.78400000000000003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0.85899999999999999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0.80500000000000005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0.78400000000000003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0.80500000000000005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0.86299999999999999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0.80500000000000005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0.80500000000000005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7</v>
      </c>
      <c r="E255">
        <v>0.90100000000000002</v>
      </c>
      <c r="F255" s="1" t="s">
        <v>1057</v>
      </c>
      <c r="G255" t="b">
        <f t="shared" si="4"/>
        <v>1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0.86299999999999999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0.78400000000000003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0.78400000000000003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0.82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0.80500000000000005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0.89700000000000002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0.78400000000000003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0.89700000000000002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0.78400000000000003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0.80500000000000005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0.80700000000000005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0.80500000000000005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0.80500000000000005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0.78400000000000003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0.82399999999999995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0.80500000000000005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0.78400000000000003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0.82399999999999995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1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0.85899999999999999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0.80500000000000005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0.80500000000000005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0.67500000000000004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7</v>
      </c>
      <c r="E279">
        <v>1</v>
      </c>
      <c r="F279" s="1" t="s">
        <v>1056</v>
      </c>
      <c r="G279" t="b">
        <f t="shared" si="5"/>
        <v>0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0.80500000000000005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0.66600000000000004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1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0.78400000000000003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0.80700000000000005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0.59399999999999997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0.91300000000000003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0.80500000000000005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0.80500000000000005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0.78400000000000003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0.95299999999999996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0.501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0.80500000000000005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7</v>
      </c>
      <c r="E293">
        <v>0.91200000000000003</v>
      </c>
      <c r="F293" s="1" t="s">
        <v>1057</v>
      </c>
      <c r="G293" t="b">
        <f t="shared" si="5"/>
        <v>1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0.78400000000000003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0.82699999999999996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1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0.80500000000000005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1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0.78400000000000003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0.59399999999999997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0.80500000000000005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0.80500000000000005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0.86299999999999999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0.78400000000000003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0.86299999999999999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0.68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0.59399999999999997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0.86599999999999999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0.80500000000000005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0.92100000000000004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1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0.66600000000000004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0.86599999999999999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0.82599999999999996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0.80500000000000005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0.80500000000000005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0.66600000000000004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0.80500000000000005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7</v>
      </c>
      <c r="E319">
        <v>0.90100000000000002</v>
      </c>
      <c r="F319" s="1" t="s">
        <v>1056</v>
      </c>
      <c r="G319" t="b">
        <f t="shared" si="5"/>
        <v>0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0.80500000000000005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0.68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0.80500000000000005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0.92600000000000005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0.78400000000000003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0.80500000000000005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0.80500000000000005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1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0.80500000000000005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0.68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0.80700000000000005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0.78400000000000003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0.80500000000000005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0.66600000000000004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1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0.78400000000000003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0.89700000000000002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0.80700000000000005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0.78400000000000003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1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0.78400000000000003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0.86599999999999999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0.80500000000000005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0.66600000000000004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0.86299999999999999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0.80500000000000005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0.51300000000000001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0.80500000000000005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0.59399999999999997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0.86299999999999999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0.80500000000000005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0.80700000000000005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0.80500000000000005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0.78400000000000003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0.80500000000000005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0.80500000000000005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0.80500000000000005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0.66600000000000004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0.59399999999999997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0.80700000000000005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0.80500000000000005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0.82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0.78400000000000003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0.80500000000000005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0.68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7</v>
      </c>
      <c r="E365">
        <v>0.71599999999999997</v>
      </c>
      <c r="F365" s="1" t="s">
        <v>1057</v>
      </c>
      <c r="G365" t="b">
        <f t="shared" si="6"/>
        <v>1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0.85899999999999999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0.80700000000000005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0.80500000000000005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0.68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0.91300000000000003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0.91200000000000003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0.80500000000000005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0.80700000000000005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0.59399999999999997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0.629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0.76400000000000001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0.80500000000000005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0.80500000000000005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0.80500000000000005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0.80500000000000005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0.80500000000000005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1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0.63400000000000001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0.80500000000000005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0.71199999999999997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0.80500000000000005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0.86599999999999999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0.80500000000000005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0.92100000000000004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0.80500000000000005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0.86299999999999999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0.80500000000000005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0.97699999999999998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7</v>
      </c>
      <c r="E394">
        <v>0.56899999999999995</v>
      </c>
      <c r="F394" s="1" t="s">
        <v>1056</v>
      </c>
      <c r="G394" t="b">
        <f t="shared" si="6"/>
        <v>0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0.78400000000000003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0.80500000000000005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0.80500000000000005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0.80700000000000005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0.80500000000000005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0.78400000000000003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0.80700000000000005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0.80500000000000005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0.80700000000000005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0.80500000000000005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0.71599999999999997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0.78400000000000003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0.80500000000000005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0.80500000000000005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0.90900000000000003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0.83199999999999996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0.80500000000000005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0.80500000000000005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0.82699999999999996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0.66600000000000004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1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0.91300000000000003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0.86599999999999999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0.81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0.80500000000000005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0.80500000000000005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0.86299999999999999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0.85899999999999999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0.82699999999999996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0.80500000000000005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0.80700000000000005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0.80200000000000005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0.91300000000000003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0.86299999999999999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0.81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0.80500000000000005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0.78400000000000003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0.80500000000000005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0.78400000000000003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0.91300000000000003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7</v>
      </c>
      <c r="E435">
        <v>0.71599999999999997</v>
      </c>
      <c r="F435" s="1" t="s">
        <v>1057</v>
      </c>
      <c r="G435" t="b">
        <f t="shared" si="7"/>
        <v>1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0.78400000000000003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0.80500000000000005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0.80500000000000005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0.91300000000000003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0.82699999999999996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7</v>
      </c>
      <c r="E441">
        <v>0.878</v>
      </c>
      <c r="F441" s="1" t="s">
        <v>1056</v>
      </c>
      <c r="G441" t="b">
        <f t="shared" si="7"/>
        <v>0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0.78400000000000003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0.78400000000000003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0.80500000000000005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7</v>
      </c>
      <c r="E445">
        <v>0.69799999999999995</v>
      </c>
      <c r="F445" s="1" t="s">
        <v>1056</v>
      </c>
      <c r="G445" t="b">
        <f t="shared" si="7"/>
        <v>0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0.86299999999999999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0.80500000000000005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7</v>
      </c>
      <c r="E448">
        <v>0.82099999999999995</v>
      </c>
      <c r="F448" s="1" t="s">
        <v>1056</v>
      </c>
      <c r="G448" t="b">
        <f t="shared" si="7"/>
        <v>0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0.85899999999999999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0.91300000000000003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0.80500000000000005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0.78400000000000003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0.80700000000000005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0.78400000000000003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0.80500000000000005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0.80700000000000005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0.80500000000000005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0.80500000000000005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7</v>
      </c>
      <c r="E459">
        <v>1</v>
      </c>
      <c r="F459" s="1" t="s">
        <v>1056</v>
      </c>
      <c r="G459" t="b">
        <f t="shared" si="7"/>
        <v>0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0.83199999999999996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0.80500000000000005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0.91300000000000003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0.80700000000000005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0.80700000000000005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0.80700000000000005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0.91300000000000003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0.80700000000000005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0.86299999999999999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0.80500000000000005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0.86299999999999999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0.80500000000000005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1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0.78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0.86299999999999999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0.80500000000000005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5</v>
      </c>
      <c r="E476">
        <v>0.752</v>
      </c>
      <c r="F476" s="1" t="s">
        <v>1056</v>
      </c>
      <c r="G476" t="b">
        <f t="shared" si="8"/>
        <v>0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0.80700000000000005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0.78400000000000003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0.64800000000000002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0.80500000000000005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0.80700000000000005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0.80500000000000005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0.91300000000000003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0.80500000000000005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0.78400000000000003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0.91300000000000003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0.82399999999999995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0.78400000000000003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0.82399999999999995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0.80500000000000005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0.78400000000000003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0.68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0.80500000000000005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0.80200000000000005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0.80200000000000005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0.67500000000000004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0.78400000000000003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0.78400000000000003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1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0.76400000000000001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0.68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0.78400000000000003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0.80700000000000005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0.81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0.85899999999999999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0.66600000000000004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0.59399999999999997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0.80500000000000005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0.86299999999999999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0.82699999999999996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0.80500000000000005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1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0.80500000000000005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0.59399999999999997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0.75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0.80500000000000005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0.91700000000000004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0.59399999999999997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0.80500000000000005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7</v>
      </c>
      <c r="E520">
        <v>1</v>
      </c>
      <c r="F520" s="1" t="s">
        <v>1056</v>
      </c>
      <c r="G520" t="b">
        <f t="shared" si="8"/>
        <v>0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0.80500000000000005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0.80700000000000005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1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0.78400000000000003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0.90900000000000003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0.80500000000000005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0.92600000000000005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0.629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0.91700000000000004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0.86299999999999999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0.82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0.78400000000000003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0.75900000000000001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0.64800000000000002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0.98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0.80500000000000005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7</v>
      </c>
      <c r="E537">
        <v>0.69799999999999995</v>
      </c>
      <c r="F537" s="1" t="s">
        <v>1057</v>
      </c>
      <c r="G537" t="b">
        <f t="shared" si="9"/>
        <v>1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0.80500000000000005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7</v>
      </c>
      <c r="E539">
        <v>0.69799999999999995</v>
      </c>
      <c r="F539" s="1" t="s">
        <v>1056</v>
      </c>
      <c r="G539" t="b">
        <f t="shared" si="9"/>
        <v>0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1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7</v>
      </c>
      <c r="E541">
        <v>0.80700000000000005</v>
      </c>
      <c r="F541" s="1" t="s">
        <v>1056</v>
      </c>
      <c r="G541" t="b">
        <f t="shared" si="9"/>
        <v>0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0.78400000000000003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0.78400000000000003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0.80500000000000005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7</v>
      </c>
      <c r="E545">
        <v>0.85699999999999998</v>
      </c>
      <c r="F545" s="1" t="s">
        <v>1056</v>
      </c>
      <c r="G545" t="b">
        <f t="shared" si="9"/>
        <v>0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0.76400000000000001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7</v>
      </c>
      <c r="E547">
        <v>0.71599999999999997</v>
      </c>
      <c r="F547" s="1" t="s">
        <v>1057</v>
      </c>
      <c r="G547" t="b">
        <f t="shared" si="9"/>
        <v>1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0.78400000000000003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7</v>
      </c>
      <c r="E549">
        <v>0.91700000000000004</v>
      </c>
      <c r="F549" s="1" t="s">
        <v>1056</v>
      </c>
      <c r="G549" t="b">
        <f t="shared" si="9"/>
        <v>0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0.80500000000000005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0.65900000000000003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0.78400000000000003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0.91300000000000003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0.91300000000000003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0.80500000000000005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0.80500000000000005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0.80500000000000005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0.80700000000000005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0.99399999999999999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0.78400000000000003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0.59399999999999997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0.80700000000000005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1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0.64800000000000002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0.97899999999999998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0.82699999999999996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1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0.78400000000000003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0.80500000000000005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8</v>
      </c>
      <c r="E570">
        <v>1</v>
      </c>
      <c r="F570" s="1" t="s">
        <v>1056</v>
      </c>
      <c r="G570" t="b">
        <f t="shared" si="9"/>
        <v>0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0.68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0.64800000000000002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0.80500000000000005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0.59399999999999997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0.89700000000000002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0.91300000000000003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0.80500000000000005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0.82699999999999996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0.78400000000000003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0.82699999999999996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0.91300000000000003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0.80500000000000005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0.80500000000000005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0.78400000000000003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1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0.80500000000000005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0.59399999999999997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0.80500000000000005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0.80500000000000005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7</v>
      </c>
      <c r="E591">
        <v>0.98099999999999998</v>
      </c>
      <c r="F591" s="1" t="s">
        <v>1056</v>
      </c>
      <c r="G591" t="b">
        <f t="shared" si="9"/>
        <v>0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0.80500000000000005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0.82399999999999995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0.80700000000000005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0.64800000000000002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0.80500000000000005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0.78400000000000003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0.82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0.85699999999999998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5</v>
      </c>
      <c r="E600">
        <v>1</v>
      </c>
      <c r="F600" s="1" t="s">
        <v>1056</v>
      </c>
      <c r="G600" t="b">
        <f t="shared" si="10"/>
        <v>0</v>
      </c>
    </row>
    <row r="601" spans="1:7" x14ac:dyDescent="0.25">
      <c r="A601" s="7" t="s">
        <v>605</v>
      </c>
      <c r="B601">
        <v>600</v>
      </c>
      <c r="C601" t="s">
        <v>4</v>
      </c>
      <c r="D601" t="s">
        <v>5</v>
      </c>
      <c r="E601">
        <v>1</v>
      </c>
      <c r="F601" s="1" t="s">
        <v>1056</v>
      </c>
      <c r="G601" t="b">
        <f t="shared" si="10"/>
        <v>0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1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0.81899999999999995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7</v>
      </c>
      <c r="E604">
        <v>1</v>
      </c>
      <c r="F604" s="1" t="s">
        <v>1056</v>
      </c>
      <c r="G604" t="b">
        <f t="shared" si="10"/>
        <v>0</v>
      </c>
    </row>
    <row r="605" spans="1:7" x14ac:dyDescent="0.25">
      <c r="A605" s="7" t="s">
        <v>609</v>
      </c>
      <c r="B605">
        <v>604</v>
      </c>
      <c r="C605" t="s">
        <v>4</v>
      </c>
      <c r="D605" t="s">
        <v>8</v>
      </c>
      <c r="E605">
        <v>0.85299999999999998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0.82099999999999995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0.80500000000000005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0.80500000000000005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0.80700000000000005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0.64800000000000002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0.67500000000000004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0.92100000000000004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0.80500000000000005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0.80500000000000005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0.83599999999999997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1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0.80500000000000005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0.80700000000000005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0.80700000000000005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0.80500000000000005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7</v>
      </c>
      <c r="E621">
        <v>0.997</v>
      </c>
      <c r="F621" s="1" t="s">
        <v>1056</v>
      </c>
      <c r="G621" t="b">
        <f t="shared" si="10"/>
        <v>0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0.80500000000000005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0.82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0.91300000000000003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0.80700000000000005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0.80500000000000005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0.80500000000000005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0.80500000000000005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8</v>
      </c>
      <c r="E629">
        <v>0.75</v>
      </c>
      <c r="F629" s="1" t="s">
        <v>1056</v>
      </c>
      <c r="G629" t="b">
        <f t="shared" si="10"/>
        <v>0</v>
      </c>
    </row>
    <row r="630" spans="1:7" x14ac:dyDescent="0.25">
      <c r="A630" s="6" t="s">
        <v>634</v>
      </c>
      <c r="B630">
        <v>629</v>
      </c>
      <c r="C630" t="s">
        <v>4</v>
      </c>
      <c r="D630" t="s">
        <v>7</v>
      </c>
      <c r="E630">
        <v>0.73599999999999999</v>
      </c>
      <c r="F630" s="1" t="s">
        <v>1056</v>
      </c>
      <c r="G630" t="b">
        <f t="shared" si="10"/>
        <v>0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0.86299999999999999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7</v>
      </c>
      <c r="E632">
        <v>1</v>
      </c>
      <c r="F632" s="1" t="s">
        <v>1057</v>
      </c>
      <c r="G632" t="b">
        <f t="shared" si="10"/>
        <v>1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1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0.80500000000000005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0.80500000000000005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0.80500000000000005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0.82099999999999995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0.80700000000000005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0.80700000000000005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1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0.82599999999999996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1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0.80500000000000005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0.56899999999999995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0.82099999999999995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0.86299999999999999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0.80500000000000005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0.80700000000000005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0.82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0.60299999999999998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0.80700000000000005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0.80700000000000005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0.80500000000000005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0.629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0.82599999999999996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0.80500000000000005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1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1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0.80700000000000005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7</v>
      </c>
      <c r="E660">
        <v>0.878</v>
      </c>
      <c r="F660" s="1" t="s">
        <v>1056</v>
      </c>
      <c r="G660" t="b">
        <f t="shared" si="11"/>
        <v>0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0.85899999999999999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0.86199999999999999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0.80500000000000005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0.91300000000000003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0.66500000000000004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0.82099999999999995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0.76400000000000001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0.92100000000000004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0.80500000000000005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0.97699999999999998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1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0.80500000000000005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0.81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0.86199999999999999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0.80500000000000005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0.91300000000000003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0.80500000000000005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0.82599999999999996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1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7</v>
      </c>
      <c r="E680">
        <v>1</v>
      </c>
      <c r="F680" s="1" t="s">
        <v>1057</v>
      </c>
      <c r="G680" t="b">
        <f t="shared" si="11"/>
        <v>1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0.67500000000000004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6</v>
      </c>
      <c r="E682">
        <v>0.78</v>
      </c>
      <c r="F682" s="1" t="s">
        <v>1058</v>
      </c>
      <c r="G682" t="b">
        <f t="shared" si="11"/>
        <v>0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0.80500000000000005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0.68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0.68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0.80500000000000005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0.82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0.80700000000000005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7</v>
      </c>
      <c r="E689">
        <v>1</v>
      </c>
      <c r="F689" s="1" t="s">
        <v>1056</v>
      </c>
      <c r="G689" t="b">
        <f t="shared" si="11"/>
        <v>0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0.67500000000000004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0.82099999999999995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7</v>
      </c>
      <c r="E692">
        <v>1</v>
      </c>
      <c r="F692" s="1" t="s">
        <v>1057</v>
      </c>
      <c r="G692" t="b">
        <f t="shared" si="11"/>
        <v>1</v>
      </c>
    </row>
    <row r="693" spans="1:7" x14ac:dyDescent="0.25">
      <c r="A693" s="7" t="s">
        <v>697</v>
      </c>
      <c r="B693">
        <v>692</v>
      </c>
      <c r="C693" t="s">
        <v>4</v>
      </c>
      <c r="D693" t="s">
        <v>8</v>
      </c>
      <c r="E693">
        <v>0.85299999999999998</v>
      </c>
      <c r="F693" s="1" t="s">
        <v>1059</v>
      </c>
      <c r="G693" t="b">
        <f t="shared" si="11"/>
        <v>1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0.89800000000000002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0.63400000000000001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0.86299999999999999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0.76800000000000002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0.86299999999999999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0.80500000000000005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0.82399999999999995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0.82599999999999996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0.80500000000000005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1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0.80500000000000005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0.67500000000000004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0.80500000000000005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0.88200000000000001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5</v>
      </c>
      <c r="E708">
        <v>1</v>
      </c>
      <c r="F708" s="1" t="s">
        <v>1056</v>
      </c>
      <c r="G708" t="b">
        <f t="shared" si="11"/>
        <v>0</v>
      </c>
    </row>
    <row r="709" spans="1:7" x14ac:dyDescent="0.25">
      <c r="A709" s="7" t="s">
        <v>713</v>
      </c>
      <c r="B709">
        <v>708</v>
      </c>
      <c r="C709" t="s">
        <v>4</v>
      </c>
      <c r="D709" t="s">
        <v>5</v>
      </c>
      <c r="E709">
        <v>1</v>
      </c>
      <c r="F709" s="1" t="s">
        <v>1056</v>
      </c>
      <c r="G709" t="b">
        <f t="shared" si="11"/>
        <v>0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0.69299999999999995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0.80500000000000005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0.80700000000000005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0.80500000000000005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0.64800000000000002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0.85899999999999999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0.91300000000000003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0.85699999999999998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0.502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0.80700000000000005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0.80500000000000005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0.68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0.86299999999999999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0.80500000000000005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7</v>
      </c>
      <c r="E724">
        <v>0.72299999999999998</v>
      </c>
      <c r="F724" s="1" t="s">
        <v>1056</v>
      </c>
      <c r="G724" t="b">
        <f t="shared" si="12"/>
        <v>0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0.82599999999999996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0.629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0.97699999999999998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0.82599999999999996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0.98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0.80700000000000005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0.86299999999999999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0.80500000000000005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0.86299999999999999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0.80500000000000005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0.74399999999999999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1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0.80700000000000005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0.82099999999999995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0.91300000000000003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8</v>
      </c>
      <c r="E740">
        <v>0.85299999999999998</v>
      </c>
      <c r="F740" s="1" t="s">
        <v>1059</v>
      </c>
      <c r="G740" t="b">
        <f t="shared" si="12"/>
        <v>1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0.67500000000000004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0.81899999999999995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0.82599999999999996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0.78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0.80500000000000005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0.82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0.80700000000000005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0.91300000000000003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7</v>
      </c>
      <c r="E749">
        <v>1</v>
      </c>
      <c r="F749" s="1" t="s">
        <v>1057</v>
      </c>
      <c r="G749" t="b">
        <f t="shared" si="12"/>
        <v>1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0.80500000000000005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0.59399999999999997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0.67500000000000004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0.86299999999999999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0.60599999999999998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0.80500000000000005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0.59399999999999997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0.51400000000000001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0.61899999999999999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0.82399999999999995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0.91300000000000003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7</v>
      </c>
      <c r="E761">
        <v>1</v>
      </c>
      <c r="F761" s="1" t="s">
        <v>1056</v>
      </c>
      <c r="G761" t="b">
        <f t="shared" si="12"/>
        <v>0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0.69799999999999995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5</v>
      </c>
      <c r="E763">
        <v>0.8</v>
      </c>
      <c r="F763" s="1" t="s">
        <v>1056</v>
      </c>
      <c r="G763" t="b">
        <f t="shared" si="12"/>
        <v>0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0.60599999999999998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7</v>
      </c>
      <c r="E765">
        <v>1</v>
      </c>
      <c r="F765" s="1" t="s">
        <v>1057</v>
      </c>
      <c r="G765" t="b">
        <f t="shared" si="12"/>
        <v>1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0.88200000000000001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8</v>
      </c>
      <c r="E767">
        <v>0.75</v>
      </c>
      <c r="F767" s="1" t="s">
        <v>1056</v>
      </c>
      <c r="G767" t="b">
        <f t="shared" si="12"/>
        <v>0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0.80500000000000005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0.82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0.70099999999999996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0.69799999999999995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0.80700000000000005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7</v>
      </c>
      <c r="E773">
        <v>0.56899999999999995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7</v>
      </c>
      <c r="E774">
        <v>0.56899999999999995</v>
      </c>
      <c r="F774" s="1" t="s">
        <v>1056</v>
      </c>
      <c r="G774" t="b">
        <f t="shared" si="12"/>
        <v>0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0.57099999999999995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0.80500000000000005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0.68700000000000006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0.80500000000000005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0.60599999999999998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0.80500000000000005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0.89700000000000002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0.80500000000000005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0.80500000000000005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0.61899999999999999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0.97099999999999997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1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0.80200000000000005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0.85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0.91100000000000003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0.80500000000000005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0.82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0.60299999999999998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7</v>
      </c>
      <c r="E793">
        <v>0.90100000000000002</v>
      </c>
      <c r="F793" s="1" t="s">
        <v>1056</v>
      </c>
      <c r="G793" t="b">
        <f t="shared" si="13"/>
        <v>0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0.67500000000000004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0.82099999999999995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7</v>
      </c>
      <c r="E796">
        <v>0.64700000000000002</v>
      </c>
      <c r="F796" s="1" t="s">
        <v>1057</v>
      </c>
      <c r="G796" t="b">
        <f t="shared" si="13"/>
        <v>1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0.82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0.52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0.60299999999999998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5</v>
      </c>
      <c r="E800">
        <v>0.8</v>
      </c>
      <c r="F800" s="1" t="s">
        <v>1058</v>
      </c>
      <c r="G800" t="b">
        <f t="shared" si="13"/>
        <v>1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0.91300000000000003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7</v>
      </c>
      <c r="E802">
        <v>0.53500000000000003</v>
      </c>
      <c r="F802" s="1" t="s">
        <v>1056</v>
      </c>
      <c r="G802" t="b">
        <f t="shared" si="13"/>
        <v>0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0.82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0.80700000000000005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0.60299999999999998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0.91300000000000003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7</v>
      </c>
      <c r="E807">
        <v>0.56899999999999995</v>
      </c>
      <c r="F807" s="1" t="s">
        <v>1057</v>
      </c>
      <c r="G807" t="b">
        <f t="shared" si="13"/>
        <v>1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0.80500000000000005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0.60599999999999998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0.76600000000000001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0.60599999999999998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0.80500000000000005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0.60299999999999998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0.88200000000000001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0.80500000000000005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0.80500000000000005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0.80500000000000005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0.76600000000000001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7</v>
      </c>
      <c r="E819">
        <v>0.68100000000000005</v>
      </c>
      <c r="F819" s="1" t="s">
        <v>1056</v>
      </c>
      <c r="G819" t="b">
        <f t="shared" si="13"/>
        <v>0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0.64800000000000002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0.82599999999999996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7</v>
      </c>
      <c r="E822">
        <v>0.52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0.52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0.61899999999999999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0.52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0.78900000000000003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0.52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1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0.80500000000000005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0.82199999999999995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0.80500000000000005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0.74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0.80500000000000005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0.98099999999999998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0.80200000000000005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0.76600000000000001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7</v>
      </c>
      <c r="E837">
        <v>1</v>
      </c>
      <c r="F837" s="1" t="s">
        <v>1056</v>
      </c>
      <c r="G837" t="b">
        <f t="shared" si="13"/>
        <v>0</v>
      </c>
    </row>
    <row r="838" spans="1:7" x14ac:dyDescent="0.25">
      <c r="A838" s="6" t="s">
        <v>549</v>
      </c>
      <c r="B838">
        <v>837</v>
      </c>
      <c r="C838" t="s">
        <v>4</v>
      </c>
      <c r="D838" t="s">
        <v>7</v>
      </c>
      <c r="E838">
        <v>0.85699999999999998</v>
      </c>
      <c r="F838" s="1" t="s">
        <v>1056</v>
      </c>
      <c r="G838" t="b">
        <f t="shared" si="13"/>
        <v>0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0.98099999999999998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0.80500000000000005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7</v>
      </c>
      <c r="E841">
        <v>0.47699999999999998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0.67800000000000005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0.82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5</v>
      </c>
      <c r="E844">
        <v>0.99399999999999999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0.875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0.80500000000000005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0.80500000000000005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0.67500000000000004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0.99399999999999999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0.85899999999999999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5</v>
      </c>
      <c r="E851">
        <v>0.99399999999999999</v>
      </c>
      <c r="F851" s="1" t="s">
        <v>1056</v>
      </c>
      <c r="G851" t="b">
        <f t="shared" ref="G851:G914" si="14">ISNUMBER(SEARCH(F851,D851))</f>
        <v>0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0.88300000000000001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0.80200000000000005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0.85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0.61699999999999999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0.85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0.82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0.82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0.76800000000000002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7</v>
      </c>
      <c r="E860">
        <v>0.53500000000000003</v>
      </c>
      <c r="F860" s="1" t="s">
        <v>1057</v>
      </c>
      <c r="G860" t="b">
        <f t="shared" si="14"/>
        <v>1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0.63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0.85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7</v>
      </c>
      <c r="E863">
        <v>0.73099999999999998</v>
      </c>
      <c r="F863" s="1" t="s">
        <v>1057</v>
      </c>
      <c r="G863" t="b">
        <f t="shared" si="14"/>
        <v>1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0.64800000000000002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0.76100000000000001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0.71099999999999997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0.85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0.85899999999999999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0.86299999999999999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0.83299999999999996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0.79200000000000004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0.52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0.82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7</v>
      </c>
      <c r="E874">
        <v>0.56899999999999995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0.80500000000000005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0.80500000000000005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0.76600000000000001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0.76600000000000001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0.80500000000000005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0.47599999999999998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0.91300000000000003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0.69899999999999995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0.91300000000000003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0.88300000000000001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0.79300000000000004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0.82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7</v>
      </c>
      <c r="E887">
        <v>0.96099999999999997</v>
      </c>
      <c r="F887" s="1" t="s">
        <v>1056</v>
      </c>
      <c r="G887" t="b">
        <f t="shared" si="14"/>
        <v>0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0.72799999999999998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0.79200000000000004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0.53500000000000003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0.53500000000000003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0.67500000000000004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0.64800000000000002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0.61699999999999999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0.73899999999999999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0.52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0.82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0.88200000000000001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0.88300000000000001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0.85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0.80500000000000005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0.80200000000000005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7</v>
      </c>
      <c r="E903">
        <v>0.56899999999999995</v>
      </c>
      <c r="F903" s="1" t="s">
        <v>1057</v>
      </c>
      <c r="G903" t="b">
        <f t="shared" si="14"/>
        <v>1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0.80500000000000005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7</v>
      </c>
      <c r="E905">
        <v>0.53500000000000003</v>
      </c>
      <c r="F905" s="1" t="s">
        <v>1056</v>
      </c>
      <c r="G905" t="b">
        <f t="shared" si="14"/>
        <v>0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0.80500000000000005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7</v>
      </c>
      <c r="E907">
        <v>0.56899999999999995</v>
      </c>
      <c r="F907" s="1" t="s">
        <v>1056</v>
      </c>
      <c r="G907" t="b">
        <f t="shared" si="14"/>
        <v>0</v>
      </c>
    </row>
    <row r="908" spans="1:7" x14ac:dyDescent="0.25">
      <c r="A908" s="6" t="s">
        <v>907</v>
      </c>
      <c r="B908">
        <v>907</v>
      </c>
      <c r="C908" t="s">
        <v>4</v>
      </c>
      <c r="D908" t="s">
        <v>8</v>
      </c>
      <c r="E908">
        <v>0.66600000000000004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0.88200000000000001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0.80500000000000005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0.79200000000000004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0.64800000000000002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0.80500000000000005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0.5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0.80500000000000005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0.79200000000000004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0.80500000000000005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0.82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0.61699999999999999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0.77400000000000002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0.73899999999999999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8</v>
      </c>
      <c r="E922">
        <v>1</v>
      </c>
      <c r="F922" s="1" t="s">
        <v>1056</v>
      </c>
      <c r="G922" t="b">
        <f t="shared" si="15"/>
        <v>0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0.74399999999999999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8</v>
      </c>
      <c r="E924">
        <v>1</v>
      </c>
      <c r="F924" s="1" t="s">
        <v>1056</v>
      </c>
      <c r="G924" t="b">
        <f t="shared" si="15"/>
        <v>0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0.85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0.80500000000000005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0.80200000000000005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0.48399999999999999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0.57799999999999996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0.82399999999999995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0.88200000000000001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7</v>
      </c>
      <c r="E932">
        <v>0.50700000000000001</v>
      </c>
      <c r="F932" s="1" t="s">
        <v>1056</v>
      </c>
      <c r="G932" t="b">
        <f t="shared" si="15"/>
        <v>0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0.57799999999999996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0.80500000000000005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0.79200000000000004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7</v>
      </c>
      <c r="E936">
        <v>0.53500000000000003</v>
      </c>
      <c r="F936" s="1" t="s">
        <v>1056</v>
      </c>
      <c r="G936" t="b">
        <f t="shared" si="15"/>
        <v>0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0.79200000000000004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0.69899999999999995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0.88200000000000001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0.64800000000000002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0.80500000000000005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7</v>
      </c>
      <c r="E942">
        <v>0.52</v>
      </c>
      <c r="F942" s="1" t="s">
        <v>1057</v>
      </c>
      <c r="G942" t="b">
        <f t="shared" si="15"/>
        <v>1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0.47799999999999998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0.85899999999999999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0.57799999999999996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0.78900000000000003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0.85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0.79200000000000004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7</v>
      </c>
      <c r="E949">
        <v>0.56899999999999995</v>
      </c>
      <c r="F949" s="1" t="s">
        <v>1056</v>
      </c>
      <c r="G949" t="b">
        <f t="shared" si="15"/>
        <v>0</v>
      </c>
    </row>
    <row r="950" spans="1:7" x14ac:dyDescent="0.25">
      <c r="A950" s="6" t="s">
        <v>949</v>
      </c>
      <c r="B950">
        <v>949</v>
      </c>
      <c r="C950" t="s">
        <v>4</v>
      </c>
      <c r="D950" t="s">
        <v>7</v>
      </c>
      <c r="E950">
        <v>0.52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7</v>
      </c>
      <c r="E951">
        <v>0.752</v>
      </c>
      <c r="F951" s="1" t="s">
        <v>1056</v>
      </c>
      <c r="G951" t="b">
        <f t="shared" si="15"/>
        <v>0</v>
      </c>
    </row>
    <row r="952" spans="1:7" x14ac:dyDescent="0.25">
      <c r="A952" s="6" t="s">
        <v>951</v>
      </c>
      <c r="B952">
        <v>951</v>
      </c>
      <c r="C952" t="s">
        <v>4</v>
      </c>
      <c r="D952" t="s">
        <v>7</v>
      </c>
      <c r="E952">
        <v>0.60599999999999998</v>
      </c>
      <c r="F952" s="1" t="s">
        <v>1056</v>
      </c>
      <c r="G952" t="b">
        <f t="shared" si="15"/>
        <v>0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0.64800000000000002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0.58599999999999997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7</v>
      </c>
      <c r="E955">
        <v>0.56899999999999995</v>
      </c>
      <c r="F955" s="1" t="s">
        <v>1056</v>
      </c>
      <c r="G955" t="b">
        <f t="shared" si="15"/>
        <v>0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0.80200000000000005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0.79200000000000004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0.82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7</v>
      </c>
      <c r="E959">
        <v>0.52</v>
      </c>
      <c r="F959" s="1" t="s">
        <v>1057</v>
      </c>
      <c r="G959" t="b">
        <f t="shared" si="15"/>
        <v>1</v>
      </c>
    </row>
    <row r="960" spans="1:7" x14ac:dyDescent="0.25">
      <c r="A960" s="6" t="s">
        <v>959</v>
      </c>
      <c r="B960">
        <v>959</v>
      </c>
      <c r="C960" t="s">
        <v>4</v>
      </c>
      <c r="D960" t="s">
        <v>5</v>
      </c>
      <c r="E960">
        <v>0.96099999999999997</v>
      </c>
      <c r="F960" s="1" t="s">
        <v>1058</v>
      </c>
      <c r="G960" t="b">
        <f t="shared" si="15"/>
        <v>1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1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0.61899999999999999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0.85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7</v>
      </c>
      <c r="E964">
        <v>0.52</v>
      </c>
      <c r="F964" s="1" t="s">
        <v>1057</v>
      </c>
      <c r="G964" t="b">
        <f t="shared" si="15"/>
        <v>1</v>
      </c>
    </row>
    <row r="965" spans="1:7" x14ac:dyDescent="0.25">
      <c r="A965" s="7" t="s">
        <v>964</v>
      </c>
      <c r="B965">
        <v>964</v>
      </c>
      <c r="C965" t="s">
        <v>4</v>
      </c>
      <c r="D965" t="s">
        <v>8</v>
      </c>
      <c r="E965">
        <v>0.66600000000000004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0.85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5</v>
      </c>
      <c r="E967">
        <v>0.96099999999999997</v>
      </c>
      <c r="F967" s="1" t="s">
        <v>1058</v>
      </c>
      <c r="G967" t="b">
        <f t="shared" si="15"/>
        <v>1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0.82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0.82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0.82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7</v>
      </c>
      <c r="E971">
        <v>0.5</v>
      </c>
      <c r="F971" s="1" t="s">
        <v>1056</v>
      </c>
      <c r="G971" t="b">
        <f t="shared" si="15"/>
        <v>0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0.80500000000000005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1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0.64800000000000002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0.64800000000000002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0.57799999999999996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0.79300000000000004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0.78900000000000003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0.86299999999999999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0.73099999999999998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0.64800000000000002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0.85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0.80500000000000005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7</v>
      </c>
      <c r="E984">
        <v>0.52</v>
      </c>
      <c r="F984" s="1" t="s">
        <v>1057</v>
      </c>
      <c r="G984" t="b">
        <f t="shared" si="16"/>
        <v>1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0.64800000000000002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8</v>
      </c>
      <c r="E986">
        <v>0.75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0.98099999999999998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7</v>
      </c>
      <c r="E988">
        <v>1</v>
      </c>
      <c r="F988" s="1" t="s">
        <v>1056</v>
      </c>
      <c r="G988" t="b">
        <f t="shared" si="16"/>
        <v>0</v>
      </c>
    </row>
    <row r="989" spans="1:7" x14ac:dyDescent="0.25">
      <c r="A989" s="7" t="s">
        <v>987</v>
      </c>
      <c r="B989">
        <v>988</v>
      </c>
      <c r="C989" t="s">
        <v>4</v>
      </c>
      <c r="D989" t="s">
        <v>7</v>
      </c>
      <c r="E989">
        <v>0.96099999999999997</v>
      </c>
      <c r="F989" s="1" t="s">
        <v>1056</v>
      </c>
      <c r="G989" t="b">
        <f t="shared" si="16"/>
        <v>0</v>
      </c>
    </row>
    <row r="990" spans="1:7" x14ac:dyDescent="0.25">
      <c r="A990" s="6" t="s">
        <v>988</v>
      </c>
      <c r="B990">
        <v>989</v>
      </c>
      <c r="C990" t="s">
        <v>4</v>
      </c>
      <c r="D990" t="s">
        <v>7</v>
      </c>
      <c r="E990">
        <v>0.56899999999999995</v>
      </c>
      <c r="F990" s="1" t="s">
        <v>1056</v>
      </c>
      <c r="G990" t="b">
        <f t="shared" si="16"/>
        <v>0</v>
      </c>
    </row>
    <row r="991" spans="1:7" x14ac:dyDescent="0.25">
      <c r="A991" s="7" t="s">
        <v>989</v>
      </c>
      <c r="B991">
        <v>990</v>
      </c>
      <c r="C991" t="s">
        <v>4</v>
      </c>
      <c r="D991" t="s">
        <v>7</v>
      </c>
      <c r="E991">
        <v>0.79800000000000004</v>
      </c>
      <c r="F991" s="1" t="s">
        <v>1057</v>
      </c>
      <c r="G991" t="b">
        <f t="shared" si="16"/>
        <v>1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0.82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0.64800000000000002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0.82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0.78900000000000003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0.999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0.81499999999999995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0.80200000000000005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0.60299999999999998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0.80500000000000005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7</v>
      </c>
      <c r="E1001">
        <v>0.52</v>
      </c>
      <c r="F1001" s="1" t="s">
        <v>1057</v>
      </c>
      <c r="G1001" t="b">
        <f t="shared" si="16"/>
        <v>1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0.77800000000000002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0.80500000000000005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0.80500000000000005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0.64700000000000002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7</v>
      </c>
      <c r="E1006">
        <v>0.52</v>
      </c>
      <c r="F1006" s="1" t="s">
        <v>1057</v>
      </c>
      <c r="G1006" t="b">
        <f t="shared" si="16"/>
        <v>1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0.80500000000000005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7</v>
      </c>
      <c r="E1008">
        <v>0.754</v>
      </c>
      <c r="F1008" s="1" t="s">
        <v>1057</v>
      </c>
      <c r="G1008" t="b">
        <f t="shared" si="16"/>
        <v>1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0.57799999999999996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0.80200000000000005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0.57799999999999996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0.57799999999999996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7</v>
      </c>
      <c r="E1013">
        <v>1</v>
      </c>
      <c r="F1013" s="1" t="s">
        <v>1056</v>
      </c>
      <c r="G1013" t="b">
        <f t="shared" si="16"/>
        <v>0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7</v>
      </c>
      <c r="E1014">
        <v>0.56899999999999995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0.67500000000000004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7</v>
      </c>
      <c r="E1016">
        <v>0.56899999999999995</v>
      </c>
      <c r="F1016" s="1" t="s">
        <v>1057</v>
      </c>
      <c r="G1016" t="b">
        <f t="shared" si="16"/>
        <v>1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0.52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0.74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0.82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0.499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0.64800000000000002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0.82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0.88200000000000001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0.67500000000000004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7</v>
      </c>
      <c r="E1025">
        <v>0.57899999999999996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0.82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0.88200000000000001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0.56599999999999995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0.78900000000000003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0.67500000000000004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0.88200000000000001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0.76800000000000002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0.64800000000000002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0.64800000000000002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0.55700000000000005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0.85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0.64800000000000002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0.80200000000000005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0.78900000000000003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0.64800000000000002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0.88300000000000001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0.85899999999999999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0.80500000000000005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0.64800000000000002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0.85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7</v>
      </c>
      <c r="E1046">
        <v>0.56899999999999995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0.64800000000000002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0.67500000000000004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0.64800000000000002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0.64800000000000002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0.80500000000000005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7</v>
      </c>
      <c r="E1052">
        <v>0.57299999999999995</v>
      </c>
      <c r="F1052" s="1" t="s">
        <v>1057</v>
      </c>
      <c r="G1052" t="b">
        <f t="shared" si="17"/>
        <v>1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0.78900000000000003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0.39900000000000002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0.64800000000000002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0.999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0.78900000000000003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A19" sqref="A19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0.89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5</v>
      </c>
      <c r="E3">
        <v>1</v>
      </c>
      <c r="F3" s="1" t="s">
        <v>1056</v>
      </c>
      <c r="G3" t="b">
        <f t="shared" si="0"/>
        <v>0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0.89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0.999</v>
      </c>
      <c r="F5" s="1" t="s">
        <v>1056</v>
      </c>
      <c r="G5" t="b">
        <f t="shared" si="0"/>
        <v>1</v>
      </c>
      <c r="I5" s="9">
        <f>COUNTIF(G2:G1057,TRUE())</f>
        <v>702</v>
      </c>
      <c r="J5" s="33">
        <f>COUNTIF(G2:G1057,FALSE())</f>
        <v>354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0.80500000000000005</v>
      </c>
      <c r="F6" s="1" t="s">
        <v>1056</v>
      </c>
      <c r="G6" t="b">
        <f t="shared" si="0"/>
        <v>1</v>
      </c>
      <c r="I6" s="8">
        <f>I5/1056</f>
        <v>0.66477272727272729</v>
      </c>
      <c r="J6" s="8">
        <f>J5/1056</f>
        <v>0.33522727272727271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1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0.89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0.89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0.85699999999999998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1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0.89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0.89300000000000002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0.60599999999999998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0.89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0.86099999999999999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7</v>
      </c>
      <c r="E17">
        <v>0.876</v>
      </c>
      <c r="F17" s="1" t="s">
        <v>1056</v>
      </c>
      <c r="G17" t="b">
        <f t="shared" si="0"/>
        <v>0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0.84099999999999997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1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0.83699999999999997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0.999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0.94199999999999995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0.88200000000000001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5</v>
      </c>
      <c r="E24">
        <v>0.90900000000000003</v>
      </c>
      <c r="F24" s="1" t="s">
        <v>1056</v>
      </c>
      <c r="G24" t="b">
        <f t="shared" si="1"/>
        <v>0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0.66900000000000004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0.88200000000000001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0.89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0.999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0.89300000000000002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0.93200000000000005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0.90900000000000003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0.999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0.66900000000000004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0.92900000000000005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0.76900000000000002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7</v>
      </c>
      <c r="E36">
        <v>0.90300000000000002</v>
      </c>
      <c r="F36" s="1" t="s">
        <v>1056</v>
      </c>
      <c r="G36" t="b">
        <f t="shared" si="1"/>
        <v>0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0.89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0.89300000000000002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0.76900000000000002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5</v>
      </c>
      <c r="E40">
        <v>1</v>
      </c>
      <c r="F40" s="1" t="s">
        <v>1056</v>
      </c>
      <c r="G40" t="b">
        <f t="shared" si="1"/>
        <v>0</v>
      </c>
    </row>
    <row r="41" spans="1:7" x14ac:dyDescent="0.25">
      <c r="A41" s="7" t="s">
        <v>48</v>
      </c>
      <c r="B41">
        <v>40</v>
      </c>
      <c r="C41" t="s">
        <v>4</v>
      </c>
      <c r="D41" t="s">
        <v>7</v>
      </c>
      <c r="E41">
        <v>0.43099999999999999</v>
      </c>
      <c r="F41" s="1" t="s">
        <v>1056</v>
      </c>
      <c r="G41" t="b">
        <f t="shared" si="1"/>
        <v>0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0.60599999999999998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0.97399999999999998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0.93899999999999995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0.89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1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0.43099999999999999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0.76900000000000002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0.89300000000000002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0.92800000000000005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1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0.89300000000000002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0.871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0.871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0.89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7</v>
      </c>
      <c r="E56">
        <v>0.90300000000000002</v>
      </c>
      <c r="F56" s="1" t="s">
        <v>1056</v>
      </c>
      <c r="G56" t="b">
        <f t="shared" si="1"/>
        <v>0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0.93200000000000005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7</v>
      </c>
      <c r="E58">
        <v>0.878</v>
      </c>
      <c r="F58" s="1" t="s">
        <v>1056</v>
      </c>
      <c r="G58" t="b">
        <f t="shared" si="1"/>
        <v>0</v>
      </c>
    </row>
    <row r="59" spans="1:7" x14ac:dyDescent="0.25">
      <c r="A59" s="7" t="s">
        <v>66</v>
      </c>
      <c r="B59">
        <v>58</v>
      </c>
      <c r="C59" t="s">
        <v>4</v>
      </c>
      <c r="D59" t="s">
        <v>7</v>
      </c>
      <c r="E59">
        <v>0.97399999999999998</v>
      </c>
      <c r="F59" s="1" t="s">
        <v>1056</v>
      </c>
      <c r="G59" t="b">
        <f t="shared" si="1"/>
        <v>0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0.93200000000000005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0.76900000000000002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0.93799999999999994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0.89300000000000002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0.93200000000000005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7</v>
      </c>
      <c r="E65">
        <v>0.65100000000000002</v>
      </c>
      <c r="F65" s="1" t="s">
        <v>1056</v>
      </c>
      <c r="G65" t="b">
        <f t="shared" si="1"/>
        <v>0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0.625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1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0.999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0.871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7</v>
      </c>
      <c r="E70">
        <v>0.90300000000000002</v>
      </c>
      <c r="F70" s="1" t="s">
        <v>1057</v>
      </c>
      <c r="G70" t="b">
        <f t="shared" si="1"/>
        <v>1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0.85699999999999998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7</v>
      </c>
      <c r="E72">
        <v>0.97399999999999998</v>
      </c>
      <c r="F72" s="1" t="s">
        <v>1056</v>
      </c>
      <c r="G72" t="b">
        <f t="shared" si="1"/>
        <v>0</v>
      </c>
    </row>
    <row r="73" spans="1:7" x14ac:dyDescent="0.25">
      <c r="A73" s="7" t="s">
        <v>80</v>
      </c>
      <c r="B73">
        <v>72</v>
      </c>
      <c r="C73" t="s">
        <v>4</v>
      </c>
      <c r="D73" t="s">
        <v>7</v>
      </c>
      <c r="E73">
        <v>0.96799999999999997</v>
      </c>
      <c r="F73" s="1" t="s">
        <v>1057</v>
      </c>
      <c r="G73" t="b">
        <f t="shared" si="1"/>
        <v>1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0.89300000000000002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0.92900000000000005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0.871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0.871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7</v>
      </c>
      <c r="E78">
        <v>0.97399999999999998</v>
      </c>
      <c r="F78" s="1" t="s">
        <v>1056</v>
      </c>
      <c r="G78" t="b">
        <f t="shared" si="1"/>
        <v>0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0.871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0.92900000000000005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0.622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0.91300000000000003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0.871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0.65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0.66900000000000004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0.622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0.80500000000000005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0.60599999999999998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0.65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0.76900000000000002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7</v>
      </c>
      <c r="E91">
        <v>0.878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0.63800000000000001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0.88500000000000001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0.89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5</v>
      </c>
      <c r="E95">
        <v>0.92800000000000005</v>
      </c>
      <c r="F95" s="1" t="s">
        <v>1056</v>
      </c>
      <c r="G95" t="b">
        <f t="shared" si="2"/>
        <v>0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0.60599999999999998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0.871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0.871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0.93100000000000005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0.72499999999999998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0.878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7</v>
      </c>
      <c r="E102">
        <v>0.90300000000000002</v>
      </c>
      <c r="F102" s="1" t="s">
        <v>1056</v>
      </c>
      <c r="G102" t="b">
        <f t="shared" si="2"/>
        <v>0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0.622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0.97399999999999998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0.93799999999999994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0.85699999999999998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1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1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0.878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0.66900000000000004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1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0.878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0.65300000000000002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0.93899999999999995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0.871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0.999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0.66900000000000004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0.85699999999999998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0.43099999999999999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8</v>
      </c>
      <c r="E120">
        <v>0.47</v>
      </c>
      <c r="F120" s="1" t="s">
        <v>1056</v>
      </c>
      <c r="G120" t="b">
        <f t="shared" si="2"/>
        <v>0</v>
      </c>
    </row>
    <row r="121" spans="1:7" x14ac:dyDescent="0.25">
      <c r="A121" s="7" t="s">
        <v>127</v>
      </c>
      <c r="B121">
        <v>120</v>
      </c>
      <c r="C121" t="s">
        <v>4</v>
      </c>
      <c r="D121" t="s">
        <v>5</v>
      </c>
      <c r="E121">
        <v>0.92800000000000005</v>
      </c>
      <c r="F121" s="1" t="s">
        <v>1058</v>
      </c>
      <c r="G121" t="b">
        <f t="shared" si="2"/>
        <v>1</v>
      </c>
    </row>
    <row r="122" spans="1:7" x14ac:dyDescent="0.25">
      <c r="A122" s="6" t="s">
        <v>128</v>
      </c>
      <c r="B122">
        <v>121</v>
      </c>
      <c r="C122" t="s">
        <v>4</v>
      </c>
      <c r="D122" t="s">
        <v>5</v>
      </c>
      <c r="E122">
        <v>1</v>
      </c>
      <c r="F122" s="1" t="s">
        <v>1056</v>
      </c>
      <c r="G122" t="b">
        <f t="shared" si="2"/>
        <v>0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0.84099999999999997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0.625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0.72499999999999998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0.60599999999999998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0.84099999999999997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0.66400000000000003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0.65700000000000003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0.86099999999999999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0.93200000000000005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0.90900000000000003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1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0.66900000000000004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0.72499999999999998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0.85699999999999998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0.92900000000000005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0.871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1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0.72499999999999998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0.93200000000000005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0.88500000000000001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0.871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0.871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7</v>
      </c>
      <c r="E145">
        <v>0.88500000000000001</v>
      </c>
      <c r="F145" s="1" t="s">
        <v>1057</v>
      </c>
      <c r="G145" t="b">
        <f t="shared" si="2"/>
        <v>1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0.72499999999999998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5</v>
      </c>
      <c r="E147">
        <v>0.92800000000000005</v>
      </c>
      <c r="F147" s="1" t="s">
        <v>1056</v>
      </c>
      <c r="G147" t="b">
        <f t="shared" ref="G147:G210" si="3">ISNUMBER(SEARCH(F147,D147))</f>
        <v>0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0.84099999999999997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0.72499999999999998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0.65700000000000003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0.88500000000000001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0.871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0.43099999999999999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0.871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0.76900000000000002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0.89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5</v>
      </c>
      <c r="E157">
        <v>1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7</v>
      </c>
      <c r="E158">
        <v>0.88500000000000001</v>
      </c>
      <c r="F158" s="1" t="s">
        <v>1057</v>
      </c>
      <c r="G158" t="b">
        <f t="shared" si="3"/>
        <v>1</v>
      </c>
    </row>
    <row r="159" spans="1:7" x14ac:dyDescent="0.25">
      <c r="A159" s="7" t="s">
        <v>165</v>
      </c>
      <c r="B159">
        <v>158</v>
      </c>
      <c r="C159" t="s">
        <v>4</v>
      </c>
      <c r="D159" t="s">
        <v>7</v>
      </c>
      <c r="E159">
        <v>0.70599999999999996</v>
      </c>
      <c r="F159" s="1" t="s">
        <v>1056</v>
      </c>
      <c r="G159" t="b">
        <f t="shared" si="3"/>
        <v>0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0.66900000000000004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0.86799999999999999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0.622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0.871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0.70599999999999996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0.72499999999999998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0.622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7</v>
      </c>
      <c r="E167">
        <v>0.96799999999999997</v>
      </c>
      <c r="F167" s="1" t="s">
        <v>1057</v>
      </c>
      <c r="G167" t="b">
        <f t="shared" si="3"/>
        <v>1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0.83699999999999997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0.86099999999999999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0.86799999999999999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0.999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0.52700000000000002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0.52700000000000002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0.622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1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0.878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0.622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0.871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0.93200000000000005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0.878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0.72499999999999998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0.871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0.66900000000000004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0.84099999999999997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0.875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0.76900000000000002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7</v>
      </c>
      <c r="E187">
        <v>0.878</v>
      </c>
      <c r="F187" s="1" t="s">
        <v>1057</v>
      </c>
      <c r="G187" t="b">
        <f t="shared" si="3"/>
        <v>1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0.43099999999999999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0.72499999999999998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0.65400000000000003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0.52600000000000002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7</v>
      </c>
      <c r="E192">
        <v>0.88500000000000001</v>
      </c>
      <c r="F192" s="1" t="s">
        <v>1057</v>
      </c>
      <c r="G192" t="b">
        <f t="shared" si="3"/>
        <v>1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0.93799999999999994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7</v>
      </c>
      <c r="E194">
        <v>0.52100000000000002</v>
      </c>
      <c r="F194" s="1" t="s">
        <v>1057</v>
      </c>
      <c r="G194" t="b">
        <f t="shared" si="3"/>
        <v>1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0.93899999999999995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0.86799999999999999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0.871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0.88500000000000001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0.66900000000000004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0.89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0.622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0.72499999999999998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0.86799999999999999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7</v>
      </c>
      <c r="E204">
        <v>0.90300000000000002</v>
      </c>
      <c r="F204" s="1" t="s">
        <v>1056</v>
      </c>
      <c r="G204" t="b">
        <f t="shared" si="3"/>
        <v>0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0.57999999999999996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0.93100000000000005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0.86799999999999999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0.622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0.66900000000000004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0.76900000000000002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0.72499999999999998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0.83699999999999997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0.622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1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0.871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0.76900000000000002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0.52100000000000002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0.64200000000000002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0.65700000000000003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0.622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0.72499999999999998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0.871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0.93799999999999994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0.90900000000000003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0.84099999999999997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1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0.83799999999999997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1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0.625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0.871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0.88400000000000001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0.57999999999999996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0.625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0.999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0.80500000000000005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0.93200000000000005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0.72399999999999998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0.76900000000000002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0.875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0.63800000000000001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7</v>
      </c>
      <c r="E242">
        <v>0.97399999999999998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7</v>
      </c>
      <c r="E243">
        <v>0.88500000000000001</v>
      </c>
      <c r="F243" s="1" t="s">
        <v>1056</v>
      </c>
      <c r="G243" t="b">
        <f t="shared" si="4"/>
        <v>0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1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0.88500000000000001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0.622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0.85699999999999998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0.84099999999999997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0.72499999999999998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1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0.86799999999999999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0.93200000000000005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0.871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0.871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7</v>
      </c>
      <c r="E255">
        <v>0.90300000000000002</v>
      </c>
      <c r="F255" s="1" t="s">
        <v>1057</v>
      </c>
      <c r="G255" t="b">
        <f t="shared" si="4"/>
        <v>1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0.89300000000000002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5</v>
      </c>
      <c r="E257">
        <v>0.91</v>
      </c>
      <c r="F257" s="1" t="s">
        <v>1056</v>
      </c>
      <c r="G257" t="b">
        <f t="shared" si="4"/>
        <v>0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0.89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0.83699999999999997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0.72499999999999998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0.90900000000000003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0.60599999999999998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0.92800000000000005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0.90900000000000003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0.72499999999999998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0.52100000000000002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0.84099999999999997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0.72499999999999998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0.85699999999999998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0.89300000000000002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0.88400000000000001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0.999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7</v>
      </c>
      <c r="E273">
        <v>0.90300000000000002</v>
      </c>
      <c r="F273" s="1" t="s">
        <v>1056</v>
      </c>
      <c r="G273" t="b">
        <f t="shared" si="4"/>
        <v>0</v>
      </c>
    </row>
    <row r="274" spans="1:7" x14ac:dyDescent="0.25">
      <c r="A274" s="6" t="s">
        <v>279</v>
      </c>
      <c r="B274">
        <v>273</v>
      </c>
      <c r="C274" t="s">
        <v>4</v>
      </c>
      <c r="D274" t="s">
        <v>7</v>
      </c>
      <c r="E274">
        <v>0.90900000000000003</v>
      </c>
      <c r="F274" s="1" t="s">
        <v>1057</v>
      </c>
      <c r="G274" t="b">
        <f t="shared" si="4"/>
        <v>1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0.84099999999999997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0.72499999999999998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0.86799999999999999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0.63800000000000001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0.93799999999999994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0.72499999999999998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0.622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0.622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0.83799999999999997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0.90200000000000002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0.52700000000000002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0.58699999999999997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7</v>
      </c>
      <c r="E287">
        <v>0.88500000000000001</v>
      </c>
      <c r="F287" s="1" t="s">
        <v>1057</v>
      </c>
      <c r="G287" t="b">
        <f t="shared" si="5"/>
        <v>1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0.622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0.999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0.65700000000000003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1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0.86799999999999999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0.65700000000000003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1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0.622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0.70599999999999996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0.871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0.92900000000000005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0.90900000000000003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7</v>
      </c>
      <c r="E300">
        <v>0.43099999999999999</v>
      </c>
      <c r="F300" s="1" t="s">
        <v>1056</v>
      </c>
      <c r="G300" t="b">
        <f t="shared" si="5"/>
        <v>0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0.72499999999999998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0.85799999999999998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0.625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0.86099999999999999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0.625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0.83699999999999997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0.52700000000000002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0.93100000000000005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0.86799999999999999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0.43099999999999999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0.622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0.622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0.999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5</v>
      </c>
      <c r="E314">
        <v>1</v>
      </c>
      <c r="F314" s="1" t="s">
        <v>1058</v>
      </c>
      <c r="G314" t="b">
        <f t="shared" si="5"/>
        <v>1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0.871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0.622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0.622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0.871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0.93899999999999995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0.871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0.43099999999999999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0.871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0.91200000000000003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0.80500000000000005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0.871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0.72499999999999998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0.995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0.72499999999999998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0.66900000000000004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0.90900000000000003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0.83799999999999997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0.86799999999999999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0.622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0.84099999999999997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0.999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0.999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0.57999999999999996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5</v>
      </c>
      <c r="E338">
        <v>0.91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7</v>
      </c>
      <c r="E339">
        <v>0.43099999999999999</v>
      </c>
      <c r="F339" s="1" t="s">
        <v>1056</v>
      </c>
      <c r="G339" t="b">
        <f t="shared" ref="G339:G402" si="6">ISNUMBER(SEARCH(F339,D339))</f>
        <v>0</v>
      </c>
    </row>
    <row r="340" spans="1:7" x14ac:dyDescent="0.25">
      <c r="A340" s="6" t="s">
        <v>345</v>
      </c>
      <c r="B340">
        <v>339</v>
      </c>
      <c r="C340" t="s">
        <v>4</v>
      </c>
      <c r="D340" t="s">
        <v>5</v>
      </c>
      <c r="E340">
        <v>0.91</v>
      </c>
      <c r="F340" s="1" t="s">
        <v>1056</v>
      </c>
      <c r="G340" t="b">
        <f t="shared" si="6"/>
        <v>0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0.93100000000000005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0.72499999999999998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0.622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0.96799999999999997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0.871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7</v>
      </c>
      <c r="E346">
        <v>0.52400000000000002</v>
      </c>
      <c r="F346" s="1" t="s">
        <v>1056</v>
      </c>
      <c r="G346" t="b">
        <f t="shared" si="6"/>
        <v>0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0.874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7</v>
      </c>
      <c r="E348">
        <v>0.65400000000000003</v>
      </c>
      <c r="F348" s="1" t="s">
        <v>1057</v>
      </c>
      <c r="G348" t="b">
        <f t="shared" si="6"/>
        <v>1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0.93799999999999994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0.72499999999999998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0.88500000000000001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0.86799999999999999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0.999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0.86799999999999999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0.871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0.871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0.622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0.52700000000000002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0.88500000000000001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0.86799999999999999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0.72099999999999997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0.999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0.871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7</v>
      </c>
      <c r="E364">
        <v>0.65400000000000003</v>
      </c>
      <c r="F364" s="1" t="s">
        <v>1056</v>
      </c>
      <c r="G364" t="b">
        <f t="shared" si="6"/>
        <v>0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0.622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0.84099999999999997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0.57999999999999996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0.622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0.66900000000000004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0.999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0.65400000000000003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0.622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0.52100000000000002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0.52700000000000002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5</v>
      </c>
      <c r="E375">
        <v>0.51600000000000001</v>
      </c>
      <c r="F375" s="1" t="s">
        <v>1056</v>
      </c>
      <c r="G375" t="b">
        <f t="shared" si="6"/>
        <v>0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0.55600000000000005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0.72499999999999998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0.72499999999999998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0.86799999999999999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0.86799999999999999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0.86799999999999999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7</v>
      </c>
      <c r="E382">
        <v>0.70599999999999996</v>
      </c>
      <c r="F382" s="1" t="s">
        <v>1056</v>
      </c>
      <c r="G382" t="b">
        <f t="shared" si="6"/>
        <v>0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0.84699999999999998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0.72499999999999998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7</v>
      </c>
      <c r="E385">
        <v>0.65400000000000003</v>
      </c>
      <c r="F385" s="1" t="s">
        <v>1057</v>
      </c>
      <c r="G385" t="b">
        <f t="shared" si="6"/>
        <v>1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0.86799999999999999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7</v>
      </c>
      <c r="E387">
        <v>0.97399999999999998</v>
      </c>
      <c r="F387" s="1" t="s">
        <v>1056</v>
      </c>
      <c r="G387" t="b">
        <f t="shared" si="6"/>
        <v>0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0.871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0.70499999999999996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0.72499999999999998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0.88200000000000001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0.86799999999999999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0.96799999999999997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0.65700000000000003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1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0.86799999999999999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0.999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0.52100000000000002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0.72499999999999998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1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0.90900000000000003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0.86799999999999999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0.52100000000000002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8</v>
      </c>
      <c r="E404">
        <v>0.47</v>
      </c>
      <c r="F404" s="1" t="s">
        <v>1056</v>
      </c>
      <c r="G404" t="b">
        <f t="shared" si="7"/>
        <v>0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0.622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5</v>
      </c>
      <c r="E406">
        <v>0.91</v>
      </c>
      <c r="F406" s="1" t="s">
        <v>1056</v>
      </c>
      <c r="G406" t="b">
        <f t="shared" si="7"/>
        <v>0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0.72499999999999998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0.871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0.90900000000000003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0.55600000000000005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0.622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0.86799999999999999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0.622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0.622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7</v>
      </c>
      <c r="E415">
        <v>0.43099999999999999</v>
      </c>
      <c r="F415" s="1" t="s">
        <v>1056</v>
      </c>
      <c r="G415" t="b">
        <f t="shared" si="7"/>
        <v>0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0.998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0.52700000000000002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5</v>
      </c>
      <c r="E418">
        <v>0.92700000000000005</v>
      </c>
      <c r="F418" s="1" t="s">
        <v>1056</v>
      </c>
      <c r="G418" t="b">
        <f t="shared" si="7"/>
        <v>0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0.88400000000000001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0.871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0.96799999999999997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0.84099999999999997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0.622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0.622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0.65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7</v>
      </c>
      <c r="E426">
        <v>0.52100000000000002</v>
      </c>
      <c r="F426" s="1" t="s">
        <v>1056</v>
      </c>
      <c r="G426" t="b">
        <f t="shared" si="7"/>
        <v>0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0.93100000000000005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0.93200000000000005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0.999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0.871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1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0.88400000000000001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0.86099999999999999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0.998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0.622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0.995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0.72499999999999998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0.86799999999999999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0.998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0.622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0.622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0.999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1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0.871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7</v>
      </c>
      <c r="E445">
        <v>0.65400000000000003</v>
      </c>
      <c r="F445" s="1" t="s">
        <v>1056</v>
      </c>
      <c r="G445" t="b">
        <f t="shared" si="7"/>
        <v>0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0.93899999999999995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0.871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0.65700000000000003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0.84099999999999997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0.998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0.86799999999999999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0.999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0.88500000000000001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0.999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0.88400000000000001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0.52100000000000002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0.72499999999999998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0.72499999999999998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0.66900000000000004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0.64200000000000002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0.86799999999999999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0.999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0.90900000000000003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0.52100000000000002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0.88500000000000001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0.94199999999999995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0.57999999999999996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0.72399999999999998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0.88400000000000001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0.52700000000000002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0.72499999999999998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0.55600000000000005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0.86699999999999999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0.96799999999999997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7</v>
      </c>
      <c r="E475">
        <v>0.65400000000000003</v>
      </c>
      <c r="F475" s="1" t="s">
        <v>1057</v>
      </c>
      <c r="G475" t="b">
        <f t="shared" si="8"/>
        <v>1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0.76900000000000002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0.90200000000000002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0.86099999999999999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0.60399999999999998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0.86799999999999999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0.52100000000000002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0.86799999999999999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0.998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7</v>
      </c>
      <c r="E484">
        <v>0.65</v>
      </c>
      <c r="F484" s="1" t="s">
        <v>1056</v>
      </c>
      <c r="G484" t="b">
        <f t="shared" si="8"/>
        <v>0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1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0.999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0.92900000000000005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0.999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0.92900000000000005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0.72499999999999998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0.80500000000000005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0.52600000000000002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0.84099999999999997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0.93799999999999994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0.83699999999999997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0.63800000000000001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0.86099999999999999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5</v>
      </c>
      <c r="E498">
        <v>0.91</v>
      </c>
      <c r="F498" s="1" t="s">
        <v>1058</v>
      </c>
      <c r="G498" t="b">
        <f t="shared" si="8"/>
        <v>1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0.90600000000000003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0.66900000000000004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0.66900000000000004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5</v>
      </c>
      <c r="E502">
        <v>0.91</v>
      </c>
      <c r="F502" s="1" t="s">
        <v>1056</v>
      </c>
      <c r="G502" t="b">
        <f t="shared" si="8"/>
        <v>0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0.875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0.999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0.84099999999999997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0.622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0.43099999999999999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0.86799999999999999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0.96799999999999997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0.622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0.88400000000000001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7</v>
      </c>
      <c r="E512">
        <v>0.65400000000000003</v>
      </c>
      <c r="F512" s="1" t="s">
        <v>1057</v>
      </c>
      <c r="G512" t="b">
        <f t="shared" si="8"/>
        <v>1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0.622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0.52700000000000002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0.52100000000000002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0.622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0.61599999999999999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7</v>
      </c>
      <c r="E518">
        <v>0.96799999999999997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0.52700000000000002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0.84099999999999997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0.52100000000000002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0.65400000000000003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0.999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0.90900000000000003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0.86799999999999999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0.91200000000000003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5</v>
      </c>
      <c r="E528">
        <v>0.71899999999999997</v>
      </c>
      <c r="F528" s="1" t="s">
        <v>1056</v>
      </c>
      <c r="G528" t="b">
        <f t="shared" si="8"/>
        <v>0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0.61599999999999999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0.93200000000000005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0.65700000000000003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0.995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0.58399999999999996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0.52600000000000002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0.65400000000000003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0.72499999999999998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7</v>
      </c>
      <c r="E537">
        <v>0.65</v>
      </c>
      <c r="F537" s="1" t="s">
        <v>1057</v>
      </c>
      <c r="G537" t="b">
        <f t="shared" si="9"/>
        <v>1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0.72499999999999998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0.65700000000000003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0.622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7</v>
      </c>
      <c r="E541">
        <v>0.88500000000000001</v>
      </c>
      <c r="F541" s="1" t="s">
        <v>1056</v>
      </c>
      <c r="G541" t="b">
        <f t="shared" si="9"/>
        <v>0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0.85699999999999998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0.80500000000000005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0.72499999999999998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7</v>
      </c>
      <c r="E545">
        <v>0.64200000000000002</v>
      </c>
      <c r="F545" s="1" t="s">
        <v>1056</v>
      </c>
      <c r="G545" t="b">
        <f t="shared" si="9"/>
        <v>0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0.66900000000000004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0.622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0.58399999999999996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7</v>
      </c>
      <c r="E549">
        <v>0.88500000000000001</v>
      </c>
      <c r="F549" s="1" t="s">
        <v>1056</v>
      </c>
      <c r="G549" t="b">
        <f t="shared" si="9"/>
        <v>0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0.871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0.61499999999999999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0.86099999999999999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0.999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0.94199999999999995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0.88400000000000001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1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0.81399999999999995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0.52100000000000002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7</v>
      </c>
      <c r="E559">
        <v>0.70599999999999996</v>
      </c>
      <c r="F559" s="1" t="s">
        <v>1057</v>
      </c>
      <c r="G559" t="b">
        <f t="shared" si="9"/>
        <v>1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0.999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0.52700000000000002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0.57999999999999996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0.43099999999999999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0.52100000000000002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0.66900000000000004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0.622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0.64200000000000002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0.999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0.86799999999999999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0.65300000000000002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0.67900000000000005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0.48099999999999998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0.871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7</v>
      </c>
      <c r="E574">
        <v>0.65400000000000003</v>
      </c>
      <c r="F574" s="1" t="s">
        <v>1057</v>
      </c>
      <c r="G574" t="b">
        <f t="shared" si="9"/>
        <v>1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0.86699999999999999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0.622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0.999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0.871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0.622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0.999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0.622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0.504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0.871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1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5</v>
      </c>
      <c r="E585">
        <v>0.86699999999999999</v>
      </c>
      <c r="F585" s="1" t="s">
        <v>1056</v>
      </c>
      <c r="G585" t="b">
        <f t="shared" si="9"/>
        <v>0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0.999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0.622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0.52700000000000002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0.871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0.84099999999999997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0.98699999999999999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7</v>
      </c>
      <c r="E592">
        <v>0.90900000000000003</v>
      </c>
      <c r="F592" s="1" t="s">
        <v>1056</v>
      </c>
      <c r="G592" t="b">
        <f t="shared" si="9"/>
        <v>0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1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0.57999999999999996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7</v>
      </c>
      <c r="E595">
        <v>0.52100000000000002</v>
      </c>
      <c r="F595" s="1" t="s">
        <v>1057</v>
      </c>
      <c r="G595" t="b">
        <f t="shared" ref="G595:G658" si="10">ISNUMBER(SEARCH(F595,D595))</f>
        <v>1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0.86799999999999999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0.999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0.622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0.64200000000000002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0.89300000000000002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0.89300000000000002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7</v>
      </c>
      <c r="E602">
        <v>0.57999999999999996</v>
      </c>
      <c r="F602" s="1" t="s">
        <v>1056</v>
      </c>
      <c r="G602" t="b">
        <f t="shared" si="10"/>
        <v>0</v>
      </c>
    </row>
    <row r="603" spans="1:7" x14ac:dyDescent="0.25">
      <c r="A603" s="7" t="s">
        <v>607</v>
      </c>
      <c r="B603">
        <v>602</v>
      </c>
      <c r="C603" t="s">
        <v>4</v>
      </c>
      <c r="D603" t="s">
        <v>7</v>
      </c>
      <c r="E603">
        <v>0.57999999999999996</v>
      </c>
      <c r="F603" s="1" t="s">
        <v>1056</v>
      </c>
      <c r="G603" t="b">
        <f t="shared" si="10"/>
        <v>0</v>
      </c>
    </row>
    <row r="604" spans="1:7" x14ac:dyDescent="0.25">
      <c r="A604" s="6" t="s">
        <v>608</v>
      </c>
      <c r="B604">
        <v>603</v>
      </c>
      <c r="C604" t="s">
        <v>4</v>
      </c>
      <c r="D604" t="s">
        <v>7</v>
      </c>
      <c r="E604">
        <v>0.65400000000000003</v>
      </c>
      <c r="F604" s="1" t="s">
        <v>1056</v>
      </c>
      <c r="G604" t="b">
        <f t="shared" si="10"/>
        <v>0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0.52100000000000002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0.89300000000000002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0.72499999999999998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0.86799999999999999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0.52100000000000002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0.44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0.72899999999999998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0.52700000000000002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0.83299999999999996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0.622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0.995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0.66900000000000004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1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0.57999999999999996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0.57999999999999996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0.89300000000000002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0.622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0.72499999999999998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0.83699999999999997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0.86099999999999999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0.88100000000000001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7</v>
      </c>
      <c r="E626">
        <v>0.57999999999999996</v>
      </c>
      <c r="F626" s="1" t="s">
        <v>1056</v>
      </c>
      <c r="G626" t="b">
        <f t="shared" si="10"/>
        <v>0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0.86799999999999999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0.86799999999999999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0.65700000000000003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0.98699999999999999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0.96799999999999997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0.52700000000000002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0.61599999999999999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0.871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0.871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0.871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0.89300000000000002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0.622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0.52100000000000002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0.61599999999999999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1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0.64200000000000002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0.871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0.64200000000000002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0.89300000000000002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0.52700000000000002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0.86799999999999999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0.57999999999999996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0.60799999999999998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0.52700000000000002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0.622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0.97699999999999998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1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7</v>
      </c>
      <c r="E654">
        <v>0.65</v>
      </c>
      <c r="F654" s="1" t="s">
        <v>1057</v>
      </c>
      <c r="G654" t="b">
        <f t="shared" si="10"/>
        <v>1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0.72099999999999997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1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0.86699999999999999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7</v>
      </c>
      <c r="E658">
        <v>0.61599999999999999</v>
      </c>
      <c r="F658" s="1" t="s">
        <v>1056</v>
      </c>
      <c r="G658" t="b">
        <f t="shared" si="10"/>
        <v>0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0.90200000000000002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0.622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0.84099999999999997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7</v>
      </c>
      <c r="E662">
        <v>0.65</v>
      </c>
      <c r="F662" s="1" t="s">
        <v>1057</v>
      </c>
      <c r="G662" t="b">
        <f t="shared" si="11"/>
        <v>1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0.88400000000000001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0.94199999999999995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0.52100000000000002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0.58399999999999996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0.78700000000000003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0.65100000000000002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0.622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0.65700000000000003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0.84099999999999997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0.88400000000000001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0.80500000000000005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0.93799999999999994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0.72499999999999998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0.89300000000000002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0.84099999999999997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1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7</v>
      </c>
      <c r="E679">
        <v>0.57999999999999996</v>
      </c>
      <c r="F679" s="1" t="s">
        <v>1057</v>
      </c>
      <c r="G679" t="b">
        <f t="shared" si="11"/>
        <v>1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0.52600000000000002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0.71699999999999997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0.86699999999999999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0.871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0.43099999999999999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0.66900000000000004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0.86799999999999999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0.65700000000000003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0.84099999999999997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0.52700000000000002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0.63800000000000001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0.89300000000000002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0.52700000000000002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7</v>
      </c>
      <c r="E693">
        <v>0.52100000000000002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0.63200000000000001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0.56999999999999995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0.93200000000000005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0.50800000000000001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0.96799999999999997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0.871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7</v>
      </c>
      <c r="E700">
        <v>0.65100000000000002</v>
      </c>
      <c r="F700" s="1" t="s">
        <v>1056</v>
      </c>
      <c r="G700" t="b">
        <f t="shared" si="11"/>
        <v>0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1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0.89400000000000002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0.52700000000000002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0.871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0.63800000000000001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0.86799999999999999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0.66400000000000003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0.995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0.80500000000000005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0.48899999999999999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0.871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0.622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1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0.52600000000000002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0.84099999999999997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0.58399999999999996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0.64200000000000002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0.67200000000000004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0.90900000000000003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1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0.65300000000000002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0.93799999999999994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0.89400000000000002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0.879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5</v>
      </c>
      <c r="E725">
        <v>1</v>
      </c>
      <c r="F725" s="1" t="s">
        <v>1056</v>
      </c>
      <c r="G725" t="b">
        <f t="shared" si="12"/>
        <v>0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0.52700000000000002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0.625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1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0.70599999999999996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0.622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0.65400000000000003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0.86799999999999999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0.93200000000000005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0.72499999999999998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7</v>
      </c>
      <c r="E735">
        <v>0.52100000000000002</v>
      </c>
      <c r="F735" s="1" t="s">
        <v>1056</v>
      </c>
      <c r="G735" t="b">
        <f t="shared" si="12"/>
        <v>0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0.64200000000000002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0.70599999999999996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0.60599999999999998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0.94199999999999995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0.52100000000000002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0.94299999999999995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7</v>
      </c>
      <c r="E742">
        <v>0.57999999999999996</v>
      </c>
      <c r="F742" s="1" t="s">
        <v>1056</v>
      </c>
      <c r="G742" t="b">
        <f t="shared" si="12"/>
        <v>0</v>
      </c>
    </row>
    <row r="743" spans="1:7" x14ac:dyDescent="0.25">
      <c r="A743" s="7" t="s">
        <v>747</v>
      </c>
      <c r="B743">
        <v>742</v>
      </c>
      <c r="C743" t="s">
        <v>4</v>
      </c>
      <c r="D743" t="s">
        <v>5</v>
      </c>
      <c r="E743">
        <v>1</v>
      </c>
      <c r="F743" s="1" t="s">
        <v>1056</v>
      </c>
      <c r="G743" t="b">
        <f t="shared" si="12"/>
        <v>0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0.86699999999999999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0.89400000000000002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0.622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0.89400000000000002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0.998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0.80500000000000005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0.86799999999999999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7</v>
      </c>
      <c r="E751">
        <v>0.65400000000000003</v>
      </c>
      <c r="F751" s="1" t="s">
        <v>1056</v>
      </c>
      <c r="G751" t="b">
        <f t="shared" si="12"/>
        <v>0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0.83699999999999997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0.93799999999999994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0.70599999999999996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0.871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0.43099999999999999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0.52300000000000002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0.82499999999999996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5</v>
      </c>
      <c r="E759">
        <v>0.59899999999999998</v>
      </c>
      <c r="F759" s="1" t="s">
        <v>1056</v>
      </c>
      <c r="G759" t="b">
        <f t="shared" si="12"/>
        <v>0</v>
      </c>
    </row>
    <row r="760" spans="1:7" x14ac:dyDescent="0.25">
      <c r="A760" s="6" t="s">
        <v>764</v>
      </c>
      <c r="B760">
        <v>759</v>
      </c>
      <c r="C760" t="s">
        <v>4</v>
      </c>
      <c r="D760" t="s">
        <v>5</v>
      </c>
      <c r="E760">
        <v>0.72099999999999997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0.622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0.65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5</v>
      </c>
      <c r="E763">
        <v>1</v>
      </c>
      <c r="F763" s="1" t="s">
        <v>1056</v>
      </c>
      <c r="G763" t="b">
        <f t="shared" si="12"/>
        <v>0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0.52100000000000002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0.52700000000000002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0.84099999999999997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7</v>
      </c>
      <c r="E767">
        <v>0.70499999999999996</v>
      </c>
      <c r="F767" s="1" t="s">
        <v>1056</v>
      </c>
      <c r="G767" t="b">
        <f t="shared" si="12"/>
        <v>0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0.72499999999999998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0.56499999999999995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0.622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0.65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0.89400000000000002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7</v>
      </c>
      <c r="E773">
        <v>0.43099999999999999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0.65700000000000003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0.77400000000000002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0.622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0.8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0.871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0.52100000000000002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0.88400000000000001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0.91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0.622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0.871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0.505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1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0.73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0.52600000000000002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0.72899999999999998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0.82699999999999996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0.871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0.73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7</v>
      </c>
      <c r="E792">
        <v>0.61599999999999999</v>
      </c>
      <c r="F792" s="1" t="s">
        <v>1056</v>
      </c>
      <c r="G792" t="b">
        <f t="shared" si="13"/>
        <v>0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0.504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0.63800000000000001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0.90300000000000002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7</v>
      </c>
      <c r="E796">
        <v>0.43099999999999999</v>
      </c>
      <c r="F796" s="1" t="s">
        <v>1057</v>
      </c>
      <c r="G796" t="b">
        <f t="shared" si="13"/>
        <v>1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0.83699999999999997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0.48899999999999999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0.48399999999999999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5</v>
      </c>
      <c r="E800">
        <v>1</v>
      </c>
      <c r="F800" s="1" t="s">
        <v>1058</v>
      </c>
      <c r="G800" t="b">
        <f t="shared" si="13"/>
        <v>1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0.72399999999999998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0.56999999999999995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7</v>
      </c>
      <c r="E803">
        <v>0.64200000000000002</v>
      </c>
      <c r="F803" s="1" t="s">
        <v>1056</v>
      </c>
      <c r="G803" t="b">
        <f t="shared" si="13"/>
        <v>0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0.88100000000000001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0.504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0.94199999999999995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0.59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0.86199999999999999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0.52100000000000002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0.64600000000000002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0.52100000000000002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0.83799999999999997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0.48399999999999999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0.56999999999999995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0.88100000000000001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0.86299999999999999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0.85099999999999998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0.64600000000000002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0.56999999999999995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0.78600000000000003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1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7</v>
      </c>
      <c r="E822">
        <v>0.48899999999999999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0.48899999999999999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0.64600000000000002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0.55600000000000005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0.496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0.48899999999999999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0.88200000000000001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0.46800000000000003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0.88200000000000001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0.90900000000000003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0.64600000000000002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0.86799999999999999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7</v>
      </c>
      <c r="E834">
        <v>0.64200000000000002</v>
      </c>
      <c r="F834" s="1" t="s">
        <v>1056</v>
      </c>
      <c r="G834" t="b">
        <f t="shared" si="13"/>
        <v>0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0.93799999999999994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0.64600000000000002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0.90600000000000003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7</v>
      </c>
      <c r="E838">
        <v>0.64200000000000002</v>
      </c>
      <c r="F838" s="1" t="s">
        <v>1056</v>
      </c>
      <c r="G838" t="b">
        <f t="shared" si="13"/>
        <v>0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0.56999999999999995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0.60599999999999998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0.88100000000000001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0.64600000000000002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0.84099999999999997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0.60599999999999998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0.65100000000000002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0.92500000000000004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0.72499999999999998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0.94299999999999995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0.997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0.84099999999999997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0.74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0.83699999999999997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7</v>
      </c>
      <c r="E853">
        <v>0.52100000000000002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7</v>
      </c>
      <c r="E854">
        <v>0.43099999999999999</v>
      </c>
      <c r="F854" s="1" t="s">
        <v>1056</v>
      </c>
      <c r="G854" t="b">
        <f t="shared" si="14"/>
        <v>0</v>
      </c>
    </row>
    <row r="855" spans="1:7" x14ac:dyDescent="0.25">
      <c r="A855" s="7" t="s">
        <v>856</v>
      </c>
      <c r="B855">
        <v>854</v>
      </c>
      <c r="C855" t="s">
        <v>4</v>
      </c>
      <c r="D855" t="s">
        <v>7</v>
      </c>
      <c r="E855">
        <v>0.65</v>
      </c>
      <c r="F855" s="1" t="s">
        <v>1056</v>
      </c>
      <c r="G855" t="b">
        <f t="shared" si="14"/>
        <v>0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0.56999999999999995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0.83699999999999997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0.83699999999999997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0.81799999999999995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0.52700000000000002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0.81299999999999994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7</v>
      </c>
      <c r="E862">
        <v>0.61599999999999999</v>
      </c>
      <c r="F862" s="1" t="s">
        <v>1056</v>
      </c>
      <c r="G862" t="b">
        <f t="shared" si="14"/>
        <v>0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0.61799999999999999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0.53800000000000003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0.52600000000000002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0.47799999999999998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0.63600000000000001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0.84099999999999997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0.93200000000000005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0.86599999999999999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7</v>
      </c>
      <c r="E871">
        <v>0.64200000000000002</v>
      </c>
      <c r="F871" s="1" t="s">
        <v>1057</v>
      </c>
      <c r="G871" t="b">
        <f t="shared" si="14"/>
        <v>1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0.52100000000000002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0.83699999999999997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7</v>
      </c>
      <c r="E874">
        <v>0.48899999999999999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0.64600000000000002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0.72499999999999998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0.64600000000000002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0.64600000000000002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0.74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0.55300000000000005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0.89100000000000001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0.71899999999999997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0.999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0.83699999999999997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0.64600000000000002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0.83699999999999997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0.52700000000000002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0.64300000000000002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0.82199999999999995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0.65300000000000002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0.52700000000000002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0.63800000000000001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0.63100000000000001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0.64600000000000002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0.64600000000000002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0.49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0.83699999999999997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0.78800000000000003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0.75700000000000001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0.60599999999999998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0.46700000000000003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0.90600000000000003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0.52600000000000002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0.622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0.90600000000000003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0.89100000000000001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0.65700000000000003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0.65300000000000002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0.56999999999999995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0.88400000000000001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7</v>
      </c>
      <c r="E911">
        <v>0.43099999999999999</v>
      </c>
      <c r="F911" s="1" t="s">
        <v>1056</v>
      </c>
      <c r="G911" t="b">
        <f t="shared" si="14"/>
        <v>0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0.78800000000000003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0.72499999999999998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0.80600000000000005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0.72499999999999998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0.60599999999999998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0.83699999999999997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0.66400000000000003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0.64600000000000002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0.82799999999999996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0.51200000000000001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0.72199999999999998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0.504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0.65700000000000003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7</v>
      </c>
      <c r="E925">
        <v>0.43099999999999999</v>
      </c>
      <c r="F925" s="1" t="s">
        <v>1056</v>
      </c>
      <c r="G925" t="b">
        <f t="shared" si="15"/>
        <v>0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0.67900000000000005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1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0.64200000000000002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0.79800000000000004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0.89300000000000002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0.79800000000000004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0.61299999999999999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0.65300000000000002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0.81299999999999994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0.79800000000000004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0.79800000000000004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7</v>
      </c>
      <c r="E937">
        <v>0.43099999999999999</v>
      </c>
      <c r="F937" s="1" t="s">
        <v>1056</v>
      </c>
      <c r="G937" t="b">
        <f t="shared" si="15"/>
        <v>0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0.76600000000000001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0.65400000000000003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0.76900000000000002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0.98699999999999999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0.63100000000000001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0.64200000000000002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0.84099999999999997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0.79800000000000004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7</v>
      </c>
      <c r="E946">
        <v>0.65400000000000003</v>
      </c>
      <c r="F946" s="1" t="s">
        <v>1056</v>
      </c>
      <c r="G946" t="b">
        <f t="shared" si="15"/>
        <v>0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0.52700000000000002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0.65300000000000002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0.50600000000000001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0.45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0.76100000000000001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0.72899999999999998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0.80600000000000005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0.59899999999999998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0.504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0.83699999999999997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0.79800000000000004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0.79900000000000004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0.51200000000000001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8</v>
      </c>
      <c r="E960">
        <v>0.47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0.72899999999999998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0.46800000000000003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0.60599999999999998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0.63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0.72899999999999998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7</v>
      </c>
      <c r="E966">
        <v>0.53700000000000003</v>
      </c>
      <c r="F966" s="1" t="s">
        <v>1057</v>
      </c>
      <c r="G966" t="b">
        <f t="shared" si="15"/>
        <v>1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0.58399999999999996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0.83699999999999997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0.73799999999999999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0.76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0.495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0.72499999999999998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7</v>
      </c>
      <c r="E973">
        <v>0.64200000000000002</v>
      </c>
      <c r="F973" s="1" t="s">
        <v>1057</v>
      </c>
      <c r="G973" t="b">
        <f t="shared" si="15"/>
        <v>1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0.46300000000000002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0.72899999999999998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0.65300000000000002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0.79800000000000004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0.879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0.93200000000000005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0.61799999999999999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0.59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0.72899999999999998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0.86499999999999999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0.45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0.879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0.63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0.84099999999999997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0.52600000000000002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0.65300000000000002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0.72899999999999998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0.504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0.622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7</v>
      </c>
      <c r="E993">
        <v>0.43099999999999999</v>
      </c>
      <c r="F993" s="1" t="s">
        <v>1056</v>
      </c>
      <c r="G993" t="b">
        <f t="shared" si="16"/>
        <v>0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0.86099999999999999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0.879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0.87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0.82699999999999996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0.82899999999999996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0.85099999999999998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0.72499999999999998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0.54500000000000004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0.83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0.83699999999999997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0.55400000000000005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0.65100000000000002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0.50600000000000001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0.72499999999999998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0.63100000000000001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0.504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0.83699999999999997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0.504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0.79800000000000004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0.67700000000000005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7</v>
      </c>
      <c r="E1014">
        <v>0.47899999999999998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0.871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0.72899999999999998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0.54500000000000004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0.64600000000000002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0.52600000000000002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1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0.81299999999999994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0.83699999999999997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0.56999999999999995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0.72899999999999998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7</v>
      </c>
      <c r="E1025">
        <v>0.57599999999999996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0.68899999999999995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0.73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6</v>
      </c>
      <c r="E1028">
        <v>0.59099999999999997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0.504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0.63800000000000001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7</v>
      </c>
      <c r="E1031">
        <v>0.43099999999999999</v>
      </c>
      <c r="F1031" s="1" t="s">
        <v>1056</v>
      </c>
      <c r="G1031" t="b">
        <f t="shared" si="16"/>
        <v>0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0.49299999999999999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7</v>
      </c>
      <c r="E1033">
        <v>0.65100000000000002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0.504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0.56999999999999995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0.65300000000000002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0.63100000000000001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0.72399999999999998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0.59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0.59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0.90600000000000003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0.84099999999999997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0.68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0.86099999999999999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7</v>
      </c>
      <c r="E1045">
        <v>0.65100000000000002</v>
      </c>
      <c r="F1045" s="1" t="s">
        <v>1056</v>
      </c>
      <c r="G1045" t="b">
        <f t="shared" si="17"/>
        <v>0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0.50600000000000001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0.80600000000000005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0.73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0.59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0.63100000000000001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0.58399999999999996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0.56999999999999995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0.80600000000000005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0.51300000000000001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0.52600000000000002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0.88300000000000001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0.78800000000000003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H15" sqref="H15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0.98899999999999999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0.52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0.63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0.64</v>
      </c>
      <c r="F5" s="1" t="s">
        <v>1056</v>
      </c>
      <c r="G5" t="b">
        <f t="shared" si="0"/>
        <v>1</v>
      </c>
      <c r="I5" s="9">
        <f>COUNTIF(G2:G1057,TRUE())</f>
        <v>745</v>
      </c>
      <c r="J5" s="33">
        <f>COUNTIF(G2:G1057,FALSE())</f>
        <v>311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0.67100000000000004</v>
      </c>
      <c r="F6" s="1" t="s">
        <v>1056</v>
      </c>
      <c r="G6" t="b">
        <f t="shared" si="0"/>
        <v>1</v>
      </c>
      <c r="I6" s="8">
        <f>I5/1056</f>
        <v>0.7054924242424242</v>
      </c>
      <c r="J6" s="8">
        <f>J5/1056</f>
        <v>0.29450757575757575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0.94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0.75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0.96299999999999997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0.85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5</v>
      </c>
      <c r="E11">
        <v>0.61</v>
      </c>
      <c r="F11" s="1" t="s">
        <v>1056</v>
      </c>
      <c r="G11" t="b">
        <f t="shared" si="0"/>
        <v>0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0.75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0.96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0.70099999999999996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0.61799999999999999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0.72399999999999998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0.47499999999999998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0.70699999999999996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0.56899999999999995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0.66800000000000004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0.83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0.94799999999999995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0.56899999999999995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0.6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0.45600000000000002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0.49099999999999999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0.86899999999999999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0.92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0.60899999999999999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0.83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0.8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0.75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0.53600000000000003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0.84499999999999997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0.86099999999999999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0.71299999999999997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5</v>
      </c>
      <c r="E37">
        <v>0.66</v>
      </c>
      <c r="F37" s="1" t="s">
        <v>1058</v>
      </c>
      <c r="G37" t="b">
        <f t="shared" si="1"/>
        <v>1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0.48699999999999999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0.81100000000000005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0.79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0.63100000000000001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0.83799999999999997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0.70899999999999996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0.54400000000000004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0.75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0.75800000000000001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0.61499999999999999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0.88700000000000001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0.65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0.71199999999999997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0.75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0.94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0.79900000000000004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0.83699999999999997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0.6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0.79400000000000004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0.871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0.55100000000000005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0.71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0.94899999999999995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0.94699999999999995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0.83899999999999997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0.504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0.62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0.64600000000000002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0.70699999999999996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0.80100000000000005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0.751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0.81100000000000005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7</v>
      </c>
      <c r="E70">
        <v>0.64900000000000002</v>
      </c>
      <c r="F70" s="1" t="s">
        <v>1057</v>
      </c>
      <c r="G70" t="b">
        <f t="shared" si="1"/>
        <v>1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0.82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0.56100000000000005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0.44700000000000001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0.66600000000000004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0.83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0.84799999999999998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0.748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0.89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0.9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0.85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0.72499999999999998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7</v>
      </c>
      <c r="E82">
        <v>0.51700000000000002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0.69599999999999995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0.47299999999999998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0.57399999999999995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0.73699999999999999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0.66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7</v>
      </c>
      <c r="E88">
        <v>0.81</v>
      </c>
      <c r="F88" s="1" t="s">
        <v>1057</v>
      </c>
      <c r="G88" t="b">
        <f t="shared" si="2"/>
        <v>1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0.82799999999999996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0.92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7</v>
      </c>
      <c r="E91">
        <v>0.67900000000000005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0.41099999999999998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0.47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0.6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0.97599999999999998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7</v>
      </c>
      <c r="E96">
        <v>0.73299999999999998</v>
      </c>
      <c r="F96" s="1" t="s">
        <v>1057</v>
      </c>
      <c r="G96" t="b">
        <f t="shared" si="2"/>
        <v>1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0.97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0.83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0.66600000000000004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0.66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0.59499999999999997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0.59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0.55900000000000005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0.70899999999999996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0.87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0.754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0.51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0.45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0.74299999999999999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0.69599999999999995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0.86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0.56299999999999994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0.59699999999999998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0.72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0.79900000000000004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0.76900000000000002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0.65300000000000002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0.59799999999999998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0.58199999999999996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0.86899999999999999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0.629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0.76500000000000001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0.73199999999999998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0.875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0.626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0.85499999999999998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0.55000000000000004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0.79900000000000004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0.622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0.749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0.72699999999999998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0.67100000000000004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0.78600000000000003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0.63200000000000001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0.753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0.46899999999999997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0.69899999999999995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0.88700000000000001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0.75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0.625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0.96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0.73499999999999999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0.84199999999999997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0.95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0.48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0.63300000000000001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0.47199999999999998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0.64900000000000002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0.79400000000000004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0.68300000000000005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0.754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0.73399999999999999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0.70299999999999996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0.76900000000000002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0.67600000000000005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0.64200000000000002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0.75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7</v>
      </c>
      <c r="E158">
        <v>0.627</v>
      </c>
      <c r="F158" s="1" t="s">
        <v>1057</v>
      </c>
      <c r="G158" t="b">
        <f t="shared" si="3"/>
        <v>1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0.629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0.55300000000000005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0.82299999999999995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0.82799999999999996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0.61499999999999999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0.80400000000000005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0.65800000000000003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0.752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7</v>
      </c>
      <c r="E167">
        <v>0.52900000000000003</v>
      </c>
      <c r="F167" s="1" t="s">
        <v>1057</v>
      </c>
      <c r="G167" t="b">
        <f t="shared" si="3"/>
        <v>1</v>
      </c>
    </row>
    <row r="168" spans="1:7" x14ac:dyDescent="0.25">
      <c r="A168" s="6" t="s">
        <v>174</v>
      </c>
      <c r="B168">
        <v>167</v>
      </c>
      <c r="C168" t="s">
        <v>4</v>
      </c>
      <c r="D168" t="s">
        <v>7</v>
      </c>
      <c r="E168">
        <v>0.64300000000000002</v>
      </c>
      <c r="F168" s="1" t="s">
        <v>1056</v>
      </c>
      <c r="G168" t="b">
        <f t="shared" si="3"/>
        <v>0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0.74299999999999999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0.85899999999999999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0.89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0.46500000000000002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7</v>
      </c>
      <c r="E173">
        <v>0.48199999999999998</v>
      </c>
      <c r="F173" s="1" t="s">
        <v>1056</v>
      </c>
      <c r="G173" t="b">
        <f t="shared" si="3"/>
        <v>0</v>
      </c>
    </row>
    <row r="174" spans="1:7" x14ac:dyDescent="0.25">
      <c r="A174" s="6" t="s">
        <v>180</v>
      </c>
      <c r="B174">
        <v>173</v>
      </c>
      <c r="C174" t="s">
        <v>4</v>
      </c>
      <c r="D174" t="s">
        <v>7</v>
      </c>
      <c r="E174">
        <v>0.71</v>
      </c>
      <c r="F174" s="1" t="s">
        <v>1057</v>
      </c>
      <c r="G174" t="b">
        <f t="shared" si="3"/>
        <v>1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0.69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0.55900000000000005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0.498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0.79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0.85899999999999999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0.42899999999999999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0.60699999999999998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0.76800000000000002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0.623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0.67800000000000005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0.879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0.79400000000000004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7</v>
      </c>
      <c r="E187">
        <v>0.51300000000000001</v>
      </c>
      <c r="F187" s="1" t="s">
        <v>1057</v>
      </c>
      <c r="G187" t="b">
        <f t="shared" si="3"/>
        <v>1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0.57799999999999996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0.88100000000000001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0.52300000000000002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7</v>
      </c>
      <c r="E191">
        <v>0.41699999999999998</v>
      </c>
      <c r="F191" s="1" t="s">
        <v>1056</v>
      </c>
      <c r="G191" t="b">
        <f t="shared" si="3"/>
        <v>0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0.59199999999999997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0.64400000000000002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0.47199999999999998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0.66600000000000004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0.92900000000000005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0.92400000000000004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0.48499999999999999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0.66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0.45600000000000002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0.77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0.751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0.79600000000000004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7</v>
      </c>
      <c r="E204">
        <v>0.53</v>
      </c>
      <c r="F204" s="1" t="s">
        <v>1056</v>
      </c>
      <c r="G204" t="b">
        <f t="shared" si="3"/>
        <v>0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0.67900000000000005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0.73799999999999999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0.81200000000000006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0.49099999999999999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0.74099999999999999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0.59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0.65900000000000003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0.48399999999999999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0.84199999999999997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0.80900000000000005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0.60399999999999998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0.94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0.64300000000000002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0.47499999999999998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0.74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0.629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0.95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0.78100000000000003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0.91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0.52200000000000002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0.72099999999999997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0.86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0.81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0.86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0.82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0.77100000000000002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0.76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0.63100000000000001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0.59699999999999998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0.48199999999999998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0.92900000000000005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0.62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0.91900000000000004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0.69699999999999995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0.96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0.89900000000000002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0.76900000000000002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0.68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7</v>
      </c>
      <c r="E243">
        <v>0.72499999999999998</v>
      </c>
      <c r="F243" s="1" t="s">
        <v>1056</v>
      </c>
      <c r="G243" t="b">
        <f t="shared" si="4"/>
        <v>0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0.70799999999999996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7</v>
      </c>
      <c r="E245">
        <v>0.71899999999999997</v>
      </c>
      <c r="F245" s="1" t="s">
        <v>1057</v>
      </c>
      <c r="G245" t="b">
        <f t="shared" si="4"/>
        <v>1</v>
      </c>
    </row>
    <row r="246" spans="1:7" x14ac:dyDescent="0.25">
      <c r="A246" s="6" t="s">
        <v>252</v>
      </c>
      <c r="B246">
        <v>245</v>
      </c>
      <c r="C246" t="s">
        <v>4</v>
      </c>
      <c r="D246" t="s">
        <v>7</v>
      </c>
      <c r="E246">
        <v>0.56599999999999995</v>
      </c>
      <c r="F246" s="1" t="s">
        <v>1056</v>
      </c>
      <c r="G246" t="b">
        <f t="shared" si="4"/>
        <v>0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0.78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0.83499999999999996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0.68400000000000005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0.77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0.77300000000000002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0.82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0.65400000000000003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0.82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7</v>
      </c>
      <c r="E255">
        <v>0.51200000000000001</v>
      </c>
      <c r="F255" s="1" t="s">
        <v>1057</v>
      </c>
      <c r="G255" t="b">
        <f t="shared" si="4"/>
        <v>1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0.66900000000000004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5</v>
      </c>
      <c r="E257">
        <v>0.501</v>
      </c>
      <c r="F257" s="1" t="s">
        <v>1056</v>
      </c>
      <c r="G257" t="b">
        <f t="shared" si="4"/>
        <v>0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0.46800000000000003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0.67800000000000005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0.52700000000000002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0.69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0.65800000000000003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0.53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0.59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0.64500000000000002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0.84199999999999997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0.74099999999999999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0.76100000000000001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0.77600000000000002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0.83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0.95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0.98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0.77900000000000003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0.54200000000000004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0.57199999999999995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0.70399999999999996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0.53700000000000003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0.55400000000000005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0.72499999999999998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0.54800000000000004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0.48299999999999998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0.84299999999999997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0.71399999999999997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0.58599999999999997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0.51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0.88100000000000001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0.47099999999999997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0.79700000000000004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0.70499999999999996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0.71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0.82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0.9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0.56000000000000005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0.84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0.67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0.46800000000000003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0.93500000000000005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0.53800000000000003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0.56999999999999995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7</v>
      </c>
      <c r="E300">
        <v>0.54700000000000004</v>
      </c>
      <c r="F300" s="1" t="s">
        <v>1056</v>
      </c>
      <c r="G300" t="b">
        <f t="shared" si="5"/>
        <v>0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0.55800000000000005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0.88300000000000001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0.78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0.81200000000000006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0.76400000000000001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0.65400000000000003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7</v>
      </c>
      <c r="E307">
        <v>0.61799999999999999</v>
      </c>
      <c r="F307" s="1" t="s">
        <v>1056</v>
      </c>
      <c r="G307" t="b">
        <f t="shared" si="5"/>
        <v>0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0.60499999999999998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0.86799999999999999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0.42499999999999999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0.61799999999999999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0.61499999999999999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0.71299999999999997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0.64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0.83099999999999996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0.63100000000000001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7</v>
      </c>
      <c r="E317">
        <v>0.63100000000000001</v>
      </c>
      <c r="F317" s="1" t="s">
        <v>1056</v>
      </c>
      <c r="G317" t="b">
        <f t="shared" si="5"/>
        <v>0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0.73799999999999999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0.77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0.91200000000000003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0.497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0.89500000000000002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0.67900000000000005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0.69299999999999995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0.82499999999999996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0.9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0.96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0.57999999999999996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0.497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0.77800000000000002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0.89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0.90900000000000003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0.60099999999999998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0.71599999999999997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0.94899999999999995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0.52300000000000002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0.8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0.64500000000000002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0.91500000000000004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0.751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0.71599999999999997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0.92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0.67500000000000004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0.89300000000000002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0.92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0.78600000000000003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0.94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7</v>
      </c>
      <c r="E348">
        <v>0.55800000000000005</v>
      </c>
      <c r="F348" s="1" t="s">
        <v>1057</v>
      </c>
      <c r="G348" t="b">
        <f t="shared" si="6"/>
        <v>1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0.91100000000000003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0.67500000000000004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0.85699999999999998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0.71299999999999997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0.56599999999999995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0.75700000000000001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0.83299999999999996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0.59199999999999997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7</v>
      </c>
      <c r="E358">
        <v>0.54</v>
      </c>
      <c r="F358" s="1" t="s">
        <v>1056</v>
      </c>
      <c r="G358" t="b">
        <f t="shared" si="6"/>
        <v>0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0.59899999999999998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0.66800000000000004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0.74399999999999999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0.85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0.626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7</v>
      </c>
      <c r="E364">
        <v>0.48</v>
      </c>
      <c r="F364" s="1" t="s">
        <v>1056</v>
      </c>
      <c r="G364" t="b">
        <f t="shared" si="6"/>
        <v>0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0.498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0.75700000000000001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0.77400000000000002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0.74099999999999999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0.58199999999999996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0.72699999999999998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0.54700000000000004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0.69499999999999995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0.69899999999999995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0.53400000000000003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0.73599999999999999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0.59699999999999998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0.76800000000000002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0.60099999999999998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0.96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0.78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0.754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0.53700000000000003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0.85399999999999998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0.67600000000000005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0.69199999999999995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0.78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0.64800000000000002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0.83899999999999997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0.49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0.75900000000000001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0.85499999999999998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0.77300000000000002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0.77600000000000002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0.59899999999999998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0.8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0.96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0.86599999999999999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0.81299999999999994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0.53600000000000003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0.76400000000000001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7</v>
      </c>
      <c r="E401">
        <v>0.75</v>
      </c>
      <c r="F401" s="1" t="s">
        <v>1057</v>
      </c>
      <c r="G401" t="b">
        <f t="shared" si="6"/>
        <v>1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0.95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0.66400000000000003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0.64700000000000002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0.68799999999999994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0.72199999999999998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0.8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0.69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0.48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0.629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0.72899999999999998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0.92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0.61799999999999999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0.68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0.81799999999999995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0.9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0.70899999999999996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0.61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0.91400000000000003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0.77500000000000002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0.753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0.88200000000000001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0.51300000000000001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0.82599999999999996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0.61799999999999999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0.66300000000000003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0.90900000000000003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0.79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0.89900000000000002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0.83499999999999996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0.753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0.76800000000000002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0.85899999999999999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0.89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0.51600000000000001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0.71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0.622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0.65900000000000003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0.64400000000000002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0.55200000000000005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0.53100000000000003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0.93799999999999994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0.89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0.84599999999999997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0.57899999999999996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0.81899999999999995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0.92400000000000004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0.67700000000000005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0.86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0.8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0.88200000000000001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0.99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0.79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0.85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0.628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0.67300000000000004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0.85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0.63500000000000001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0.47699999999999998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0.65500000000000003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0.70299999999999996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0.88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7</v>
      </c>
      <c r="E463">
        <v>0.81699999999999995</v>
      </c>
      <c r="F463" s="1" t="s">
        <v>1057</v>
      </c>
      <c r="G463" t="b">
        <f t="shared" si="7"/>
        <v>1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0.64500000000000002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0.746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0.94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0.65200000000000002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0.88800000000000001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0.87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0.82099999999999995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0.70599999999999996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0.56699999999999995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0.53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0.94299999999999995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0.48599999999999999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0.47199999999999998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0.61899999999999999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0.77500000000000002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7</v>
      </c>
      <c r="E479">
        <v>0.47699999999999998</v>
      </c>
      <c r="F479" s="1" t="s">
        <v>1056</v>
      </c>
      <c r="G479" t="b">
        <f t="shared" si="8"/>
        <v>0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0.74099999999999999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0.752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0.82899999999999996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0.85899999999999999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0.79900000000000004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5</v>
      </c>
      <c r="E485">
        <v>0.46200000000000002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0.94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0.73899999999999999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0.78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0.69299999999999995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0.94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0.78800000000000003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0.52300000000000002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0.71799999999999997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0.61199999999999999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0.85899999999999999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0.84299999999999997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0.81899999999999995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0.80200000000000005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0.80900000000000005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7</v>
      </c>
      <c r="E500">
        <v>0.55600000000000005</v>
      </c>
      <c r="F500" s="1" t="s">
        <v>1056</v>
      </c>
      <c r="G500" t="b">
        <f t="shared" si="8"/>
        <v>0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0.58099999999999996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0.80100000000000005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0.78200000000000003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0.92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0.84599999999999997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0.58299999999999996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0.61599999999999999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0.96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0.77900000000000003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0.503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0.65200000000000002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0.64700000000000002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0.55400000000000005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0.54700000000000004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0.45800000000000002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0.64600000000000002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0.55900000000000005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0.54400000000000004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0.95799999999999996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0.629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0.84399999999999997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0.47899999999999998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0.71299999999999997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0.79500000000000004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0.64700000000000002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0.76300000000000001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0.73399999999999999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5</v>
      </c>
      <c r="E528">
        <v>0.54200000000000004</v>
      </c>
      <c r="F528" s="1" t="s">
        <v>1056</v>
      </c>
      <c r="G528" t="b">
        <f t="shared" si="8"/>
        <v>0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0.40699999999999997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0.74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0.54700000000000004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0.67900000000000005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5</v>
      </c>
      <c r="E533">
        <v>0.495</v>
      </c>
      <c r="F533" s="1" t="s">
        <v>1056</v>
      </c>
      <c r="G533" t="b">
        <f t="shared" si="9"/>
        <v>0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0.68100000000000005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0.82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0.77700000000000002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0.67200000000000004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0.64800000000000002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0.50800000000000001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0.53200000000000003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0.503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0.76700000000000002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7</v>
      </c>
      <c r="E543">
        <v>0.71799999999999997</v>
      </c>
      <c r="F543" s="1" t="s">
        <v>1057</v>
      </c>
      <c r="G543" t="b">
        <f t="shared" si="9"/>
        <v>1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0.92800000000000005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0.51200000000000001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0.53700000000000003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0.66400000000000003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0.64900000000000002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0.52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0.90400000000000003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0.81100000000000005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0.76200000000000001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0.86499999999999999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0.71799999999999997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0.79900000000000004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0.97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0.68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0.47099999999999997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0.60899999999999999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0.85599999999999998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0.54500000000000004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7</v>
      </c>
      <c r="E562">
        <v>0.82699999999999996</v>
      </c>
      <c r="F562" s="1" t="s">
        <v>1057</v>
      </c>
      <c r="G562" t="b">
        <f t="shared" si="9"/>
        <v>1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0.48899999999999999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0.42299999999999999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0.54900000000000004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0.68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0.54600000000000004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0.85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0.98499999999999999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0.65100000000000002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0.7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0.59499999999999997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0.82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7</v>
      </c>
      <c r="E574">
        <v>0.50700000000000001</v>
      </c>
      <c r="F574" s="1" t="s">
        <v>1057</v>
      </c>
      <c r="G574" t="b">
        <f t="shared" si="9"/>
        <v>1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0.502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0.751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0.68100000000000005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0.79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0.70399999999999996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0.8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0.67900000000000005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0.56399999999999995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0.77600000000000002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0.96799999999999997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0.57399999999999995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0.877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0.67400000000000004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0.55600000000000005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0.80100000000000005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0.66100000000000003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0.46500000000000002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0.56499999999999995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0.83899999999999997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0.622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0.40400000000000003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0.77900000000000003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0.79500000000000004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0.68600000000000005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0.68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0.86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0.54900000000000004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0.58799999999999997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7</v>
      </c>
      <c r="E603">
        <v>0.47399999999999998</v>
      </c>
      <c r="F603" s="1" t="s">
        <v>1056</v>
      </c>
      <c r="G603" t="b">
        <f t="shared" si="10"/>
        <v>0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0.54900000000000004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0.71399999999999997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0.70099999999999996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0.92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0.68200000000000005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0.58299999999999996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0.53800000000000003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0.56000000000000005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7</v>
      </c>
      <c r="E612">
        <v>0.57999999999999996</v>
      </c>
      <c r="F612" s="1" t="s">
        <v>1056</v>
      </c>
      <c r="G612" t="b">
        <f t="shared" si="10"/>
        <v>0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0.872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0.748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0.751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0.79700000000000004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0.98799999999999999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0.68600000000000005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0.64200000000000002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0.80200000000000005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0.65200000000000002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0.45400000000000001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0.76200000000000001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7</v>
      </c>
      <c r="E624">
        <v>0.70199999999999996</v>
      </c>
      <c r="F624" s="1" t="s">
        <v>1057</v>
      </c>
      <c r="G624" t="b">
        <f t="shared" si="10"/>
        <v>1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0.96399999999999997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0.57999999999999996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0.81599999999999995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0.76100000000000001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0.72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7</v>
      </c>
      <c r="E630">
        <v>0.49399999999999999</v>
      </c>
      <c r="F630" s="1" t="s">
        <v>1056</v>
      </c>
      <c r="G630" t="b">
        <f t="shared" si="10"/>
        <v>0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0.91100000000000003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7</v>
      </c>
      <c r="E632">
        <v>0.57799999999999996</v>
      </c>
      <c r="F632" s="1" t="s">
        <v>1057</v>
      </c>
      <c r="G632" t="b">
        <f t="shared" si="10"/>
        <v>1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0.57999999999999996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0.85399999999999998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0.80500000000000005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0.80800000000000005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0.56699999999999995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0.58499999999999996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0.45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0.629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0.82099999999999995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0.54200000000000004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0.70199999999999996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0.51700000000000002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0.79800000000000004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0.75600000000000001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0.82899999999999996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0.70499999999999996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5</v>
      </c>
      <c r="E649">
        <v>0.441</v>
      </c>
      <c r="F649" s="1" t="s">
        <v>1056</v>
      </c>
      <c r="G649" t="b">
        <f t="shared" si="10"/>
        <v>0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0.82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0.7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0.66800000000000004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0.78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0.61899999999999999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0.51800000000000002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0.85499999999999998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5</v>
      </c>
      <c r="E657">
        <v>0.55500000000000005</v>
      </c>
      <c r="F657" s="1" t="s">
        <v>1058</v>
      </c>
      <c r="G657" t="b">
        <f t="shared" si="10"/>
        <v>1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0.60399999999999998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0.874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0.57499999999999996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0.751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0.59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0.68500000000000005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0.93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0.58399999999999996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0.70699999999999996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0.83199999999999996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0.56499999999999995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0.60299999999999998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0.71899999999999997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0.58199999999999996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0.93300000000000005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0.92200000000000004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0.79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0.68899999999999995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0.78600000000000003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0.82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0.51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0.47099999999999997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7</v>
      </c>
      <c r="E680">
        <v>0.63600000000000001</v>
      </c>
      <c r="F680" s="1" t="s">
        <v>1057</v>
      </c>
      <c r="G680" t="b">
        <f t="shared" si="11"/>
        <v>1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0.48499999999999999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0.68500000000000005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0.72299999999999998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0.432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0.65800000000000003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0.77700000000000002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0.82099999999999995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0.74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0.77900000000000003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0.8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0.94099999999999995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7</v>
      </c>
      <c r="E692">
        <v>0.54600000000000004</v>
      </c>
      <c r="F692" s="1" t="s">
        <v>1057</v>
      </c>
      <c r="G692" t="b">
        <f t="shared" si="11"/>
        <v>1</v>
      </c>
    </row>
    <row r="693" spans="1:7" x14ac:dyDescent="0.25">
      <c r="A693" s="7" t="s">
        <v>697</v>
      </c>
      <c r="B693">
        <v>692</v>
      </c>
      <c r="C693" t="s">
        <v>4</v>
      </c>
      <c r="D693" t="s">
        <v>7</v>
      </c>
      <c r="E693">
        <v>0.501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0.73299999999999998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0.52500000000000002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0.80600000000000005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0.64300000000000002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0.70299999999999996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0.85599999999999998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0.56599999999999995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0.69399999999999995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0.68500000000000005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0.59299999999999997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0.84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0.86499999999999999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0.755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0.59499999999999997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0.61699999999999999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0.79800000000000004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7</v>
      </c>
      <c r="E710">
        <v>0.621</v>
      </c>
      <c r="F710" s="1" t="s">
        <v>1057</v>
      </c>
      <c r="G710" t="b">
        <f t="shared" si="11"/>
        <v>1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0.83299999999999996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0.72699999999999998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0.95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0.497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7</v>
      </c>
      <c r="E715">
        <v>0.72899999999999998</v>
      </c>
      <c r="F715" s="1" t="s">
        <v>1057</v>
      </c>
      <c r="G715" t="b">
        <f t="shared" si="11"/>
        <v>1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0.86299999999999999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0.71499999999999997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0.60499999999999998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0.65800000000000003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0.98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0.47299999999999998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0.95799999999999996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0.71299999999999997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0.63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0.59799999999999998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0.54100000000000004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0.74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0.67400000000000004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0.80400000000000005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0.86599999999999999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0.73599999999999999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0.81699999999999995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0.81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0.80400000000000005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0.54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0.66400000000000003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0.65500000000000003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0.81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0.80700000000000005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0.48399999999999999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0.57699999999999996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7</v>
      </c>
      <c r="E742">
        <v>0.59</v>
      </c>
      <c r="F742" s="1" t="s">
        <v>1056</v>
      </c>
      <c r="G742" t="b">
        <f t="shared" si="12"/>
        <v>0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0.83399999999999996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0.60599999999999998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7</v>
      </c>
      <c r="E745">
        <v>0.47899999999999998</v>
      </c>
      <c r="F745" s="1" t="s">
        <v>1056</v>
      </c>
      <c r="G745" t="b">
        <f t="shared" si="12"/>
        <v>0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0.8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0.63600000000000001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0.65900000000000003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0.86799999999999999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0.76700000000000002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0.59899999999999998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0.61299999999999999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0.89900000000000002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0.58799999999999997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0.68899999999999995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0.51700000000000002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0.60699999999999998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0.56200000000000006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0.51100000000000001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0.64500000000000002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0.63600000000000001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0.77100000000000002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0.63300000000000001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0.55300000000000005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7</v>
      </c>
      <c r="E765">
        <v>0.49299999999999999</v>
      </c>
      <c r="F765" s="1" t="s">
        <v>1057</v>
      </c>
      <c r="G765" t="b">
        <f t="shared" si="12"/>
        <v>1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0.76400000000000001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0.59799999999999998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0.85799999999999998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0.54800000000000004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0.80600000000000005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0.48099999999999998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0.86699999999999999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8</v>
      </c>
      <c r="E773">
        <v>0.63</v>
      </c>
      <c r="F773" s="1" t="s">
        <v>1059</v>
      </c>
      <c r="G773" t="b">
        <f t="shared" si="12"/>
        <v>1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0.499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0.68700000000000006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0.621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0.60099999999999998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0.90900000000000003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0.68200000000000005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0.78600000000000003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0.71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0.74099999999999999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0.747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0.502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0.72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0.80500000000000005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0.80300000000000005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0.71399999999999997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0.74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0.96299999999999997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0.74299999999999999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0.48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0.64300000000000002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0.65700000000000003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0.78600000000000003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0.57799999999999996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0.56200000000000006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0.52700000000000002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7</v>
      </c>
      <c r="E799">
        <v>0.497</v>
      </c>
      <c r="F799" s="1" t="s">
        <v>1056</v>
      </c>
      <c r="G799" t="b">
        <f t="shared" si="13"/>
        <v>0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0.47099999999999997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5</v>
      </c>
      <c r="E801">
        <v>0.59699999999999998</v>
      </c>
      <c r="F801" s="1" t="s">
        <v>1058</v>
      </c>
      <c r="G801" t="b">
        <f t="shared" si="13"/>
        <v>1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0.48299999999999998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0.83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0.65700000000000003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0.56000000000000005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0.628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7</v>
      </c>
      <c r="E807">
        <v>0.53800000000000003</v>
      </c>
      <c r="F807" s="1" t="s">
        <v>1057</v>
      </c>
      <c r="G807" t="b">
        <f t="shared" si="13"/>
        <v>1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0.86699999999999999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0.41899999999999998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0.57399999999999995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0.48799999999999999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0.80300000000000005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7</v>
      </c>
      <c r="E813">
        <v>0.501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0.94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0.65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0.90800000000000003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0.749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0.53600000000000003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0.76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7</v>
      </c>
      <c r="E820">
        <v>0.48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0.91900000000000004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0.51500000000000001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0.51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0.63300000000000001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0.54700000000000004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0.56299999999999994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6</v>
      </c>
      <c r="E827">
        <v>0.46899999999999997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0.753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0.54100000000000004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0.73199999999999998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0.73899999999999999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0.57999999999999996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0.81699999999999995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0.55600000000000005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0.65700000000000003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0.68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0.70499999999999996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0.51200000000000001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0.59099999999999997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0.627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0.48799999999999999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0.56699999999999995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0.92100000000000004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5</v>
      </c>
      <c r="E844">
        <v>0.46899999999999997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6</v>
      </c>
      <c r="E845">
        <v>0.46700000000000003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0.84399999999999997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0.88500000000000001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0.77200000000000002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0.68899999999999995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0.83399999999999996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5</v>
      </c>
      <c r="E851">
        <v>0.53800000000000003</v>
      </c>
      <c r="F851" s="1" t="s">
        <v>1056</v>
      </c>
      <c r="G851" t="b">
        <f t="shared" ref="G851:G914" si="14">ISNUMBER(SEARCH(F851,D851))</f>
        <v>0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0.49399999999999999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0.74399999999999999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0.82399999999999995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7</v>
      </c>
      <c r="E855">
        <v>0.47099999999999997</v>
      </c>
      <c r="F855" s="1" t="s">
        <v>1056</v>
      </c>
      <c r="G855" t="b">
        <f t="shared" si="14"/>
        <v>0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0.58199999999999996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0.80300000000000005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0.76400000000000001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0.51200000000000001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7</v>
      </c>
      <c r="E860">
        <v>0.47199999999999998</v>
      </c>
      <c r="F860" s="1" t="s">
        <v>1057</v>
      </c>
      <c r="G860" t="b">
        <f t="shared" si="14"/>
        <v>1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0.45600000000000002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0.65900000000000003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7</v>
      </c>
      <c r="E863">
        <v>0.45400000000000001</v>
      </c>
      <c r="F863" s="1" t="s">
        <v>1057</v>
      </c>
      <c r="G863" t="b">
        <f t="shared" si="14"/>
        <v>1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0.55500000000000005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0.623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0.60599999999999998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7</v>
      </c>
      <c r="E867">
        <v>0.56799999999999995</v>
      </c>
      <c r="F867" s="1" t="s">
        <v>1057</v>
      </c>
      <c r="G867" t="b">
        <f t="shared" si="14"/>
        <v>1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0.80100000000000005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0.80500000000000005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0.77600000000000002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7</v>
      </c>
      <c r="E871">
        <v>0.56399999999999995</v>
      </c>
      <c r="F871" s="1" t="s">
        <v>1057</v>
      </c>
      <c r="G871" t="b">
        <f t="shared" si="14"/>
        <v>1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0.50700000000000001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0.75700000000000001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0.46899999999999997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7</v>
      </c>
      <c r="E875">
        <v>0.48899999999999999</v>
      </c>
      <c r="F875" s="1" t="s">
        <v>1057</v>
      </c>
      <c r="G875" t="b">
        <f t="shared" si="14"/>
        <v>1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0.72699999999999998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0.5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0.68300000000000005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0.46100000000000002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0.47899999999999998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0.70799999999999996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0.441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0.68100000000000005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0.85299999999999998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0.55800000000000005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0.77400000000000002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0.77300000000000002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0.69599999999999995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0.64500000000000002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0.505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0.44600000000000001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0.55600000000000005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0.45100000000000001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7</v>
      </c>
      <c r="E894">
        <v>0.53900000000000003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0.7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0.60299999999999998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0.76600000000000001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0.623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0.61099999999999999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0.65800000000000003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0.621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0.73099999999999998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0.45200000000000001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0.80700000000000005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0.52900000000000003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0.68500000000000005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0.52400000000000002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0.61699999999999999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0.62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0.83899999999999997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0.71299999999999997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0.78300000000000003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0.83699999999999997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0.71099999999999997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0.67500000000000004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0.80400000000000005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0.72699999999999998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0.68600000000000005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0.48899999999999999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0.69299999999999995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0.74199999999999999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0.73499999999999999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0.57899999999999996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0.76500000000000001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0.64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0.83399999999999996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0.75600000000000001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0.66300000000000003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0.59099999999999997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0.88200000000000001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0.72899999999999998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0.64700000000000002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7</v>
      </c>
      <c r="E933">
        <v>0.49299999999999999</v>
      </c>
      <c r="F933" s="1" t="s">
        <v>1056</v>
      </c>
      <c r="G933" t="b">
        <f t="shared" si="15"/>
        <v>0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0.78800000000000003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0.72599999999999998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0.48399999999999999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0.51700000000000002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0.63100000000000001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0.59099999999999997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0.68799999999999994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0.61899999999999999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0.623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0.58899999999999997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0.79600000000000004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0.61799999999999999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0.47299999999999998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0.82699999999999996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0.72699999999999998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0.54400000000000004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0.50900000000000001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0.69099999999999995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0.47699999999999998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0.80200000000000005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0.48199999999999998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0.47899999999999998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0.55100000000000005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0.71799999999999997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0.76200000000000001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0.56799999999999995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0.57099999999999995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0.621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0.68100000000000005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0.80700000000000005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0.47399999999999998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0.54400000000000004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0.67500000000000004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5</v>
      </c>
      <c r="E967">
        <v>0.55500000000000005</v>
      </c>
      <c r="F967" s="1" t="s">
        <v>1058</v>
      </c>
      <c r="G967" t="b">
        <f t="shared" si="15"/>
        <v>1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0.57999999999999996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0.878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0.67400000000000004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0.501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0.61099999999999999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0.64800000000000002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0.50700000000000001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0.57199999999999995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0.51400000000000001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0.52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0.63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0.94899999999999995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0.51300000000000001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0.57699999999999996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0.57699999999999996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0.84299999999999997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7</v>
      </c>
      <c r="E984">
        <v>0.54500000000000004</v>
      </c>
      <c r="F984" s="1" t="s">
        <v>1057</v>
      </c>
      <c r="G984" t="b">
        <f t="shared" si="16"/>
        <v>1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0.92100000000000004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7</v>
      </c>
      <c r="E986">
        <v>0.438</v>
      </c>
      <c r="F986" s="1" t="s">
        <v>1057</v>
      </c>
      <c r="G986" t="b">
        <f t="shared" si="16"/>
        <v>1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0.68300000000000005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0.72799999999999998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0.70199999999999996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0.55300000000000005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0.52900000000000003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0.73599999999999999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0.498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0.65400000000000003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0.59399999999999997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5</v>
      </c>
      <c r="E996">
        <v>0.51400000000000001</v>
      </c>
      <c r="F996" s="1" t="s">
        <v>1056</v>
      </c>
      <c r="G996" t="b">
        <f t="shared" si="16"/>
        <v>0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0.62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0.81799999999999995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0.64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0.80800000000000005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0.5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0.61599999999999999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0.74299999999999999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0.66200000000000003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0.441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0.46400000000000002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0.91600000000000004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0.38100000000000001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0.54500000000000004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0.58799999999999997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0.52400000000000002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0.47399999999999998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0.52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0.40699999999999997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0.53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0.57699999999999996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0.56599999999999995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0.59299999999999997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0.747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0.75700000000000001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0.77200000000000002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0.66800000000000004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0.56999999999999995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0.45200000000000001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0.58299999999999996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0.77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0.82199999999999995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7</v>
      </c>
      <c r="E1028">
        <v>0.67200000000000004</v>
      </c>
      <c r="F1028" s="1" t="s">
        <v>1057</v>
      </c>
      <c r="G1028" t="b">
        <f t="shared" si="16"/>
        <v>1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0.66300000000000003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0.68799999999999994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0.60799999999999998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0.6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5</v>
      </c>
      <c r="E1033">
        <v>0.68400000000000005</v>
      </c>
      <c r="F1033" s="1" t="s">
        <v>1058</v>
      </c>
      <c r="G1033" t="b">
        <f t="shared" si="16"/>
        <v>1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0.502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7</v>
      </c>
      <c r="E1035">
        <v>0.51</v>
      </c>
      <c r="F1035" s="1" t="s">
        <v>1056</v>
      </c>
      <c r="G1035" t="b">
        <f t="shared" si="16"/>
        <v>0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0.60799999999999998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0.49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0.499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0.623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0.68600000000000005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0.75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0.63800000000000001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0.57699999999999996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0.64800000000000002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0.58499999999999996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8</v>
      </c>
      <c r="E1046">
        <v>0.43099999999999999</v>
      </c>
      <c r="F1046" s="1" t="s">
        <v>1059</v>
      </c>
      <c r="G1046" t="b">
        <f t="shared" si="17"/>
        <v>1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0.85899999999999999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0.58799999999999997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0.51600000000000001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0.48099999999999998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0.626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0.52900000000000003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0.77300000000000002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0.47599999999999998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0.64900000000000002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0.50700000000000001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0.73799999999999999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A27" sqref="A27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1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6</v>
      </c>
      <c r="E3">
        <v>1</v>
      </c>
      <c r="F3" s="1" t="s">
        <v>1056</v>
      </c>
      <c r="G3" t="b">
        <f t="shared" si="0"/>
        <v>1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6</v>
      </c>
      <c r="E4">
        <v>1</v>
      </c>
      <c r="F4" s="1" t="s">
        <v>1056</v>
      </c>
      <c r="G4" t="b">
        <f t="shared" si="0"/>
        <v>1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1</v>
      </c>
      <c r="F5" s="1" t="s">
        <v>1056</v>
      </c>
      <c r="G5" t="b">
        <f t="shared" si="0"/>
        <v>1</v>
      </c>
      <c r="I5" s="9">
        <f>COUNTIF(G2:G1057,TRUE())</f>
        <v>700</v>
      </c>
      <c r="J5" s="33">
        <f>COUNTIF(G2:G1057,FALSE())</f>
        <v>356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1</v>
      </c>
      <c r="F6" s="1" t="s">
        <v>1056</v>
      </c>
      <c r="G6" t="b">
        <f t="shared" si="0"/>
        <v>1</v>
      </c>
      <c r="I6" s="8">
        <f>I5/1056</f>
        <v>0.66287878787878785</v>
      </c>
      <c r="J6" s="8">
        <f>J5/1056</f>
        <v>0.3371212121212121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1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1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1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1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6</v>
      </c>
      <c r="E11">
        <v>1</v>
      </c>
      <c r="F11" s="1" t="s">
        <v>1056</v>
      </c>
      <c r="G11" t="b">
        <f t="shared" si="0"/>
        <v>1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1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1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1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1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1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6</v>
      </c>
      <c r="E17">
        <v>1</v>
      </c>
      <c r="F17" s="1" t="s">
        <v>1056</v>
      </c>
      <c r="G17" t="b">
        <f t="shared" si="0"/>
        <v>1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1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6</v>
      </c>
      <c r="E19">
        <v>1</v>
      </c>
      <c r="F19" s="1" t="s">
        <v>1056</v>
      </c>
      <c r="G19" t="b">
        <f t="shared" ref="G19:G82" si="1">ISNUMBER(SEARCH(F19,D19))</f>
        <v>1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1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1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1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1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1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1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1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1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1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1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6</v>
      </c>
      <c r="E31">
        <v>1</v>
      </c>
      <c r="F31" s="1" t="s">
        <v>1058</v>
      </c>
      <c r="G31" t="b">
        <f t="shared" si="1"/>
        <v>0</v>
      </c>
    </row>
    <row r="32" spans="1:7" x14ac:dyDescent="0.25">
      <c r="A32" s="6" t="s">
        <v>39</v>
      </c>
      <c r="B32">
        <v>31</v>
      </c>
      <c r="C32" t="s">
        <v>4</v>
      </c>
      <c r="D32" t="s">
        <v>6</v>
      </c>
      <c r="E32">
        <v>1</v>
      </c>
      <c r="F32" s="1" t="s">
        <v>1056</v>
      </c>
      <c r="G32" t="b">
        <f t="shared" si="1"/>
        <v>1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1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1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1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1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6</v>
      </c>
      <c r="E37">
        <v>1</v>
      </c>
      <c r="F37" s="1" t="s">
        <v>1058</v>
      </c>
      <c r="G37" t="b">
        <f t="shared" si="1"/>
        <v>0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1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1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1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1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1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1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1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1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1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6</v>
      </c>
      <c r="E47">
        <v>1</v>
      </c>
      <c r="F47" s="1" t="s">
        <v>1056</v>
      </c>
      <c r="G47" t="b">
        <f t="shared" si="1"/>
        <v>1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1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1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1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1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1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1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1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6</v>
      </c>
      <c r="E55">
        <v>1</v>
      </c>
      <c r="F55" s="1" t="s">
        <v>1058</v>
      </c>
      <c r="G55" t="b">
        <f t="shared" si="1"/>
        <v>0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1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1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1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1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1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1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1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1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1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1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1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1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1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1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7</v>
      </c>
      <c r="E70">
        <v>1</v>
      </c>
      <c r="F70" s="1" t="s">
        <v>1057</v>
      </c>
      <c r="G70" t="b">
        <f t="shared" si="1"/>
        <v>1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1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6</v>
      </c>
      <c r="E72">
        <v>1</v>
      </c>
      <c r="F72" s="1" t="s">
        <v>1056</v>
      </c>
      <c r="G72" t="b">
        <f t="shared" si="1"/>
        <v>1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1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1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1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1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1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1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1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1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1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1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1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1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1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1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1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7</v>
      </c>
      <c r="E88">
        <v>1</v>
      </c>
      <c r="F88" s="1" t="s">
        <v>1057</v>
      </c>
      <c r="G88" t="b">
        <f t="shared" si="2"/>
        <v>1</v>
      </c>
    </row>
    <row r="89" spans="1:7" x14ac:dyDescent="0.25">
      <c r="A89" s="7" t="s">
        <v>96</v>
      </c>
      <c r="B89">
        <v>88</v>
      </c>
      <c r="C89" t="s">
        <v>4</v>
      </c>
      <c r="D89" t="s">
        <v>6</v>
      </c>
      <c r="E89">
        <v>1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1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1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1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6</v>
      </c>
      <c r="E93">
        <v>1</v>
      </c>
      <c r="F93" s="1" t="s">
        <v>1057</v>
      </c>
      <c r="G93" t="b">
        <f t="shared" si="2"/>
        <v>0</v>
      </c>
    </row>
    <row r="94" spans="1:7" x14ac:dyDescent="0.25">
      <c r="A94" s="6" t="s">
        <v>101</v>
      </c>
      <c r="B94">
        <v>93</v>
      </c>
      <c r="C94" t="s">
        <v>4</v>
      </c>
      <c r="D94" t="s">
        <v>6</v>
      </c>
      <c r="E94">
        <v>1</v>
      </c>
      <c r="F94" s="1" t="s">
        <v>1058</v>
      </c>
      <c r="G94" t="b">
        <f t="shared" si="2"/>
        <v>0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1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7</v>
      </c>
      <c r="E96">
        <v>1</v>
      </c>
      <c r="F96" s="1" t="s">
        <v>1057</v>
      </c>
      <c r="G96" t="b">
        <f t="shared" si="2"/>
        <v>1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1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1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1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1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6</v>
      </c>
      <c r="E101">
        <v>1</v>
      </c>
      <c r="F101" s="1" t="s">
        <v>1056</v>
      </c>
      <c r="G101" t="b">
        <f t="shared" si="2"/>
        <v>1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1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1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1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1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1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1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1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6</v>
      </c>
      <c r="E109">
        <v>1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1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1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6</v>
      </c>
      <c r="E112">
        <v>1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1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1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1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1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1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1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6</v>
      </c>
      <c r="E119">
        <v>1</v>
      </c>
      <c r="F119" s="1" t="s">
        <v>1056</v>
      </c>
      <c r="G119" t="b">
        <f t="shared" si="2"/>
        <v>1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1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6</v>
      </c>
      <c r="E121">
        <v>1</v>
      </c>
      <c r="F121" s="1" t="s">
        <v>1058</v>
      </c>
      <c r="G121" t="b">
        <f t="shared" si="2"/>
        <v>0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1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1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1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1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1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1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1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1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1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1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6</v>
      </c>
      <c r="E132">
        <v>1</v>
      </c>
      <c r="F132" s="1" t="s">
        <v>1056</v>
      </c>
      <c r="G132" t="b">
        <f t="shared" si="2"/>
        <v>1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1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1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1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1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1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1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1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1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1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6</v>
      </c>
      <c r="E142">
        <v>1</v>
      </c>
      <c r="F142" s="1" t="s">
        <v>1057</v>
      </c>
      <c r="G142" t="b">
        <f t="shared" si="2"/>
        <v>0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1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1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1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1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1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1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1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1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6</v>
      </c>
      <c r="E151">
        <v>1</v>
      </c>
      <c r="F151" s="1" t="s">
        <v>1057</v>
      </c>
      <c r="G151" t="b">
        <f t="shared" si="3"/>
        <v>0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1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6</v>
      </c>
      <c r="E153">
        <v>1</v>
      </c>
      <c r="F153" s="1" t="s">
        <v>1056</v>
      </c>
      <c r="G153" t="b">
        <f t="shared" si="3"/>
        <v>1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1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1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1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1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1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1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1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1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1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1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1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1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1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1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1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1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1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1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1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1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7</v>
      </c>
      <c r="E174">
        <v>1</v>
      </c>
      <c r="F174" s="1" t="s">
        <v>1057</v>
      </c>
      <c r="G174" t="b">
        <f t="shared" si="3"/>
        <v>1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1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6</v>
      </c>
      <c r="E176">
        <v>1</v>
      </c>
      <c r="F176" s="1" t="s">
        <v>1057</v>
      </c>
      <c r="G176" t="b">
        <f t="shared" si="3"/>
        <v>0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1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1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1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1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1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1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1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1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1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1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1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6</v>
      </c>
      <c r="E188">
        <v>1</v>
      </c>
      <c r="F188" s="1" t="s">
        <v>1057</v>
      </c>
      <c r="G188" t="b">
        <f t="shared" si="3"/>
        <v>0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1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1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1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6</v>
      </c>
      <c r="E192">
        <v>1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1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1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1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1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1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6</v>
      </c>
      <c r="E198">
        <v>1</v>
      </c>
      <c r="F198" s="1" t="s">
        <v>1057</v>
      </c>
      <c r="G198" t="b">
        <f t="shared" si="3"/>
        <v>0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1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6</v>
      </c>
      <c r="E200">
        <v>1</v>
      </c>
      <c r="F200" s="1" t="s">
        <v>1056</v>
      </c>
      <c r="G200" t="b">
        <f t="shared" si="3"/>
        <v>1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1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1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1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1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1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1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1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1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1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1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1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1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1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1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1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1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6</v>
      </c>
      <c r="E217">
        <v>1</v>
      </c>
      <c r="F217" s="1" t="s">
        <v>1057</v>
      </c>
      <c r="G217" t="b">
        <f t="shared" si="4"/>
        <v>0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1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1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1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1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1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1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1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1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1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1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1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1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1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1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6</v>
      </c>
      <c r="E233">
        <v>1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6</v>
      </c>
      <c r="E234">
        <v>1</v>
      </c>
      <c r="F234" s="1" t="s">
        <v>1057</v>
      </c>
      <c r="G234" t="b">
        <f t="shared" si="4"/>
        <v>0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1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1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1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1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1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1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1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6</v>
      </c>
      <c r="E242">
        <v>1</v>
      </c>
      <c r="F242" s="1" t="s">
        <v>1058</v>
      </c>
      <c r="G242" t="b">
        <f t="shared" si="4"/>
        <v>0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1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1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1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1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1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1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1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1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1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1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1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1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1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1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6</v>
      </c>
      <c r="E257">
        <v>1</v>
      </c>
      <c r="F257" s="1" t="s">
        <v>1056</v>
      </c>
      <c r="G257" t="b">
        <f t="shared" si="4"/>
        <v>1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1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1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1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6</v>
      </c>
      <c r="E261">
        <v>1</v>
      </c>
      <c r="F261" s="1" t="s">
        <v>1056</v>
      </c>
      <c r="G261" t="b">
        <f t="shared" si="4"/>
        <v>1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1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1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1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1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6</v>
      </c>
      <c r="E266">
        <v>1</v>
      </c>
      <c r="F266" s="1" t="s">
        <v>1057</v>
      </c>
      <c r="G266" t="b">
        <f t="shared" si="4"/>
        <v>0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1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1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1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1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1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1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1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1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1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1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1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1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1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1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1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1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1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6</v>
      </c>
      <c r="E284">
        <v>1</v>
      </c>
      <c r="F284" s="1" t="s">
        <v>1057</v>
      </c>
      <c r="G284" t="b">
        <f t="shared" si="5"/>
        <v>0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1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1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1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1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6</v>
      </c>
      <c r="E289">
        <v>1</v>
      </c>
      <c r="F289" s="1" t="s">
        <v>1056</v>
      </c>
      <c r="G289" t="b">
        <f t="shared" si="5"/>
        <v>1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1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1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1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1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1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1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1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1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1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1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1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1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1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1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1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1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1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1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1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1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6</v>
      </c>
      <c r="E310">
        <v>1</v>
      </c>
      <c r="F310" s="1" t="s">
        <v>1056</v>
      </c>
      <c r="G310" t="b">
        <f t="shared" si="5"/>
        <v>1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1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1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1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1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1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1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1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1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1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6</v>
      </c>
      <c r="E321">
        <v>1</v>
      </c>
      <c r="F321" s="1" t="s">
        <v>1056</v>
      </c>
      <c r="G321" t="b">
        <f t="shared" si="5"/>
        <v>1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1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1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1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1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1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1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1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1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6</v>
      </c>
      <c r="E330">
        <v>1</v>
      </c>
      <c r="F330" s="1" t="s">
        <v>1057</v>
      </c>
      <c r="G330" t="b">
        <f t="shared" si="5"/>
        <v>0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1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1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1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1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1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1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6</v>
      </c>
      <c r="E337">
        <v>1</v>
      </c>
      <c r="F337" s="1" t="s">
        <v>1057</v>
      </c>
      <c r="G337" t="b">
        <f t="shared" si="5"/>
        <v>0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1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1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1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1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1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1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1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1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1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1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1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1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1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6</v>
      </c>
      <c r="E351">
        <v>1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1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1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1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1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1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1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1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1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1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1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1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6</v>
      </c>
      <c r="E364">
        <v>1</v>
      </c>
      <c r="F364" s="1" t="s">
        <v>1056</v>
      </c>
      <c r="G364" t="b">
        <f t="shared" si="6"/>
        <v>1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1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1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6</v>
      </c>
      <c r="E367">
        <v>1</v>
      </c>
      <c r="F367" s="1" t="s">
        <v>1057</v>
      </c>
      <c r="G367" t="b">
        <f t="shared" si="6"/>
        <v>0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1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1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1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1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1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6</v>
      </c>
      <c r="E373">
        <v>1</v>
      </c>
      <c r="F373" s="1" t="s">
        <v>1057</v>
      </c>
      <c r="G373" t="b">
        <f t="shared" si="6"/>
        <v>0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1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1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1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1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1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1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1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1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1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1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1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1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1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1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6</v>
      </c>
      <c r="E388">
        <v>1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1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1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1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1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1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1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1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1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1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6</v>
      </c>
      <c r="E398">
        <v>1</v>
      </c>
      <c r="F398" s="1" t="s">
        <v>1057</v>
      </c>
      <c r="G398" t="b">
        <f t="shared" si="6"/>
        <v>0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1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1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1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1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6</v>
      </c>
      <c r="E403">
        <v>1</v>
      </c>
      <c r="F403" s="1" t="s">
        <v>1057</v>
      </c>
      <c r="G403" t="b">
        <f t="shared" ref="G403:G466" si="7">ISNUMBER(SEARCH(F403,D403))</f>
        <v>0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1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6</v>
      </c>
      <c r="E405">
        <v>1</v>
      </c>
      <c r="F405" s="1" t="s">
        <v>1057</v>
      </c>
      <c r="G405" t="b">
        <f t="shared" si="7"/>
        <v>0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1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1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1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1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6</v>
      </c>
      <c r="E410">
        <v>1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1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1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1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1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1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1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1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1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1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1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1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1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1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1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6</v>
      </c>
      <c r="E425">
        <v>1</v>
      </c>
      <c r="F425" s="1" t="s">
        <v>1057</v>
      </c>
      <c r="G425" t="b">
        <f t="shared" si="7"/>
        <v>0</v>
      </c>
    </row>
    <row r="426" spans="1:7" x14ac:dyDescent="0.25">
      <c r="A426" s="6" t="s">
        <v>431</v>
      </c>
      <c r="B426">
        <v>425</v>
      </c>
      <c r="C426" t="s">
        <v>4</v>
      </c>
      <c r="D426" t="s">
        <v>6</v>
      </c>
      <c r="E426">
        <v>1</v>
      </c>
      <c r="F426" s="1" t="s">
        <v>1056</v>
      </c>
      <c r="G426" t="b">
        <f t="shared" si="7"/>
        <v>1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1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1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1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1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1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1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1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1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1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1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1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1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1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1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1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1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1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1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1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1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1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1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1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1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1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6</v>
      </c>
      <c r="E453">
        <v>1</v>
      </c>
      <c r="F453" s="1" t="s">
        <v>1057</v>
      </c>
      <c r="G453" t="b">
        <f t="shared" si="7"/>
        <v>0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1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1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6</v>
      </c>
      <c r="E456">
        <v>1</v>
      </c>
      <c r="F456" s="1" t="s">
        <v>1057</v>
      </c>
      <c r="G456" t="b">
        <f t="shared" si="7"/>
        <v>0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1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1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1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6</v>
      </c>
      <c r="E460">
        <v>1</v>
      </c>
      <c r="F460" s="1" t="s">
        <v>1057</v>
      </c>
      <c r="G460" t="b">
        <f t="shared" si="7"/>
        <v>0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1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1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1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6</v>
      </c>
      <c r="E464">
        <v>1</v>
      </c>
      <c r="F464" s="1" t="s">
        <v>1057</v>
      </c>
      <c r="G464" t="b">
        <f t="shared" si="7"/>
        <v>0</v>
      </c>
    </row>
    <row r="465" spans="1:7" x14ac:dyDescent="0.25">
      <c r="A465" s="7" t="s">
        <v>470</v>
      </c>
      <c r="B465">
        <v>464</v>
      </c>
      <c r="C465" t="s">
        <v>4</v>
      </c>
      <c r="D465" t="s">
        <v>6</v>
      </c>
      <c r="E465">
        <v>1</v>
      </c>
      <c r="F465" s="1" t="s">
        <v>1056</v>
      </c>
      <c r="G465" t="b">
        <f t="shared" si="7"/>
        <v>1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1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1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1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1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1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1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6</v>
      </c>
      <c r="E472">
        <v>1</v>
      </c>
      <c r="F472" s="1" t="s">
        <v>1056</v>
      </c>
      <c r="G472" t="b">
        <f t="shared" si="8"/>
        <v>1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1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1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1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1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6</v>
      </c>
      <c r="E477">
        <v>1</v>
      </c>
      <c r="F477" s="1" t="s">
        <v>1057</v>
      </c>
      <c r="G477" t="b">
        <f t="shared" si="8"/>
        <v>0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1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1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6</v>
      </c>
      <c r="E480">
        <v>1</v>
      </c>
      <c r="F480" s="1" t="s">
        <v>1056</v>
      </c>
      <c r="G480" t="b">
        <f t="shared" si="8"/>
        <v>1</v>
      </c>
    </row>
    <row r="481" spans="1:7" x14ac:dyDescent="0.25">
      <c r="A481" s="7" t="s">
        <v>486</v>
      </c>
      <c r="B481">
        <v>480</v>
      </c>
      <c r="C481" t="s">
        <v>4</v>
      </c>
      <c r="D481" t="s">
        <v>6</v>
      </c>
      <c r="E481">
        <v>1</v>
      </c>
      <c r="F481" s="1" t="s">
        <v>1057</v>
      </c>
      <c r="G481" t="b">
        <f t="shared" si="8"/>
        <v>0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1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1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1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6</v>
      </c>
      <c r="E485">
        <v>1</v>
      </c>
      <c r="F485" s="1" t="s">
        <v>1056</v>
      </c>
      <c r="G485" t="b">
        <f t="shared" si="8"/>
        <v>1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1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1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1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1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1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1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6</v>
      </c>
      <c r="E492">
        <v>1</v>
      </c>
      <c r="F492" s="1" t="s">
        <v>1056</v>
      </c>
      <c r="G492" t="b">
        <f t="shared" si="8"/>
        <v>1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1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1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1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1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1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1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1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1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1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1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1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1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1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1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6</v>
      </c>
      <c r="E507">
        <v>1</v>
      </c>
      <c r="F507" s="1" t="s">
        <v>1057</v>
      </c>
      <c r="G507" t="b">
        <f t="shared" si="8"/>
        <v>0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1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1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6</v>
      </c>
      <c r="E510">
        <v>1</v>
      </c>
      <c r="F510" s="1" t="s">
        <v>1057</v>
      </c>
      <c r="G510" t="b">
        <f t="shared" si="8"/>
        <v>0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1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1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1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1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6</v>
      </c>
      <c r="E515">
        <v>1</v>
      </c>
      <c r="F515" s="1" t="s">
        <v>1057</v>
      </c>
      <c r="G515" t="b">
        <f t="shared" si="8"/>
        <v>0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1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6</v>
      </c>
      <c r="E517">
        <v>1</v>
      </c>
      <c r="F517" s="1" t="s">
        <v>1057</v>
      </c>
      <c r="G517" t="b">
        <f t="shared" si="8"/>
        <v>0</v>
      </c>
    </row>
    <row r="518" spans="1:7" x14ac:dyDescent="0.25">
      <c r="A518" s="6" t="s">
        <v>522</v>
      </c>
      <c r="B518">
        <v>517</v>
      </c>
      <c r="C518" t="s">
        <v>4</v>
      </c>
      <c r="D518" t="s">
        <v>6</v>
      </c>
      <c r="E518">
        <v>1</v>
      </c>
      <c r="F518" s="1" t="s">
        <v>1056</v>
      </c>
      <c r="G518" t="b">
        <f t="shared" si="8"/>
        <v>1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1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1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6</v>
      </c>
      <c r="E522">
        <v>1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1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1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1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1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1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1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6</v>
      </c>
      <c r="E529">
        <v>1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1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1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1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1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1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1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1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1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1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1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1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1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1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7</v>
      </c>
      <c r="E543">
        <v>1</v>
      </c>
      <c r="F543" s="1" t="s">
        <v>1057</v>
      </c>
      <c r="G543" t="b">
        <f t="shared" si="9"/>
        <v>1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1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1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1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6</v>
      </c>
      <c r="E547">
        <v>1</v>
      </c>
      <c r="F547" s="1" t="s">
        <v>1057</v>
      </c>
      <c r="G547" t="b">
        <f t="shared" si="9"/>
        <v>0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1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1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1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1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1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1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1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1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1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1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6</v>
      </c>
      <c r="E558">
        <v>1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1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1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1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1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1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1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1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1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6</v>
      </c>
      <c r="E567">
        <v>1</v>
      </c>
      <c r="F567" s="1" t="s">
        <v>1057</v>
      </c>
      <c r="G567" t="b">
        <f t="shared" si="9"/>
        <v>0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1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1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1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1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1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1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1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1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1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1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1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1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1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6</v>
      </c>
      <c r="E581">
        <v>1</v>
      </c>
      <c r="F581" s="1" t="s">
        <v>1057</v>
      </c>
      <c r="G581" t="b">
        <f t="shared" si="9"/>
        <v>0</v>
      </c>
    </row>
    <row r="582" spans="1:7" x14ac:dyDescent="0.25">
      <c r="A582" s="6" t="s">
        <v>586</v>
      </c>
      <c r="B582">
        <v>581</v>
      </c>
      <c r="C582" t="s">
        <v>4</v>
      </c>
      <c r="D582" t="s">
        <v>6</v>
      </c>
      <c r="E582">
        <v>1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1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1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1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1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1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1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1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1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1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1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1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6</v>
      </c>
      <c r="E594">
        <v>1</v>
      </c>
      <c r="F594" s="1" t="s">
        <v>1056</v>
      </c>
      <c r="G594" t="b">
        <f t="shared" si="9"/>
        <v>1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1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1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1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1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6</v>
      </c>
      <c r="E599">
        <v>1</v>
      </c>
      <c r="F599" s="1" t="s">
        <v>1056</v>
      </c>
      <c r="G599" t="b">
        <f t="shared" si="10"/>
        <v>1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1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1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1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1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1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6</v>
      </c>
      <c r="E605">
        <v>1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1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1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1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1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1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1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1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1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1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1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1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1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1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6</v>
      </c>
      <c r="E619">
        <v>1</v>
      </c>
      <c r="F619" s="1" t="s">
        <v>1057</v>
      </c>
      <c r="G619" t="b">
        <f t="shared" si="10"/>
        <v>0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1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1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1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1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7</v>
      </c>
      <c r="E624">
        <v>1</v>
      </c>
      <c r="F624" s="1" t="s">
        <v>1057</v>
      </c>
      <c r="G624" t="b">
        <f t="shared" si="10"/>
        <v>1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1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1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1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1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1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1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1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1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6</v>
      </c>
      <c r="E633">
        <v>1</v>
      </c>
      <c r="F633" s="1" t="s">
        <v>1056</v>
      </c>
      <c r="G633" t="b">
        <f t="shared" si="10"/>
        <v>1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1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1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1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1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1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6</v>
      </c>
      <c r="E639">
        <v>1</v>
      </c>
      <c r="F639" s="1" t="s">
        <v>1057</v>
      </c>
      <c r="G639" t="b">
        <f t="shared" si="10"/>
        <v>0</v>
      </c>
    </row>
    <row r="640" spans="1:7" x14ac:dyDescent="0.25">
      <c r="A640" s="6" t="s">
        <v>644</v>
      </c>
      <c r="B640">
        <v>639</v>
      </c>
      <c r="C640" t="s">
        <v>4</v>
      </c>
      <c r="D640" t="s">
        <v>6</v>
      </c>
      <c r="E640">
        <v>1</v>
      </c>
      <c r="F640" s="1" t="s">
        <v>1056</v>
      </c>
      <c r="G640" t="b">
        <f t="shared" si="10"/>
        <v>1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1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6</v>
      </c>
      <c r="E642">
        <v>1</v>
      </c>
      <c r="F642" s="1" t="s">
        <v>1057</v>
      </c>
      <c r="G642" t="b">
        <f t="shared" si="10"/>
        <v>0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1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6</v>
      </c>
      <c r="E644">
        <v>1</v>
      </c>
      <c r="F644" s="1" t="s">
        <v>1057</v>
      </c>
      <c r="G644" t="b">
        <f t="shared" si="10"/>
        <v>0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1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1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1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6</v>
      </c>
      <c r="E648">
        <v>1</v>
      </c>
      <c r="F648" s="1" t="s">
        <v>1056</v>
      </c>
      <c r="G648" t="b">
        <f t="shared" si="10"/>
        <v>1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1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1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1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1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1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6</v>
      </c>
      <c r="E654">
        <v>1</v>
      </c>
      <c r="F654" s="1" t="s">
        <v>1057</v>
      </c>
      <c r="G654" t="b">
        <f t="shared" si="10"/>
        <v>0</v>
      </c>
    </row>
    <row r="655" spans="1:7" x14ac:dyDescent="0.25">
      <c r="A655" s="7" t="s">
        <v>659</v>
      </c>
      <c r="B655">
        <v>654</v>
      </c>
      <c r="C655" t="s">
        <v>4</v>
      </c>
      <c r="D655" t="s">
        <v>6</v>
      </c>
      <c r="E655">
        <v>1</v>
      </c>
      <c r="F655" s="1" t="s">
        <v>1058</v>
      </c>
      <c r="G655" t="b">
        <f t="shared" si="10"/>
        <v>0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1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1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1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6</v>
      </c>
      <c r="E659">
        <v>1</v>
      </c>
      <c r="F659" s="1" t="s">
        <v>1057</v>
      </c>
      <c r="G659" t="b">
        <f t="shared" ref="G659:G722" si="11">ISNUMBER(SEARCH(F659,D659))</f>
        <v>0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1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1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1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6</v>
      </c>
      <c r="E663">
        <v>1</v>
      </c>
      <c r="F663" s="1" t="s">
        <v>1057</v>
      </c>
      <c r="G663" t="b">
        <f t="shared" si="11"/>
        <v>0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1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6</v>
      </c>
      <c r="E665">
        <v>1</v>
      </c>
      <c r="F665" s="1" t="s">
        <v>1057</v>
      </c>
      <c r="G665" t="b">
        <f t="shared" si="11"/>
        <v>0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1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1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6</v>
      </c>
      <c r="E668">
        <v>1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1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1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1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1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1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1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1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1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6</v>
      </c>
      <c r="E678">
        <v>1</v>
      </c>
      <c r="F678" s="1" t="s">
        <v>1056</v>
      </c>
      <c r="G678" t="b">
        <f t="shared" si="11"/>
        <v>1</v>
      </c>
    </row>
    <row r="679" spans="1:7" x14ac:dyDescent="0.25">
      <c r="A679" s="7" t="s">
        <v>683</v>
      </c>
      <c r="B679">
        <v>678</v>
      </c>
      <c r="C679" t="s">
        <v>4</v>
      </c>
      <c r="D679" t="s">
        <v>6</v>
      </c>
      <c r="E679">
        <v>1</v>
      </c>
      <c r="F679" s="1" t="s">
        <v>1057</v>
      </c>
      <c r="G679" t="b">
        <f t="shared" si="11"/>
        <v>0</v>
      </c>
    </row>
    <row r="680" spans="1:7" x14ac:dyDescent="0.25">
      <c r="A680" s="6" t="s">
        <v>684</v>
      </c>
      <c r="B680">
        <v>679</v>
      </c>
      <c r="C680" t="s">
        <v>4</v>
      </c>
      <c r="D680" t="s">
        <v>6</v>
      </c>
      <c r="E680">
        <v>1</v>
      </c>
      <c r="F680" s="1" t="s">
        <v>1057</v>
      </c>
      <c r="G680" t="b">
        <f t="shared" si="11"/>
        <v>0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1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6</v>
      </c>
      <c r="E682">
        <v>1</v>
      </c>
      <c r="F682" s="1" t="s">
        <v>1058</v>
      </c>
      <c r="G682" t="b">
        <f t="shared" si="11"/>
        <v>0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1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6</v>
      </c>
      <c r="E684">
        <v>1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1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1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1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1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1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1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1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1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6</v>
      </c>
      <c r="E693">
        <v>1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1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1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1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6</v>
      </c>
      <c r="E697">
        <v>1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1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1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1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1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1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1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1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1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1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1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1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1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1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1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1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1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1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7</v>
      </c>
      <c r="E715">
        <v>1</v>
      </c>
      <c r="F715" s="1" t="s">
        <v>1057</v>
      </c>
      <c r="G715" t="b">
        <f t="shared" si="11"/>
        <v>1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1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1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1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1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1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1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1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1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1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1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1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1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1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1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1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1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1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1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1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1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6</v>
      </c>
      <c r="E736">
        <v>1</v>
      </c>
      <c r="F736" s="1" t="s">
        <v>1057</v>
      </c>
      <c r="G736" t="b">
        <f t="shared" si="12"/>
        <v>0</v>
      </c>
    </row>
    <row r="737" spans="1:7" x14ac:dyDescent="0.25">
      <c r="A737" s="7" t="s">
        <v>741</v>
      </c>
      <c r="B737">
        <v>736</v>
      </c>
      <c r="C737" t="s">
        <v>4</v>
      </c>
      <c r="D737" t="s">
        <v>6</v>
      </c>
      <c r="E737">
        <v>1</v>
      </c>
      <c r="F737" s="1" t="s">
        <v>1057</v>
      </c>
      <c r="G737" t="b">
        <f t="shared" si="12"/>
        <v>0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1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1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6</v>
      </c>
      <c r="E740">
        <v>1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1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1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1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1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1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1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1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6</v>
      </c>
      <c r="E748">
        <v>1</v>
      </c>
      <c r="F748" s="1" t="s">
        <v>1056</v>
      </c>
      <c r="G748" t="b">
        <f t="shared" si="12"/>
        <v>1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1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1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1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1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1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6</v>
      </c>
      <c r="E754">
        <v>1</v>
      </c>
      <c r="F754" s="1" t="s">
        <v>1057</v>
      </c>
      <c r="G754" t="b">
        <f t="shared" si="12"/>
        <v>0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1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6</v>
      </c>
      <c r="E756">
        <v>1</v>
      </c>
      <c r="F756" s="1" t="s">
        <v>1057</v>
      </c>
      <c r="G756" t="b">
        <f t="shared" si="12"/>
        <v>0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1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6</v>
      </c>
      <c r="E758">
        <v>1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1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1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1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6</v>
      </c>
      <c r="E762">
        <v>1</v>
      </c>
      <c r="F762" s="1" t="s">
        <v>1057</v>
      </c>
      <c r="G762" t="b">
        <f t="shared" si="12"/>
        <v>0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1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6</v>
      </c>
      <c r="E764">
        <v>1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1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1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1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1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6</v>
      </c>
      <c r="E769">
        <v>1</v>
      </c>
      <c r="F769" s="1" t="s">
        <v>1056</v>
      </c>
      <c r="G769" t="b">
        <f t="shared" si="12"/>
        <v>1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1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1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1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8</v>
      </c>
      <c r="E773">
        <v>1</v>
      </c>
      <c r="F773" s="1" t="s">
        <v>1059</v>
      </c>
      <c r="G773" t="b">
        <f t="shared" si="12"/>
        <v>1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1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1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6</v>
      </c>
      <c r="E776">
        <v>1</v>
      </c>
      <c r="F776" s="1" t="s">
        <v>1056</v>
      </c>
      <c r="G776" t="b">
        <f t="shared" si="12"/>
        <v>1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1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1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6</v>
      </c>
      <c r="E779">
        <v>1</v>
      </c>
      <c r="F779" s="1" t="s">
        <v>1057</v>
      </c>
      <c r="G779" t="b">
        <f t="shared" si="12"/>
        <v>0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1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1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1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1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6</v>
      </c>
      <c r="E784">
        <v>1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1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1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1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1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1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1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6</v>
      </c>
      <c r="E792">
        <v>1</v>
      </c>
      <c r="F792" s="1" t="s">
        <v>1056</v>
      </c>
      <c r="G792" t="b">
        <f t="shared" si="13"/>
        <v>1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1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1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1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6</v>
      </c>
      <c r="E796">
        <v>1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1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6</v>
      </c>
      <c r="E798">
        <v>1</v>
      </c>
      <c r="F798" s="1" t="s">
        <v>1057</v>
      </c>
      <c r="G798" t="b">
        <f t="shared" si="13"/>
        <v>0</v>
      </c>
    </row>
    <row r="799" spans="1:7" x14ac:dyDescent="0.25">
      <c r="A799" s="7" t="s">
        <v>802</v>
      </c>
      <c r="B799">
        <v>798</v>
      </c>
      <c r="C799" t="s">
        <v>4</v>
      </c>
      <c r="D799" t="s">
        <v>6</v>
      </c>
      <c r="E799">
        <v>1</v>
      </c>
      <c r="F799" s="1" t="s">
        <v>1056</v>
      </c>
      <c r="G799" t="b">
        <f t="shared" si="13"/>
        <v>1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1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1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1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1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6</v>
      </c>
      <c r="E804">
        <v>1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6</v>
      </c>
      <c r="E805">
        <v>1</v>
      </c>
      <c r="F805" s="1" t="s">
        <v>1056</v>
      </c>
      <c r="G805" t="b">
        <f t="shared" si="13"/>
        <v>1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1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6</v>
      </c>
      <c r="E807">
        <v>1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1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6</v>
      </c>
      <c r="E809">
        <v>1</v>
      </c>
      <c r="F809" s="1" t="s">
        <v>1057</v>
      </c>
      <c r="G809" t="b">
        <f t="shared" si="13"/>
        <v>0</v>
      </c>
    </row>
    <row r="810" spans="1:7" x14ac:dyDescent="0.25">
      <c r="A810" s="6" t="s">
        <v>813</v>
      </c>
      <c r="B810">
        <v>809</v>
      </c>
      <c r="C810" t="s">
        <v>4</v>
      </c>
      <c r="D810" t="s">
        <v>6</v>
      </c>
      <c r="E810">
        <v>1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6</v>
      </c>
      <c r="E811">
        <v>1</v>
      </c>
      <c r="F811" s="1" t="s">
        <v>1056</v>
      </c>
      <c r="G811" t="b">
        <f t="shared" si="13"/>
        <v>1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1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6</v>
      </c>
      <c r="E813">
        <v>1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1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1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1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6</v>
      </c>
      <c r="E817">
        <v>1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1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1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1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1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6</v>
      </c>
      <c r="E822">
        <v>1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6</v>
      </c>
      <c r="E823">
        <v>1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6</v>
      </c>
      <c r="E824">
        <v>1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6</v>
      </c>
      <c r="E825">
        <v>1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1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6</v>
      </c>
      <c r="E827">
        <v>1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1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1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1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1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6</v>
      </c>
      <c r="E832">
        <v>1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1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1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1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1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1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1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1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1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6</v>
      </c>
      <c r="E841">
        <v>1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6</v>
      </c>
      <c r="E842">
        <v>1</v>
      </c>
      <c r="F842" s="1" t="s">
        <v>1056</v>
      </c>
      <c r="G842" t="b">
        <f t="shared" si="13"/>
        <v>1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1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1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6</v>
      </c>
      <c r="E845">
        <v>1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1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1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1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1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1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1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1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1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1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6</v>
      </c>
      <c r="E855">
        <v>1</v>
      </c>
      <c r="F855" s="1" t="s">
        <v>1056</v>
      </c>
      <c r="G855" t="b">
        <f t="shared" si="14"/>
        <v>1</v>
      </c>
    </row>
    <row r="856" spans="1:7" x14ac:dyDescent="0.25">
      <c r="A856" s="6" t="s">
        <v>857</v>
      </c>
      <c r="B856">
        <v>855</v>
      </c>
      <c r="C856" t="s">
        <v>4</v>
      </c>
      <c r="D856" t="s">
        <v>6</v>
      </c>
      <c r="E856">
        <v>1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1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1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6</v>
      </c>
      <c r="E859">
        <v>1</v>
      </c>
      <c r="F859" s="1" t="s">
        <v>1056</v>
      </c>
      <c r="G859" t="b">
        <f t="shared" si="14"/>
        <v>1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1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6</v>
      </c>
      <c r="E861">
        <v>1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1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6</v>
      </c>
      <c r="E863">
        <v>1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1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1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1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6</v>
      </c>
      <c r="E867">
        <v>1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1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1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1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6</v>
      </c>
      <c r="E871">
        <v>1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6</v>
      </c>
      <c r="E872">
        <v>1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1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6</v>
      </c>
      <c r="E874">
        <v>1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1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1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6</v>
      </c>
      <c r="E877">
        <v>1</v>
      </c>
      <c r="F877" s="1" t="s">
        <v>1056</v>
      </c>
      <c r="G877" t="b">
        <f t="shared" si="14"/>
        <v>1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1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1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1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1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1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1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1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1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1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1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1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6</v>
      </c>
      <c r="E889">
        <v>1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1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6</v>
      </c>
      <c r="E891">
        <v>1</v>
      </c>
      <c r="F891" s="1" t="s">
        <v>1056</v>
      </c>
      <c r="G891" t="b">
        <f t="shared" si="14"/>
        <v>1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1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1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6</v>
      </c>
      <c r="E894">
        <v>1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6</v>
      </c>
      <c r="E895">
        <v>1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6</v>
      </c>
      <c r="E896">
        <v>1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1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1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1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6</v>
      </c>
      <c r="E900">
        <v>1</v>
      </c>
      <c r="F900" s="1" t="s">
        <v>1056</v>
      </c>
      <c r="G900" t="b">
        <f t="shared" si="14"/>
        <v>1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1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6</v>
      </c>
      <c r="E903">
        <v>1</v>
      </c>
      <c r="F903" s="1" t="s">
        <v>1057</v>
      </c>
      <c r="G903" t="b">
        <f t="shared" si="14"/>
        <v>0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1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1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1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1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6</v>
      </c>
      <c r="E908">
        <v>1</v>
      </c>
      <c r="F908" s="1" t="s">
        <v>1057</v>
      </c>
      <c r="G908" t="b">
        <f t="shared" si="14"/>
        <v>0</v>
      </c>
    </row>
    <row r="909" spans="1:7" x14ac:dyDescent="0.25">
      <c r="A909" s="7" t="s">
        <v>908</v>
      </c>
      <c r="B909">
        <v>908</v>
      </c>
      <c r="C909" t="s">
        <v>4</v>
      </c>
      <c r="D909" t="s">
        <v>6</v>
      </c>
      <c r="E909">
        <v>1</v>
      </c>
      <c r="F909" s="1" t="s">
        <v>1056</v>
      </c>
      <c r="G909" t="b">
        <f t="shared" si="14"/>
        <v>1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1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1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1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1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1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1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1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1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1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6</v>
      </c>
      <c r="E919">
        <v>1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1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6</v>
      </c>
      <c r="E921">
        <v>1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1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1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1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1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1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1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1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1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1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1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1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6</v>
      </c>
      <c r="E933">
        <v>1</v>
      </c>
      <c r="F933" s="1" t="s">
        <v>1056</v>
      </c>
      <c r="G933" t="b">
        <f t="shared" si="15"/>
        <v>1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1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1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6</v>
      </c>
      <c r="E936">
        <v>1</v>
      </c>
      <c r="F936" s="1" t="s">
        <v>1056</v>
      </c>
      <c r="G936" t="b">
        <f t="shared" si="15"/>
        <v>1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1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6</v>
      </c>
      <c r="E938">
        <v>1</v>
      </c>
      <c r="F938" s="1" t="s">
        <v>1056</v>
      </c>
      <c r="G938" t="b">
        <f t="shared" si="15"/>
        <v>1</v>
      </c>
    </row>
    <row r="939" spans="1:7" x14ac:dyDescent="0.25">
      <c r="A939" s="7" t="s">
        <v>938</v>
      </c>
      <c r="B939">
        <v>938</v>
      </c>
      <c r="C939" t="s">
        <v>4</v>
      </c>
      <c r="D939" t="s">
        <v>6</v>
      </c>
      <c r="E939">
        <v>1</v>
      </c>
      <c r="F939" s="1" t="s">
        <v>1056</v>
      </c>
      <c r="G939" t="b">
        <f t="shared" si="15"/>
        <v>1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1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1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6</v>
      </c>
      <c r="E942">
        <v>1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6</v>
      </c>
      <c r="E943">
        <v>1</v>
      </c>
      <c r="F943" s="1" t="s">
        <v>1056</v>
      </c>
      <c r="G943" t="b">
        <f t="shared" si="15"/>
        <v>1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1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1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1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1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1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6</v>
      </c>
      <c r="E949">
        <v>1</v>
      </c>
      <c r="F949" s="1" t="s">
        <v>1056</v>
      </c>
      <c r="G949" t="b">
        <f t="shared" si="15"/>
        <v>1</v>
      </c>
    </row>
    <row r="950" spans="1:7" x14ac:dyDescent="0.25">
      <c r="A950" s="6" t="s">
        <v>949</v>
      </c>
      <c r="B950">
        <v>949</v>
      </c>
      <c r="C950" t="s">
        <v>4</v>
      </c>
      <c r="D950" t="s">
        <v>6</v>
      </c>
      <c r="E950">
        <v>1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6</v>
      </c>
      <c r="E951">
        <v>1</v>
      </c>
      <c r="F951" s="1" t="s">
        <v>1056</v>
      </c>
      <c r="G951" t="b">
        <f t="shared" si="15"/>
        <v>1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1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1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1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1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1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1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1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6</v>
      </c>
      <c r="E959">
        <v>1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1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1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6</v>
      </c>
      <c r="E962">
        <v>1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1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6</v>
      </c>
      <c r="E964">
        <v>1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1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6</v>
      </c>
      <c r="E966">
        <v>1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1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1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1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1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1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1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1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1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1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1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1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1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1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6</v>
      </c>
      <c r="E980">
        <v>1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6</v>
      </c>
      <c r="E981">
        <v>1</v>
      </c>
      <c r="F981" s="1" t="s">
        <v>1056</v>
      </c>
      <c r="G981" t="b">
        <f t="shared" si="16"/>
        <v>1</v>
      </c>
    </row>
    <row r="982" spans="1:7" x14ac:dyDescent="0.25">
      <c r="A982" s="6" t="s">
        <v>980</v>
      </c>
      <c r="B982">
        <v>981</v>
      </c>
      <c r="C982" t="s">
        <v>4</v>
      </c>
      <c r="D982" t="s">
        <v>6</v>
      </c>
      <c r="E982">
        <v>1</v>
      </c>
      <c r="F982" s="1" t="s">
        <v>1056</v>
      </c>
      <c r="G982" t="b">
        <f t="shared" si="16"/>
        <v>1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1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6</v>
      </c>
      <c r="E984">
        <v>1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1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1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1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1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1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1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1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1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1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1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1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1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1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1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1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1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6</v>
      </c>
      <c r="E1001">
        <v>1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1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1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1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6</v>
      </c>
      <c r="E1005">
        <v>1</v>
      </c>
      <c r="F1005" s="1" t="s">
        <v>1056</v>
      </c>
      <c r="G1005" t="b">
        <f t="shared" si="16"/>
        <v>1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6</v>
      </c>
      <c r="E1006">
        <v>1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1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6</v>
      </c>
      <c r="E1008">
        <v>1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1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1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1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1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6</v>
      </c>
      <c r="E1013">
        <v>1</v>
      </c>
      <c r="F1013" s="1" t="s">
        <v>1056</v>
      </c>
      <c r="G1013" t="b">
        <f t="shared" si="16"/>
        <v>1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6</v>
      </c>
      <c r="E1014">
        <v>1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1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6</v>
      </c>
      <c r="E1016">
        <v>1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6</v>
      </c>
      <c r="E1017">
        <v>1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6</v>
      </c>
      <c r="E1018">
        <v>1</v>
      </c>
      <c r="F1018" s="1" t="s">
        <v>1056</v>
      </c>
      <c r="G1018" t="b">
        <f t="shared" si="16"/>
        <v>1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1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1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1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1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6</v>
      </c>
      <c r="E1023">
        <v>1</v>
      </c>
      <c r="F1023" s="1" t="s">
        <v>1056</v>
      </c>
      <c r="G1023" t="b">
        <f t="shared" si="16"/>
        <v>1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1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6</v>
      </c>
      <c r="E1025">
        <v>1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1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1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7</v>
      </c>
      <c r="E1028">
        <v>1</v>
      </c>
      <c r="F1028" s="1" t="s">
        <v>1057</v>
      </c>
      <c r="G1028" t="b">
        <f t="shared" si="16"/>
        <v>1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1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1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1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6</v>
      </c>
      <c r="E1032">
        <v>1</v>
      </c>
      <c r="F1032" s="1" t="s">
        <v>1056</v>
      </c>
      <c r="G1032" t="b">
        <f t="shared" si="16"/>
        <v>1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5</v>
      </c>
      <c r="E1033">
        <v>1</v>
      </c>
      <c r="F1033" s="1" t="s">
        <v>1058</v>
      </c>
      <c r="G1033" t="b">
        <f t="shared" si="16"/>
        <v>1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1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1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6</v>
      </c>
      <c r="E1036">
        <v>1</v>
      </c>
      <c r="F1036" s="1" t="s">
        <v>1056</v>
      </c>
      <c r="G1036" t="b">
        <f t="shared" si="16"/>
        <v>1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1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1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6</v>
      </c>
      <c r="E1039">
        <v>1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6</v>
      </c>
      <c r="E1040">
        <v>1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1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1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1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6</v>
      </c>
      <c r="E1044">
        <v>1</v>
      </c>
      <c r="F1044" s="1" t="s">
        <v>1056</v>
      </c>
      <c r="G1044" t="b">
        <f t="shared" si="17"/>
        <v>1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1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6</v>
      </c>
      <c r="E1046">
        <v>1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6</v>
      </c>
      <c r="E1047">
        <v>1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1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6</v>
      </c>
      <c r="E1049">
        <v>1</v>
      </c>
      <c r="F1049" s="1" t="s">
        <v>1056</v>
      </c>
      <c r="G1049" t="b">
        <f t="shared" si="17"/>
        <v>1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1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1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6</v>
      </c>
      <c r="E1052">
        <v>1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6</v>
      </c>
      <c r="E1053">
        <v>1</v>
      </c>
      <c r="F1053" s="1" t="s">
        <v>1056</v>
      </c>
      <c r="G1053" t="b">
        <f t="shared" si="17"/>
        <v>1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1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1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1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1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I7" sqref="I7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5" t="s">
        <v>0</v>
      </c>
      <c r="C1" s="15" t="s">
        <v>1</v>
      </c>
      <c r="D1" s="15" t="s">
        <v>2</v>
      </c>
      <c r="E1" s="15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6</v>
      </c>
      <c r="E2">
        <v>0.999</v>
      </c>
      <c r="F2" s="1" t="s">
        <v>1056</v>
      </c>
      <c r="G2" t="b">
        <f t="shared" ref="G2:G18" si="0">ISNUMBER(SEARCH(F2,D2))</f>
        <v>1</v>
      </c>
    </row>
    <row r="3" spans="1:10" ht="15.75" x14ac:dyDescent="0.25">
      <c r="A3" s="7" t="s">
        <v>10</v>
      </c>
      <c r="B3">
        <v>2</v>
      </c>
      <c r="C3" t="s">
        <v>4</v>
      </c>
      <c r="D3" t="s">
        <v>5</v>
      </c>
      <c r="E3">
        <v>0.999</v>
      </c>
      <c r="F3" s="1" t="s">
        <v>1056</v>
      </c>
      <c r="G3" t="b">
        <f t="shared" si="0"/>
        <v>0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5</v>
      </c>
      <c r="E4">
        <v>0.999</v>
      </c>
      <c r="F4" s="1" t="s">
        <v>1056</v>
      </c>
      <c r="G4" t="b">
        <f t="shared" si="0"/>
        <v>0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6</v>
      </c>
      <c r="E5">
        <v>0.999</v>
      </c>
      <c r="F5" s="1" t="s">
        <v>1056</v>
      </c>
      <c r="G5" t="b">
        <f t="shared" si="0"/>
        <v>1</v>
      </c>
      <c r="I5" s="9">
        <f>COUNTIF(G2:G1057,TRUE())</f>
        <v>564</v>
      </c>
      <c r="J5" s="33">
        <f>COUNTIF(G2:G1057,FALSE())</f>
        <v>492</v>
      </c>
    </row>
    <row r="6" spans="1:10" ht="21" x14ac:dyDescent="0.35">
      <c r="A6" s="6" t="s">
        <v>13</v>
      </c>
      <c r="B6">
        <v>5</v>
      </c>
      <c r="C6" t="s">
        <v>4</v>
      </c>
      <c r="D6" t="s">
        <v>7</v>
      </c>
      <c r="E6">
        <v>0.999</v>
      </c>
      <c r="F6" s="1" t="s">
        <v>1056</v>
      </c>
      <c r="G6" t="b">
        <f t="shared" si="0"/>
        <v>0</v>
      </c>
      <c r="I6" s="8">
        <f>I5/1056</f>
        <v>0.53409090909090906</v>
      </c>
      <c r="J6" s="8">
        <f>J5/1056</f>
        <v>0.46590909090909088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0.999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6</v>
      </c>
      <c r="E8">
        <v>0.999</v>
      </c>
      <c r="F8" s="1" t="s">
        <v>1056</v>
      </c>
      <c r="G8" t="b">
        <f t="shared" si="0"/>
        <v>1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0.999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0.999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5</v>
      </c>
      <c r="E11">
        <v>0.999</v>
      </c>
      <c r="F11" s="1" t="s">
        <v>1056</v>
      </c>
      <c r="G11" t="b">
        <f t="shared" si="0"/>
        <v>0</v>
      </c>
    </row>
    <row r="12" spans="1:10" x14ac:dyDescent="0.25">
      <c r="A12" s="6" t="s">
        <v>19</v>
      </c>
      <c r="B12">
        <v>11</v>
      </c>
      <c r="C12" t="s">
        <v>4</v>
      </c>
      <c r="D12" t="s">
        <v>5</v>
      </c>
      <c r="E12">
        <v>0.999</v>
      </c>
      <c r="F12" s="1" t="s">
        <v>1056</v>
      </c>
      <c r="G12" t="b">
        <f t="shared" si="0"/>
        <v>0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0.999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0.999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6</v>
      </c>
      <c r="E15">
        <v>0.999</v>
      </c>
      <c r="F15" s="1" t="s">
        <v>1056</v>
      </c>
      <c r="G15" t="b">
        <f t="shared" si="0"/>
        <v>1</v>
      </c>
    </row>
    <row r="16" spans="1:10" x14ac:dyDescent="0.25">
      <c r="A16" s="6" t="s">
        <v>23</v>
      </c>
      <c r="B16">
        <v>15</v>
      </c>
      <c r="C16" t="s">
        <v>4</v>
      </c>
      <c r="D16" t="s">
        <v>7</v>
      </c>
      <c r="E16">
        <v>0.999</v>
      </c>
      <c r="F16" s="1" t="s">
        <v>1056</v>
      </c>
      <c r="G16" t="b">
        <f t="shared" si="0"/>
        <v>0</v>
      </c>
    </row>
    <row r="17" spans="1:7" x14ac:dyDescent="0.25">
      <c r="A17" s="7" t="s">
        <v>24</v>
      </c>
      <c r="B17">
        <v>16</v>
      </c>
      <c r="C17" t="s">
        <v>4</v>
      </c>
      <c r="D17" t="s">
        <v>5</v>
      </c>
      <c r="E17">
        <v>0.999</v>
      </c>
      <c r="F17" s="1" t="s">
        <v>1056</v>
      </c>
      <c r="G17" t="b">
        <f t="shared" si="0"/>
        <v>0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0.999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7</v>
      </c>
      <c r="E19">
        <v>0.999</v>
      </c>
      <c r="F19" s="1" t="s">
        <v>1056</v>
      </c>
      <c r="G19" t="b">
        <f t="shared" ref="G19:G82" si="1">ISNUMBER(SEARCH(F19,D19))</f>
        <v>0</v>
      </c>
    </row>
    <row r="20" spans="1:7" x14ac:dyDescent="0.25">
      <c r="A20" s="6" t="s">
        <v>27</v>
      </c>
      <c r="B20">
        <v>19</v>
      </c>
      <c r="C20" t="s">
        <v>4</v>
      </c>
      <c r="D20" t="s">
        <v>5</v>
      </c>
      <c r="E20">
        <v>0.999</v>
      </c>
      <c r="F20" s="1" t="s">
        <v>1058</v>
      </c>
      <c r="G20" t="b">
        <f t="shared" si="1"/>
        <v>1</v>
      </c>
    </row>
    <row r="21" spans="1:7" x14ac:dyDescent="0.25">
      <c r="A21" s="7" t="s">
        <v>28</v>
      </c>
      <c r="B21">
        <v>20</v>
      </c>
      <c r="C21" t="s">
        <v>4</v>
      </c>
      <c r="D21" t="s">
        <v>5</v>
      </c>
      <c r="E21">
        <v>0.999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0.999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0.999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5</v>
      </c>
      <c r="E24">
        <v>0.999</v>
      </c>
      <c r="F24" s="1" t="s">
        <v>1056</v>
      </c>
      <c r="G24" t="b">
        <f t="shared" si="1"/>
        <v>0</v>
      </c>
    </row>
    <row r="25" spans="1:7" x14ac:dyDescent="0.25">
      <c r="A25" s="7" t="s">
        <v>32</v>
      </c>
      <c r="B25">
        <v>24</v>
      </c>
      <c r="C25" t="s">
        <v>4</v>
      </c>
      <c r="D25" t="s">
        <v>7</v>
      </c>
      <c r="E25">
        <v>0.999</v>
      </c>
      <c r="F25" s="1" t="s">
        <v>1057</v>
      </c>
      <c r="G25" t="b">
        <f t="shared" si="1"/>
        <v>1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0.999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0.999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0.999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5</v>
      </c>
      <c r="E29">
        <v>0.999</v>
      </c>
      <c r="F29" s="1" t="s">
        <v>1056</v>
      </c>
      <c r="G29" t="b">
        <f t="shared" si="1"/>
        <v>0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0.999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0.999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0.999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7</v>
      </c>
      <c r="E33">
        <v>0.999</v>
      </c>
      <c r="F33" s="1" t="s">
        <v>1057</v>
      </c>
      <c r="G33" t="b">
        <f t="shared" si="1"/>
        <v>1</v>
      </c>
    </row>
    <row r="34" spans="1:7" x14ac:dyDescent="0.25">
      <c r="A34" s="6" t="s">
        <v>41</v>
      </c>
      <c r="B34">
        <v>33</v>
      </c>
      <c r="C34" t="s">
        <v>4</v>
      </c>
      <c r="D34" t="s">
        <v>5</v>
      </c>
      <c r="E34">
        <v>0.999</v>
      </c>
      <c r="F34" s="1" t="s">
        <v>1056</v>
      </c>
      <c r="G34" t="b">
        <f t="shared" si="1"/>
        <v>0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0.999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0.999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5</v>
      </c>
      <c r="E37">
        <v>0.999</v>
      </c>
      <c r="F37" s="1" t="s">
        <v>1058</v>
      </c>
      <c r="G37" t="b">
        <f t="shared" si="1"/>
        <v>1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0.999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6</v>
      </c>
      <c r="E39">
        <v>0.999</v>
      </c>
      <c r="F39" s="1" t="s">
        <v>1056</v>
      </c>
      <c r="G39" t="b">
        <f t="shared" si="1"/>
        <v>1</v>
      </c>
    </row>
    <row r="40" spans="1:7" x14ac:dyDescent="0.25">
      <c r="A40" s="6" t="s">
        <v>47</v>
      </c>
      <c r="B40">
        <v>39</v>
      </c>
      <c r="C40" t="s">
        <v>4</v>
      </c>
      <c r="D40" t="s">
        <v>5</v>
      </c>
      <c r="E40">
        <v>0.999</v>
      </c>
      <c r="F40" s="1" t="s">
        <v>1056</v>
      </c>
      <c r="G40" t="b">
        <f t="shared" si="1"/>
        <v>0</v>
      </c>
    </row>
    <row r="41" spans="1:7" x14ac:dyDescent="0.25">
      <c r="A41" s="7" t="s">
        <v>48</v>
      </c>
      <c r="B41">
        <v>40</v>
      </c>
      <c r="C41" t="s">
        <v>4</v>
      </c>
      <c r="D41" t="s">
        <v>7</v>
      </c>
      <c r="E41">
        <v>0.999</v>
      </c>
      <c r="F41" s="1" t="s">
        <v>1056</v>
      </c>
      <c r="G41" t="b">
        <f t="shared" si="1"/>
        <v>0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0.999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7</v>
      </c>
      <c r="E43">
        <v>0.999</v>
      </c>
      <c r="F43" s="1" t="s">
        <v>1057</v>
      </c>
      <c r="G43" t="b">
        <f t="shared" si="1"/>
        <v>1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0.999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6</v>
      </c>
      <c r="E45">
        <v>0.999</v>
      </c>
      <c r="F45" s="1" t="s">
        <v>1056</v>
      </c>
      <c r="G45" t="b">
        <f t="shared" si="1"/>
        <v>1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0.999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0.999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0.999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0.999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5</v>
      </c>
      <c r="E50">
        <v>0.999</v>
      </c>
      <c r="F50" s="1" t="s">
        <v>1056</v>
      </c>
      <c r="G50" t="b">
        <f t="shared" si="1"/>
        <v>0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0.999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0.999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0.999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0.999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5</v>
      </c>
      <c r="E55">
        <v>0.999</v>
      </c>
      <c r="F55" s="1" t="s">
        <v>1058</v>
      </c>
      <c r="G55" t="b">
        <f t="shared" si="1"/>
        <v>1</v>
      </c>
    </row>
    <row r="56" spans="1:7" x14ac:dyDescent="0.25">
      <c r="A56" s="6" t="s">
        <v>63</v>
      </c>
      <c r="B56">
        <v>55</v>
      </c>
      <c r="C56" t="s">
        <v>4</v>
      </c>
      <c r="D56" t="s">
        <v>5</v>
      </c>
      <c r="E56">
        <v>0.999</v>
      </c>
      <c r="F56" s="1" t="s">
        <v>1056</v>
      </c>
      <c r="G56" t="b">
        <f t="shared" si="1"/>
        <v>0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0.999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0.999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6</v>
      </c>
      <c r="E59">
        <v>0.999</v>
      </c>
      <c r="F59" s="1" t="s">
        <v>1056</v>
      </c>
      <c r="G59" t="b">
        <f t="shared" si="1"/>
        <v>1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0.999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0.999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0.999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0.999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7</v>
      </c>
      <c r="E64">
        <v>0.999</v>
      </c>
      <c r="F64" s="1" t="s">
        <v>1057</v>
      </c>
      <c r="G64" t="b">
        <f t="shared" si="1"/>
        <v>1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0.999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0.999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6</v>
      </c>
      <c r="E67">
        <v>0.999</v>
      </c>
      <c r="F67" s="1" t="s">
        <v>1058</v>
      </c>
      <c r="G67" t="b">
        <f t="shared" si="1"/>
        <v>0</v>
      </c>
    </row>
    <row r="68" spans="1:7" x14ac:dyDescent="0.25">
      <c r="A68" s="6" t="s">
        <v>75</v>
      </c>
      <c r="B68">
        <v>67</v>
      </c>
      <c r="C68" t="s">
        <v>4</v>
      </c>
      <c r="D68" t="s">
        <v>6</v>
      </c>
      <c r="E68">
        <v>0.999</v>
      </c>
      <c r="F68" s="1" t="s">
        <v>1056</v>
      </c>
      <c r="G68" t="b">
        <f t="shared" si="1"/>
        <v>1</v>
      </c>
    </row>
    <row r="69" spans="1:7" x14ac:dyDescent="0.25">
      <c r="A69" s="7" t="s">
        <v>76</v>
      </c>
      <c r="B69">
        <v>68</v>
      </c>
      <c r="C69" t="s">
        <v>4</v>
      </c>
      <c r="D69" t="s">
        <v>5</v>
      </c>
      <c r="E69">
        <v>0.999</v>
      </c>
      <c r="F69" s="1" t="s">
        <v>1056</v>
      </c>
      <c r="G69" t="b">
        <f t="shared" si="1"/>
        <v>0</v>
      </c>
    </row>
    <row r="70" spans="1:7" x14ac:dyDescent="0.25">
      <c r="A70" s="6" t="s">
        <v>77</v>
      </c>
      <c r="B70">
        <v>69</v>
      </c>
      <c r="C70" t="s">
        <v>4</v>
      </c>
      <c r="D70" t="s">
        <v>7</v>
      </c>
      <c r="E70">
        <v>0.999</v>
      </c>
      <c r="F70" s="1" t="s">
        <v>1057</v>
      </c>
      <c r="G70" t="b">
        <f t="shared" si="1"/>
        <v>1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0.999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7</v>
      </c>
      <c r="E72">
        <v>0.999</v>
      </c>
      <c r="F72" s="1" t="s">
        <v>1056</v>
      </c>
      <c r="G72" t="b">
        <f t="shared" si="1"/>
        <v>0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0.999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0.999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0.999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0.999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0.999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0.999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6</v>
      </c>
      <c r="E79">
        <v>0.999</v>
      </c>
      <c r="F79" s="1" t="s">
        <v>1056</v>
      </c>
      <c r="G79" t="b">
        <f t="shared" si="1"/>
        <v>1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0.999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0.999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5</v>
      </c>
      <c r="E82">
        <v>0.999</v>
      </c>
      <c r="F82" s="1" t="s">
        <v>1056</v>
      </c>
      <c r="G82" t="b">
        <f t="shared" si="1"/>
        <v>0</v>
      </c>
    </row>
    <row r="83" spans="1:7" x14ac:dyDescent="0.25">
      <c r="A83" s="7" t="s">
        <v>90</v>
      </c>
      <c r="B83">
        <v>82</v>
      </c>
      <c r="C83" t="s">
        <v>4</v>
      </c>
      <c r="D83" t="s">
        <v>6</v>
      </c>
      <c r="E83">
        <v>0.999</v>
      </c>
      <c r="F83" s="1" t="s">
        <v>1056</v>
      </c>
      <c r="G83" t="b">
        <f t="shared" ref="G83:G146" si="2">ISNUMBER(SEARCH(F83,D83))</f>
        <v>1</v>
      </c>
    </row>
    <row r="84" spans="1:7" x14ac:dyDescent="0.25">
      <c r="A84" s="6" t="s">
        <v>91</v>
      </c>
      <c r="B84">
        <v>83</v>
      </c>
      <c r="C84" t="s">
        <v>4</v>
      </c>
      <c r="D84" t="s">
        <v>6</v>
      </c>
      <c r="E84">
        <v>0.999</v>
      </c>
      <c r="F84" s="1" t="s">
        <v>1057</v>
      </c>
      <c r="G84" t="b">
        <f t="shared" si="2"/>
        <v>0</v>
      </c>
    </row>
    <row r="85" spans="1:7" x14ac:dyDescent="0.25">
      <c r="A85" s="7" t="s">
        <v>92</v>
      </c>
      <c r="B85">
        <v>84</v>
      </c>
      <c r="C85" t="s">
        <v>4</v>
      </c>
      <c r="D85" t="s">
        <v>6</v>
      </c>
      <c r="E85">
        <v>0.999</v>
      </c>
      <c r="F85" s="1" t="s">
        <v>1057</v>
      </c>
      <c r="G85" t="b">
        <f t="shared" si="2"/>
        <v>0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0.999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5</v>
      </c>
      <c r="E87">
        <v>0.999</v>
      </c>
      <c r="F87" s="1" t="s">
        <v>1056</v>
      </c>
      <c r="G87" t="b">
        <f t="shared" si="2"/>
        <v>0</v>
      </c>
    </row>
    <row r="88" spans="1:7" x14ac:dyDescent="0.25">
      <c r="A88" s="6" t="s">
        <v>95</v>
      </c>
      <c r="B88">
        <v>87</v>
      </c>
      <c r="C88" t="s">
        <v>4</v>
      </c>
      <c r="D88" t="s">
        <v>7</v>
      </c>
      <c r="E88">
        <v>0.999</v>
      </c>
      <c r="F88" s="1" t="s">
        <v>1057</v>
      </c>
      <c r="G88" t="b">
        <f t="shared" si="2"/>
        <v>1</v>
      </c>
    </row>
    <row r="89" spans="1:7" x14ac:dyDescent="0.25">
      <c r="A89" s="7" t="s">
        <v>96</v>
      </c>
      <c r="B89">
        <v>88</v>
      </c>
      <c r="C89" t="s">
        <v>4</v>
      </c>
      <c r="D89" t="s">
        <v>6</v>
      </c>
      <c r="E89">
        <v>0.999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0.999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7</v>
      </c>
      <c r="E91">
        <v>0.999</v>
      </c>
      <c r="F91" s="1" t="s">
        <v>1056</v>
      </c>
      <c r="G91" t="b">
        <f t="shared" si="2"/>
        <v>0</v>
      </c>
    </row>
    <row r="92" spans="1:7" x14ac:dyDescent="0.25">
      <c r="A92" s="6" t="s">
        <v>99</v>
      </c>
      <c r="B92">
        <v>91</v>
      </c>
      <c r="C92" t="s">
        <v>4</v>
      </c>
      <c r="D92" t="s">
        <v>5</v>
      </c>
      <c r="E92">
        <v>0.999</v>
      </c>
      <c r="F92" s="1" t="s">
        <v>1056</v>
      </c>
      <c r="G92" t="b">
        <f t="shared" si="2"/>
        <v>0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0.999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5</v>
      </c>
      <c r="E94">
        <v>0.999</v>
      </c>
      <c r="F94" s="1" t="s">
        <v>1058</v>
      </c>
      <c r="G94" t="b">
        <f t="shared" si="2"/>
        <v>1</v>
      </c>
    </row>
    <row r="95" spans="1:7" x14ac:dyDescent="0.25">
      <c r="A95" s="7" t="s">
        <v>102</v>
      </c>
      <c r="B95">
        <v>94</v>
      </c>
      <c r="C95" t="s">
        <v>4</v>
      </c>
      <c r="D95" t="s">
        <v>6</v>
      </c>
      <c r="E95">
        <v>0.999</v>
      </c>
      <c r="F95" s="1" t="s">
        <v>1056</v>
      </c>
      <c r="G95" t="b">
        <f t="shared" si="2"/>
        <v>1</v>
      </c>
    </row>
    <row r="96" spans="1:7" x14ac:dyDescent="0.25">
      <c r="A96" s="6" t="s">
        <v>103</v>
      </c>
      <c r="B96">
        <v>95</v>
      </c>
      <c r="C96" t="s">
        <v>4</v>
      </c>
      <c r="D96" t="s">
        <v>7</v>
      </c>
      <c r="E96">
        <v>0.999</v>
      </c>
      <c r="F96" s="1" t="s">
        <v>1057</v>
      </c>
      <c r="G96" t="b">
        <f t="shared" si="2"/>
        <v>1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0.999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0.999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7</v>
      </c>
      <c r="E99">
        <v>0.999</v>
      </c>
      <c r="F99" s="1" t="s">
        <v>1057</v>
      </c>
      <c r="G99" t="b">
        <f t="shared" si="2"/>
        <v>1</v>
      </c>
    </row>
    <row r="100" spans="1:7" x14ac:dyDescent="0.25">
      <c r="A100" s="6" t="s">
        <v>107</v>
      </c>
      <c r="B100">
        <v>99</v>
      </c>
      <c r="C100" t="s">
        <v>4</v>
      </c>
      <c r="D100" t="s">
        <v>5</v>
      </c>
      <c r="E100">
        <v>0.999</v>
      </c>
      <c r="F100" s="1" t="s">
        <v>1056</v>
      </c>
      <c r="G100" t="b">
        <f t="shared" si="2"/>
        <v>0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0.999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0.999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6</v>
      </c>
      <c r="E103">
        <v>0.999</v>
      </c>
      <c r="F103" s="1" t="s">
        <v>1057</v>
      </c>
      <c r="G103" t="b">
        <f t="shared" si="2"/>
        <v>0</v>
      </c>
    </row>
    <row r="104" spans="1:7" x14ac:dyDescent="0.25">
      <c r="A104" s="6" t="s">
        <v>50</v>
      </c>
      <c r="B104">
        <v>103</v>
      </c>
      <c r="C104" t="s">
        <v>4</v>
      </c>
      <c r="D104" t="s">
        <v>7</v>
      </c>
      <c r="E104">
        <v>0.999</v>
      </c>
      <c r="F104" s="1" t="s">
        <v>1057</v>
      </c>
      <c r="G104" t="b">
        <f t="shared" si="2"/>
        <v>1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0.999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0.999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0.999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6</v>
      </c>
      <c r="E108">
        <v>0.999</v>
      </c>
      <c r="F108" s="1" t="s">
        <v>1056</v>
      </c>
      <c r="G108" t="b">
        <f t="shared" si="2"/>
        <v>1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0.999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0.999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7</v>
      </c>
      <c r="E111">
        <v>0.999</v>
      </c>
      <c r="F111" s="1" t="s">
        <v>1056</v>
      </c>
      <c r="G111" t="b">
        <f t="shared" si="2"/>
        <v>0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0.999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6</v>
      </c>
      <c r="E113">
        <v>0.999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7</v>
      </c>
      <c r="E114">
        <v>0.999</v>
      </c>
      <c r="F114" s="1" t="s">
        <v>1056</v>
      </c>
      <c r="G114" t="b">
        <f t="shared" si="2"/>
        <v>0</v>
      </c>
    </row>
    <row r="115" spans="1:7" x14ac:dyDescent="0.25">
      <c r="A115" s="7" t="s">
        <v>121</v>
      </c>
      <c r="B115">
        <v>114</v>
      </c>
      <c r="C115" t="s">
        <v>4</v>
      </c>
      <c r="D115" t="s">
        <v>5</v>
      </c>
      <c r="E115">
        <v>0.999</v>
      </c>
      <c r="F115" s="1" t="s">
        <v>1056</v>
      </c>
      <c r="G115" t="b">
        <f t="shared" si="2"/>
        <v>0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0.999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0.999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0.999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0.999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0.999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5</v>
      </c>
      <c r="E121">
        <v>0.999</v>
      </c>
      <c r="F121" s="1" t="s">
        <v>1058</v>
      </c>
      <c r="G121" t="b">
        <f t="shared" si="2"/>
        <v>1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0.999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0.999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0.999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0.999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0.999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0.999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0.999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0.999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0.999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7</v>
      </c>
      <c r="E131">
        <v>0.999</v>
      </c>
      <c r="F131" s="1" t="s">
        <v>1056</v>
      </c>
      <c r="G131" t="b">
        <f t="shared" si="2"/>
        <v>0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0.999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0.999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7</v>
      </c>
      <c r="E134">
        <v>0.999</v>
      </c>
      <c r="F134" s="1" t="s">
        <v>1057</v>
      </c>
      <c r="G134" t="b">
        <f t="shared" si="2"/>
        <v>1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0.999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6</v>
      </c>
      <c r="E136">
        <v>0.999</v>
      </c>
      <c r="F136" s="1" t="s">
        <v>1056</v>
      </c>
      <c r="G136" t="b">
        <f t="shared" si="2"/>
        <v>1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0.999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0.999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0.999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0.999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0.999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0.999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0.999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0.999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6</v>
      </c>
      <c r="E145">
        <v>0.999</v>
      </c>
      <c r="F145" s="1" t="s">
        <v>1057</v>
      </c>
      <c r="G145" t="b">
        <f t="shared" si="2"/>
        <v>0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0.999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6</v>
      </c>
      <c r="E147">
        <v>0.999</v>
      </c>
      <c r="F147" s="1" t="s">
        <v>1056</v>
      </c>
      <c r="G147" t="b">
        <f t="shared" ref="G147:G210" si="3">ISNUMBER(SEARCH(F147,D147))</f>
        <v>1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0.999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5</v>
      </c>
      <c r="E149">
        <v>0.999</v>
      </c>
      <c r="F149" s="1" t="s">
        <v>1056</v>
      </c>
      <c r="G149" t="b">
        <f t="shared" si="3"/>
        <v>0</v>
      </c>
    </row>
    <row r="150" spans="1:7" x14ac:dyDescent="0.25">
      <c r="A150" s="6" t="s">
        <v>156</v>
      </c>
      <c r="B150">
        <v>149</v>
      </c>
      <c r="C150" t="s">
        <v>4</v>
      </c>
      <c r="D150" t="s">
        <v>7</v>
      </c>
      <c r="E150">
        <v>0.999</v>
      </c>
      <c r="F150" s="1" t="s">
        <v>1056</v>
      </c>
      <c r="G150" t="b">
        <f t="shared" si="3"/>
        <v>0</v>
      </c>
    </row>
    <row r="151" spans="1:7" x14ac:dyDescent="0.25">
      <c r="A151" s="7" t="s">
        <v>157</v>
      </c>
      <c r="B151">
        <v>150</v>
      </c>
      <c r="C151" t="s">
        <v>4</v>
      </c>
      <c r="D151" t="s">
        <v>6</v>
      </c>
      <c r="E151">
        <v>0.999</v>
      </c>
      <c r="F151" s="1" t="s">
        <v>1057</v>
      </c>
      <c r="G151" t="b">
        <f t="shared" si="3"/>
        <v>0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0.999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8</v>
      </c>
      <c r="E153">
        <v>0.999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0.999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0.999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0.999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0.999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0.999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7</v>
      </c>
      <c r="E159">
        <v>0.999</v>
      </c>
      <c r="F159" s="1" t="s">
        <v>1056</v>
      </c>
      <c r="G159" t="b">
        <f t="shared" si="3"/>
        <v>0</v>
      </c>
    </row>
    <row r="160" spans="1:7" x14ac:dyDescent="0.25">
      <c r="A160" s="6" t="s">
        <v>166</v>
      </c>
      <c r="B160">
        <v>159</v>
      </c>
      <c r="C160" t="s">
        <v>4</v>
      </c>
      <c r="D160" t="s">
        <v>7</v>
      </c>
      <c r="E160">
        <v>0.999</v>
      </c>
      <c r="F160" s="1" t="s">
        <v>1056</v>
      </c>
      <c r="G160" t="b">
        <f t="shared" si="3"/>
        <v>0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0.999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0.999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7</v>
      </c>
      <c r="E163">
        <v>0.999</v>
      </c>
      <c r="F163" s="1" t="s">
        <v>1056</v>
      </c>
      <c r="G163" t="b">
        <f t="shared" si="3"/>
        <v>0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0.999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0.999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0.999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0.999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7</v>
      </c>
      <c r="E168">
        <v>0.999</v>
      </c>
      <c r="F168" s="1" t="s">
        <v>1056</v>
      </c>
      <c r="G168" t="b">
        <f t="shared" si="3"/>
        <v>0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0.999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0.999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0.999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7</v>
      </c>
      <c r="E172">
        <v>0.999</v>
      </c>
      <c r="F172" s="1" t="s">
        <v>1057</v>
      </c>
      <c r="G172" t="b">
        <f t="shared" si="3"/>
        <v>1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0.999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7</v>
      </c>
      <c r="E174">
        <v>0.999</v>
      </c>
      <c r="F174" s="1" t="s">
        <v>1057</v>
      </c>
      <c r="G174" t="b">
        <f t="shared" si="3"/>
        <v>1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0.999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0.999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7</v>
      </c>
      <c r="E177">
        <v>0.999</v>
      </c>
      <c r="F177" s="1" t="s">
        <v>1057</v>
      </c>
      <c r="G177" t="b">
        <f t="shared" si="3"/>
        <v>1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0.999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0.999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6</v>
      </c>
      <c r="E180">
        <v>0.999</v>
      </c>
      <c r="F180" s="1" t="s">
        <v>1056</v>
      </c>
      <c r="G180" t="b">
        <f t="shared" si="3"/>
        <v>1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0.999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0.999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0.999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7</v>
      </c>
      <c r="E184">
        <v>0.999</v>
      </c>
      <c r="F184" s="1" t="s">
        <v>1056</v>
      </c>
      <c r="G184" t="b">
        <f t="shared" si="3"/>
        <v>0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0.999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0.999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6</v>
      </c>
      <c r="E187">
        <v>0.999</v>
      </c>
      <c r="F187" s="1" t="s">
        <v>1057</v>
      </c>
      <c r="G187" t="b">
        <f t="shared" si="3"/>
        <v>0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0.999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0.999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6</v>
      </c>
      <c r="E190">
        <v>0.999</v>
      </c>
      <c r="F190" s="1" t="s">
        <v>1057</v>
      </c>
      <c r="G190" t="b">
        <f t="shared" si="3"/>
        <v>0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0.999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8</v>
      </c>
      <c r="E192">
        <v>0.999</v>
      </c>
      <c r="F192" s="1" t="s">
        <v>1057</v>
      </c>
      <c r="G192" t="b">
        <f t="shared" si="3"/>
        <v>0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0.999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5</v>
      </c>
      <c r="E194">
        <v>0.999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0.999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0.999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0.999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0.999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6</v>
      </c>
      <c r="E199">
        <v>0.999</v>
      </c>
      <c r="F199" s="1" t="s">
        <v>1057</v>
      </c>
      <c r="G199" t="b">
        <f t="shared" si="3"/>
        <v>0</v>
      </c>
    </row>
    <row r="200" spans="1:7" x14ac:dyDescent="0.25">
      <c r="A200" s="6" t="s">
        <v>206</v>
      </c>
      <c r="B200">
        <v>199</v>
      </c>
      <c r="C200" t="s">
        <v>4</v>
      </c>
      <c r="D200" t="s">
        <v>5</v>
      </c>
      <c r="E200">
        <v>0.999</v>
      </c>
      <c r="F200" s="1" t="s">
        <v>1056</v>
      </c>
      <c r="G200" t="b">
        <f t="shared" si="3"/>
        <v>0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0.999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0.999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7</v>
      </c>
      <c r="E203">
        <v>0.999</v>
      </c>
      <c r="F203" s="1" t="s">
        <v>1057</v>
      </c>
      <c r="G203" t="b">
        <f t="shared" si="3"/>
        <v>1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0.999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6</v>
      </c>
      <c r="E205">
        <v>0.999</v>
      </c>
      <c r="F205" s="1" t="s">
        <v>1057</v>
      </c>
      <c r="G205" t="b">
        <f t="shared" si="3"/>
        <v>0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0.999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0.999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0.999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0.999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0.999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7</v>
      </c>
      <c r="E211">
        <v>0.999</v>
      </c>
      <c r="F211" s="1" t="s">
        <v>1057</v>
      </c>
      <c r="G211" t="b">
        <f t="shared" ref="G211:G274" si="4">ISNUMBER(SEARCH(F211,D211))</f>
        <v>1</v>
      </c>
    </row>
    <row r="212" spans="1:7" x14ac:dyDescent="0.25">
      <c r="A212" s="6" t="s">
        <v>218</v>
      </c>
      <c r="B212">
        <v>211</v>
      </c>
      <c r="C212" t="s">
        <v>4</v>
      </c>
      <c r="D212" t="s">
        <v>6</v>
      </c>
      <c r="E212">
        <v>0.999</v>
      </c>
      <c r="F212" s="1" t="s">
        <v>1057</v>
      </c>
      <c r="G212" t="b">
        <f t="shared" si="4"/>
        <v>0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0.999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0.999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7</v>
      </c>
      <c r="E215">
        <v>0.999</v>
      </c>
      <c r="F215" s="1" t="s">
        <v>1056</v>
      </c>
      <c r="G215" t="b">
        <f t="shared" si="4"/>
        <v>0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0.999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0.999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6</v>
      </c>
      <c r="E218">
        <v>0.999</v>
      </c>
      <c r="F218" s="1" t="s">
        <v>1056</v>
      </c>
      <c r="G218" t="b">
        <f t="shared" si="4"/>
        <v>1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0.999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0.999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0.999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0.999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0.999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6</v>
      </c>
      <c r="E224">
        <v>0.999</v>
      </c>
      <c r="F224" s="1" t="s">
        <v>1056</v>
      </c>
      <c r="G224" t="b">
        <f t="shared" si="4"/>
        <v>1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0.999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0.999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0.999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0.999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6</v>
      </c>
      <c r="E229">
        <v>0.999</v>
      </c>
      <c r="F229" s="1" t="s">
        <v>1056</v>
      </c>
      <c r="G229" t="b">
        <f t="shared" si="4"/>
        <v>1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0.999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0.999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0.999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6</v>
      </c>
      <c r="E233">
        <v>0.999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7</v>
      </c>
      <c r="E234">
        <v>0.999</v>
      </c>
      <c r="F234" s="1" t="s">
        <v>1057</v>
      </c>
      <c r="G234" t="b">
        <f t="shared" si="4"/>
        <v>1</v>
      </c>
    </row>
    <row r="235" spans="1:7" x14ac:dyDescent="0.25">
      <c r="A235" s="7" t="s">
        <v>241</v>
      </c>
      <c r="B235">
        <v>234</v>
      </c>
      <c r="C235" t="s">
        <v>4</v>
      </c>
      <c r="D235" t="s">
        <v>8</v>
      </c>
      <c r="E235">
        <v>0.999</v>
      </c>
      <c r="F235" s="1" t="s">
        <v>1056</v>
      </c>
      <c r="G235" t="b">
        <f t="shared" si="4"/>
        <v>0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0.999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0.999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0.999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0.999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0.999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0.999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0.999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0.999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0.999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0.999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7</v>
      </c>
      <c r="E246">
        <v>0.999</v>
      </c>
      <c r="F246" s="1" t="s">
        <v>1056</v>
      </c>
      <c r="G246" t="b">
        <f t="shared" si="4"/>
        <v>0</v>
      </c>
    </row>
    <row r="247" spans="1:7" x14ac:dyDescent="0.25">
      <c r="A247" s="7" t="s">
        <v>253</v>
      </c>
      <c r="B247">
        <v>246</v>
      </c>
      <c r="C247" t="s">
        <v>4</v>
      </c>
      <c r="D247" t="s">
        <v>6</v>
      </c>
      <c r="E247">
        <v>0.999</v>
      </c>
      <c r="F247" s="1" t="s">
        <v>1056</v>
      </c>
      <c r="G247" t="b">
        <f t="shared" si="4"/>
        <v>1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0.999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0.999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7</v>
      </c>
      <c r="E250">
        <v>0.999</v>
      </c>
      <c r="F250" s="1" t="s">
        <v>1057</v>
      </c>
      <c r="G250" t="b">
        <f t="shared" si="4"/>
        <v>1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0.999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0.999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0.999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0.999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6</v>
      </c>
      <c r="E255">
        <v>0.999</v>
      </c>
      <c r="F255" s="1" t="s">
        <v>1057</v>
      </c>
      <c r="G255" t="b">
        <f t="shared" si="4"/>
        <v>0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0.999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5</v>
      </c>
      <c r="E257">
        <v>0.999</v>
      </c>
      <c r="F257" s="1" t="s">
        <v>1056</v>
      </c>
      <c r="G257" t="b">
        <f t="shared" si="4"/>
        <v>0</v>
      </c>
    </row>
    <row r="258" spans="1:7" x14ac:dyDescent="0.25">
      <c r="A258" s="6" t="s">
        <v>264</v>
      </c>
      <c r="B258">
        <v>257</v>
      </c>
      <c r="C258" t="s">
        <v>4</v>
      </c>
      <c r="D258" t="s">
        <v>6</v>
      </c>
      <c r="E258">
        <v>0.999</v>
      </c>
      <c r="F258" s="1" t="s">
        <v>1058</v>
      </c>
      <c r="G258" t="b">
        <f t="shared" si="4"/>
        <v>0</v>
      </c>
    </row>
    <row r="259" spans="1:7" x14ac:dyDescent="0.25">
      <c r="A259" s="7" t="s">
        <v>265</v>
      </c>
      <c r="B259">
        <v>258</v>
      </c>
      <c r="C259" t="s">
        <v>4</v>
      </c>
      <c r="D259" t="s">
        <v>7</v>
      </c>
      <c r="E259">
        <v>0.999</v>
      </c>
      <c r="F259" s="1" t="s">
        <v>1056</v>
      </c>
      <c r="G259" t="b">
        <f t="shared" si="4"/>
        <v>0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0.999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0.999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0.999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6</v>
      </c>
      <c r="E263">
        <v>0.999</v>
      </c>
      <c r="F263" s="1" t="s">
        <v>1058</v>
      </c>
      <c r="G263" t="b">
        <f t="shared" si="4"/>
        <v>0</v>
      </c>
    </row>
    <row r="264" spans="1:7" x14ac:dyDescent="0.25">
      <c r="A264" s="6" t="s">
        <v>269</v>
      </c>
      <c r="B264">
        <v>263</v>
      </c>
      <c r="C264" t="s">
        <v>4</v>
      </c>
      <c r="D264" t="s">
        <v>6</v>
      </c>
      <c r="E264">
        <v>0.999</v>
      </c>
      <c r="F264" s="1" t="s">
        <v>1058</v>
      </c>
      <c r="G264" t="b">
        <f t="shared" si="4"/>
        <v>0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0.999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8</v>
      </c>
      <c r="E266">
        <v>0.999</v>
      </c>
      <c r="F266" s="1" t="s">
        <v>1057</v>
      </c>
      <c r="G266" t="b">
        <f t="shared" si="4"/>
        <v>0</v>
      </c>
    </row>
    <row r="267" spans="1:7" x14ac:dyDescent="0.25">
      <c r="A267" s="7" t="s">
        <v>272</v>
      </c>
      <c r="B267">
        <v>266</v>
      </c>
      <c r="C267" t="s">
        <v>4</v>
      </c>
      <c r="D267" t="s">
        <v>7</v>
      </c>
      <c r="E267">
        <v>0.999</v>
      </c>
      <c r="F267" s="1" t="s">
        <v>1056</v>
      </c>
      <c r="G267" t="b">
        <f t="shared" si="4"/>
        <v>0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0.999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5</v>
      </c>
      <c r="E269">
        <v>0.999</v>
      </c>
      <c r="F269" s="1" t="s">
        <v>1056</v>
      </c>
      <c r="G269" t="b">
        <f t="shared" si="4"/>
        <v>0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0.999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0.999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0.999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0.999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0.999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0.999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7</v>
      </c>
      <c r="E276">
        <v>0.999</v>
      </c>
      <c r="F276" s="1" t="s">
        <v>1056</v>
      </c>
      <c r="G276" t="b">
        <f t="shared" si="5"/>
        <v>0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0.999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0.999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0.999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0.999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0.999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0.999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0.999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0.999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0.999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0.999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6</v>
      </c>
      <c r="E287">
        <v>0.999</v>
      </c>
      <c r="F287" s="1" t="s">
        <v>1057</v>
      </c>
      <c r="G287" t="b">
        <f t="shared" si="5"/>
        <v>0</v>
      </c>
    </row>
    <row r="288" spans="1:7" x14ac:dyDescent="0.25">
      <c r="A288" s="6" t="s">
        <v>293</v>
      </c>
      <c r="B288">
        <v>287</v>
      </c>
      <c r="C288" t="s">
        <v>4</v>
      </c>
      <c r="D288" t="s">
        <v>7</v>
      </c>
      <c r="E288">
        <v>0.999</v>
      </c>
      <c r="F288" s="1" t="s">
        <v>1056</v>
      </c>
      <c r="G288" t="b">
        <f t="shared" si="5"/>
        <v>0</v>
      </c>
    </row>
    <row r="289" spans="1:7" x14ac:dyDescent="0.25">
      <c r="A289" s="7" t="s">
        <v>294</v>
      </c>
      <c r="B289">
        <v>288</v>
      </c>
      <c r="C289" t="s">
        <v>4</v>
      </c>
      <c r="D289" t="s">
        <v>5</v>
      </c>
      <c r="E289">
        <v>0.999</v>
      </c>
      <c r="F289" s="1" t="s">
        <v>1056</v>
      </c>
      <c r="G289" t="b">
        <f t="shared" si="5"/>
        <v>0</v>
      </c>
    </row>
    <row r="290" spans="1:7" x14ac:dyDescent="0.25">
      <c r="A290" s="6" t="s">
        <v>295</v>
      </c>
      <c r="B290">
        <v>289</v>
      </c>
      <c r="C290" t="s">
        <v>4</v>
      </c>
      <c r="D290" t="s">
        <v>7</v>
      </c>
      <c r="E290">
        <v>0.999</v>
      </c>
      <c r="F290" s="1" t="s">
        <v>1057</v>
      </c>
      <c r="G290" t="b">
        <f t="shared" si="5"/>
        <v>1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0.999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0.999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0.999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0.999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0.999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7</v>
      </c>
      <c r="E296">
        <v>0.999</v>
      </c>
      <c r="F296" s="1" t="s">
        <v>1057</v>
      </c>
      <c r="G296" t="b">
        <f t="shared" si="5"/>
        <v>1</v>
      </c>
    </row>
    <row r="297" spans="1:7" x14ac:dyDescent="0.25">
      <c r="A297" s="7" t="s">
        <v>302</v>
      </c>
      <c r="B297">
        <v>296</v>
      </c>
      <c r="C297" t="s">
        <v>4</v>
      </c>
      <c r="D297" t="s">
        <v>7</v>
      </c>
      <c r="E297">
        <v>0.999</v>
      </c>
      <c r="F297" s="1" t="s">
        <v>1056</v>
      </c>
      <c r="G297" t="b">
        <f t="shared" si="5"/>
        <v>0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0.999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6</v>
      </c>
      <c r="E299">
        <v>0.999</v>
      </c>
      <c r="F299" s="1" t="s">
        <v>1056</v>
      </c>
      <c r="G299" t="b">
        <f t="shared" si="5"/>
        <v>1</v>
      </c>
    </row>
    <row r="300" spans="1:7" x14ac:dyDescent="0.25">
      <c r="A300" s="6" t="s">
        <v>305</v>
      </c>
      <c r="B300">
        <v>299</v>
      </c>
      <c r="C300" t="s">
        <v>4</v>
      </c>
      <c r="D300" t="s">
        <v>6</v>
      </c>
      <c r="E300">
        <v>0.999</v>
      </c>
      <c r="F300" s="1" t="s">
        <v>1056</v>
      </c>
      <c r="G300" t="b">
        <f t="shared" si="5"/>
        <v>1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0.999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5</v>
      </c>
      <c r="E302">
        <v>0.999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0.999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0.999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0.999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0.999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7</v>
      </c>
      <c r="E307">
        <v>0.999</v>
      </c>
      <c r="F307" s="1" t="s">
        <v>1056</v>
      </c>
      <c r="G307" t="b">
        <f t="shared" si="5"/>
        <v>0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0.999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0.999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0.999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0.999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7</v>
      </c>
      <c r="E312">
        <v>0.999</v>
      </c>
      <c r="F312" s="1" t="s">
        <v>1057</v>
      </c>
      <c r="G312" t="b">
        <f t="shared" si="5"/>
        <v>1</v>
      </c>
    </row>
    <row r="313" spans="1:7" x14ac:dyDescent="0.25">
      <c r="A313" s="7" t="s">
        <v>318</v>
      </c>
      <c r="B313">
        <v>312</v>
      </c>
      <c r="C313" t="s">
        <v>4</v>
      </c>
      <c r="D313" t="s">
        <v>7</v>
      </c>
      <c r="E313">
        <v>0.999</v>
      </c>
      <c r="F313" s="1" t="s">
        <v>1056</v>
      </c>
      <c r="G313" t="b">
        <f t="shared" si="5"/>
        <v>0</v>
      </c>
    </row>
    <row r="314" spans="1:7" x14ac:dyDescent="0.25">
      <c r="A314" s="6" t="s">
        <v>319</v>
      </c>
      <c r="B314">
        <v>313</v>
      </c>
      <c r="C314" t="s">
        <v>4</v>
      </c>
      <c r="D314" t="s">
        <v>5</v>
      </c>
      <c r="E314">
        <v>0.999</v>
      </c>
      <c r="F314" s="1" t="s">
        <v>1058</v>
      </c>
      <c r="G314" t="b">
        <f t="shared" si="5"/>
        <v>1</v>
      </c>
    </row>
    <row r="315" spans="1:7" x14ac:dyDescent="0.25">
      <c r="A315" s="7" t="s">
        <v>320</v>
      </c>
      <c r="B315">
        <v>314</v>
      </c>
      <c r="C315" t="s">
        <v>4</v>
      </c>
      <c r="D315" t="s">
        <v>5</v>
      </c>
      <c r="E315">
        <v>0.999</v>
      </c>
      <c r="F315" s="1" t="s">
        <v>1058</v>
      </c>
      <c r="G315" t="b">
        <f t="shared" si="5"/>
        <v>1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0.999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7</v>
      </c>
      <c r="E317">
        <v>0.999</v>
      </c>
      <c r="F317" s="1" t="s">
        <v>1056</v>
      </c>
      <c r="G317" t="b">
        <f t="shared" si="5"/>
        <v>0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0.999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6</v>
      </c>
      <c r="E319">
        <v>0.999</v>
      </c>
      <c r="F319" s="1" t="s">
        <v>1056</v>
      </c>
      <c r="G319" t="b">
        <f t="shared" si="5"/>
        <v>1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0.999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8</v>
      </c>
      <c r="E321">
        <v>0.999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0.999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0.999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7</v>
      </c>
      <c r="E324">
        <v>0.999</v>
      </c>
      <c r="F324" s="1" t="s">
        <v>1056</v>
      </c>
      <c r="G324" t="b">
        <f t="shared" si="5"/>
        <v>0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0.999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0.999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0.999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0.999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7</v>
      </c>
      <c r="E329">
        <v>0.999</v>
      </c>
      <c r="F329" s="1" t="s">
        <v>1057</v>
      </c>
      <c r="G329" t="b">
        <f t="shared" si="5"/>
        <v>1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0.999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0.999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0.999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0.999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0.999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0.999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6</v>
      </c>
      <c r="E336">
        <v>0.999</v>
      </c>
      <c r="F336" s="1" t="s">
        <v>1058</v>
      </c>
      <c r="G336" t="b">
        <f t="shared" si="5"/>
        <v>0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0.999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0.999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0.999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7</v>
      </c>
      <c r="E340">
        <v>0.999</v>
      </c>
      <c r="F340" s="1" t="s">
        <v>1056</v>
      </c>
      <c r="G340" t="b">
        <f t="shared" si="6"/>
        <v>0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0.999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0.999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0.999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0.999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0.999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0.999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0.999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0.999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7</v>
      </c>
      <c r="E349">
        <v>0.999</v>
      </c>
      <c r="F349" s="1" t="s">
        <v>1056</v>
      </c>
      <c r="G349" t="b">
        <f t="shared" si="6"/>
        <v>0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0.999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6</v>
      </c>
      <c r="E351">
        <v>0.999</v>
      </c>
      <c r="F351" s="1" t="s">
        <v>1057</v>
      </c>
      <c r="G351" t="b">
        <f t="shared" si="6"/>
        <v>0</v>
      </c>
    </row>
    <row r="352" spans="1:7" x14ac:dyDescent="0.25">
      <c r="A352" s="6" t="s">
        <v>357</v>
      </c>
      <c r="B352">
        <v>351</v>
      </c>
      <c r="C352" t="s">
        <v>4</v>
      </c>
      <c r="D352" t="s">
        <v>7</v>
      </c>
      <c r="E352">
        <v>0.999</v>
      </c>
      <c r="F352" s="1" t="s">
        <v>1056</v>
      </c>
      <c r="G352" t="b">
        <f t="shared" si="6"/>
        <v>0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0.999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0.999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0.999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0.999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0.999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7</v>
      </c>
      <c r="E358">
        <v>0.999</v>
      </c>
      <c r="F358" s="1" t="s">
        <v>1056</v>
      </c>
      <c r="G358" t="b">
        <f t="shared" si="6"/>
        <v>0</v>
      </c>
    </row>
    <row r="359" spans="1:7" x14ac:dyDescent="0.25">
      <c r="A359" s="7" t="s">
        <v>364</v>
      </c>
      <c r="B359">
        <v>358</v>
      </c>
      <c r="C359" t="s">
        <v>4</v>
      </c>
      <c r="D359" t="s">
        <v>6</v>
      </c>
      <c r="E359">
        <v>0.999</v>
      </c>
      <c r="F359" s="1" t="s">
        <v>1057</v>
      </c>
      <c r="G359" t="b">
        <f t="shared" si="6"/>
        <v>0</v>
      </c>
    </row>
    <row r="360" spans="1:7" x14ac:dyDescent="0.25">
      <c r="A360" s="6" t="s">
        <v>365</v>
      </c>
      <c r="B360">
        <v>359</v>
      </c>
      <c r="C360" t="s">
        <v>4</v>
      </c>
      <c r="D360" t="s">
        <v>7</v>
      </c>
      <c r="E360">
        <v>0.999</v>
      </c>
      <c r="F360" s="1" t="s">
        <v>1056</v>
      </c>
      <c r="G360" t="b">
        <f t="shared" si="6"/>
        <v>0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0.999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0.999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7</v>
      </c>
      <c r="E363">
        <v>0.999</v>
      </c>
      <c r="F363" s="1" t="s">
        <v>1056</v>
      </c>
      <c r="G363" t="b">
        <f t="shared" si="6"/>
        <v>0</v>
      </c>
    </row>
    <row r="364" spans="1:7" x14ac:dyDescent="0.25">
      <c r="A364" s="6" t="s">
        <v>369</v>
      </c>
      <c r="B364">
        <v>363</v>
      </c>
      <c r="C364" t="s">
        <v>4</v>
      </c>
      <c r="D364" t="s">
        <v>7</v>
      </c>
      <c r="E364">
        <v>0.999</v>
      </c>
      <c r="F364" s="1" t="s">
        <v>1056</v>
      </c>
      <c r="G364" t="b">
        <f t="shared" si="6"/>
        <v>0</v>
      </c>
    </row>
    <row r="365" spans="1:7" x14ac:dyDescent="0.25">
      <c r="A365" s="7" t="s">
        <v>370</v>
      </c>
      <c r="B365">
        <v>364</v>
      </c>
      <c r="C365" t="s">
        <v>4</v>
      </c>
      <c r="D365" t="s">
        <v>7</v>
      </c>
      <c r="E365">
        <v>0.999</v>
      </c>
      <c r="F365" s="1" t="s">
        <v>1057</v>
      </c>
      <c r="G365" t="b">
        <f t="shared" si="6"/>
        <v>1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0.999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6</v>
      </c>
      <c r="E367">
        <v>0.999</v>
      </c>
      <c r="F367" s="1" t="s">
        <v>1057</v>
      </c>
      <c r="G367" t="b">
        <f t="shared" si="6"/>
        <v>0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0.999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0.999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0.999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6</v>
      </c>
      <c r="E371">
        <v>0.999</v>
      </c>
      <c r="F371" s="1" t="s">
        <v>1057</v>
      </c>
      <c r="G371" t="b">
        <f t="shared" si="6"/>
        <v>0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0.999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0.999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0.999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0.999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0.999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0.999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0.999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0.999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0.999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7</v>
      </c>
      <c r="E381">
        <v>0.999</v>
      </c>
      <c r="F381" s="1" t="s">
        <v>1056</v>
      </c>
      <c r="G381" t="b">
        <f t="shared" si="6"/>
        <v>0</v>
      </c>
    </row>
    <row r="382" spans="1:7" x14ac:dyDescent="0.25">
      <c r="A382" s="6" t="s">
        <v>387</v>
      </c>
      <c r="B382">
        <v>381</v>
      </c>
      <c r="C382" t="s">
        <v>4</v>
      </c>
      <c r="D382" t="s">
        <v>6</v>
      </c>
      <c r="E382">
        <v>0.999</v>
      </c>
      <c r="F382" s="1" t="s">
        <v>1056</v>
      </c>
      <c r="G382" t="b">
        <f t="shared" si="6"/>
        <v>1</v>
      </c>
    </row>
    <row r="383" spans="1:7" x14ac:dyDescent="0.25">
      <c r="A383" s="7" t="s">
        <v>388</v>
      </c>
      <c r="B383">
        <v>382</v>
      </c>
      <c r="C383" t="s">
        <v>4</v>
      </c>
      <c r="D383" t="s">
        <v>5</v>
      </c>
      <c r="E383">
        <v>0.999</v>
      </c>
      <c r="F383" s="1" t="s">
        <v>1056</v>
      </c>
      <c r="G383" t="b">
        <f t="shared" si="6"/>
        <v>0</v>
      </c>
    </row>
    <row r="384" spans="1:7" x14ac:dyDescent="0.25">
      <c r="A384" s="6" t="s">
        <v>389</v>
      </c>
      <c r="B384">
        <v>383</v>
      </c>
      <c r="C384" t="s">
        <v>4</v>
      </c>
      <c r="D384" t="s">
        <v>5</v>
      </c>
      <c r="E384">
        <v>0.999</v>
      </c>
      <c r="F384" s="1" t="s">
        <v>1058</v>
      </c>
      <c r="G384" t="b">
        <f t="shared" si="6"/>
        <v>1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0.999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0.999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0.999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5</v>
      </c>
      <c r="E388">
        <v>0.999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7</v>
      </c>
      <c r="E389">
        <v>0.999</v>
      </c>
      <c r="F389" s="1" t="s">
        <v>1057</v>
      </c>
      <c r="G389" t="b">
        <f t="shared" si="6"/>
        <v>1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0.999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7</v>
      </c>
      <c r="E391">
        <v>0.999</v>
      </c>
      <c r="F391" s="1" t="s">
        <v>1056</v>
      </c>
      <c r="G391" t="b">
        <f t="shared" si="6"/>
        <v>0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0.999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0.999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7</v>
      </c>
      <c r="E394">
        <v>0.999</v>
      </c>
      <c r="F394" s="1" t="s">
        <v>1056</v>
      </c>
      <c r="G394" t="b">
        <f t="shared" si="6"/>
        <v>0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0.999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0.999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5</v>
      </c>
      <c r="E397">
        <v>0.999</v>
      </c>
      <c r="F397" s="1" t="s">
        <v>1056</v>
      </c>
      <c r="G397" t="b">
        <f t="shared" si="6"/>
        <v>0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0.999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0.999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0.999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0.999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0.999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0.999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8</v>
      </c>
      <c r="E404">
        <v>0.999</v>
      </c>
      <c r="F404" s="1" t="s">
        <v>1056</v>
      </c>
      <c r="G404" t="b">
        <f t="shared" si="7"/>
        <v>0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0.999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0.999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0.999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0.999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6</v>
      </c>
      <c r="E409">
        <v>0.999</v>
      </c>
      <c r="F409" s="1" t="s">
        <v>1058</v>
      </c>
      <c r="G409" t="b">
        <f t="shared" si="7"/>
        <v>0</v>
      </c>
    </row>
    <row r="410" spans="1:7" x14ac:dyDescent="0.25">
      <c r="A410" s="6" t="s">
        <v>415</v>
      </c>
      <c r="B410">
        <v>409</v>
      </c>
      <c r="C410" t="s">
        <v>4</v>
      </c>
      <c r="D410" t="s">
        <v>5</v>
      </c>
      <c r="E410">
        <v>0.999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0.999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0.999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0.999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0.999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0.999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0.999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0.999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0.999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0.999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7</v>
      </c>
      <c r="E420">
        <v>0.999</v>
      </c>
      <c r="F420" s="1" t="s">
        <v>1056</v>
      </c>
      <c r="G420" t="b">
        <f t="shared" si="7"/>
        <v>0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0.999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0.999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6</v>
      </c>
      <c r="E423">
        <v>0.999</v>
      </c>
      <c r="F423" s="1" t="s">
        <v>1056</v>
      </c>
      <c r="G423" t="b">
        <f t="shared" si="7"/>
        <v>1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0.999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0.999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7</v>
      </c>
      <c r="E426">
        <v>0.999</v>
      </c>
      <c r="F426" s="1" t="s">
        <v>1056</v>
      </c>
      <c r="G426" t="b">
        <f t="shared" si="7"/>
        <v>0</v>
      </c>
    </row>
    <row r="427" spans="1:7" x14ac:dyDescent="0.25">
      <c r="A427" s="7" t="s">
        <v>432</v>
      </c>
      <c r="B427">
        <v>426</v>
      </c>
      <c r="C427" t="s">
        <v>4</v>
      </c>
      <c r="D427" t="s">
        <v>7</v>
      </c>
      <c r="E427">
        <v>0.999</v>
      </c>
      <c r="F427" s="1" t="s">
        <v>1056</v>
      </c>
      <c r="G427" t="b">
        <f t="shared" si="7"/>
        <v>0</v>
      </c>
    </row>
    <row r="428" spans="1:7" x14ac:dyDescent="0.25">
      <c r="A428" s="6" t="s">
        <v>433</v>
      </c>
      <c r="B428">
        <v>427</v>
      </c>
      <c r="C428" t="s">
        <v>4</v>
      </c>
      <c r="D428" t="s">
        <v>5</v>
      </c>
      <c r="E428">
        <v>0.999</v>
      </c>
      <c r="F428" s="1" t="s">
        <v>1056</v>
      </c>
      <c r="G428" t="b">
        <f t="shared" si="7"/>
        <v>0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0.999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0.999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0.999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0.999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0.999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0.999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7</v>
      </c>
      <c r="E435">
        <v>0.999</v>
      </c>
      <c r="F435" s="1" t="s">
        <v>1057</v>
      </c>
      <c r="G435" t="b">
        <f t="shared" si="7"/>
        <v>1</v>
      </c>
    </row>
    <row r="436" spans="1:7" x14ac:dyDescent="0.25">
      <c r="A436" s="6" t="s">
        <v>441</v>
      </c>
      <c r="B436">
        <v>435</v>
      </c>
      <c r="C436" t="s">
        <v>4</v>
      </c>
      <c r="D436" t="s">
        <v>5</v>
      </c>
      <c r="E436">
        <v>0.999</v>
      </c>
      <c r="F436" s="1" t="s">
        <v>1058</v>
      </c>
      <c r="G436" t="b">
        <f t="shared" si="7"/>
        <v>1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0.999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0.999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0.999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0.999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7</v>
      </c>
      <c r="E441">
        <v>0.999</v>
      </c>
      <c r="F441" s="1" t="s">
        <v>1056</v>
      </c>
      <c r="G441" t="b">
        <f t="shared" si="7"/>
        <v>0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0.999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0.999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0.999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7</v>
      </c>
      <c r="E445">
        <v>0.999</v>
      </c>
      <c r="F445" s="1" t="s">
        <v>1056</v>
      </c>
      <c r="G445" t="b">
        <f t="shared" si="7"/>
        <v>0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0.999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0.999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0.999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7</v>
      </c>
      <c r="E449">
        <v>0.999</v>
      </c>
      <c r="F449" s="1" t="s">
        <v>1057</v>
      </c>
      <c r="G449" t="b">
        <f t="shared" si="7"/>
        <v>1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0.999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0.999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0.999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0.999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0.999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6</v>
      </c>
      <c r="E455">
        <v>0.999</v>
      </c>
      <c r="F455" s="1" t="s">
        <v>1057</v>
      </c>
      <c r="G455" t="b">
        <f t="shared" si="7"/>
        <v>0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0.999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7</v>
      </c>
      <c r="E457">
        <v>0.999</v>
      </c>
      <c r="F457" s="1" t="s">
        <v>1056</v>
      </c>
      <c r="G457" t="b">
        <f t="shared" si="7"/>
        <v>0</v>
      </c>
    </row>
    <row r="458" spans="1:7" x14ac:dyDescent="0.25">
      <c r="A458" s="6" t="s">
        <v>463</v>
      </c>
      <c r="B458">
        <v>457</v>
      </c>
      <c r="C458" t="s">
        <v>4</v>
      </c>
      <c r="D458" t="s">
        <v>5</v>
      </c>
      <c r="E458">
        <v>0.999</v>
      </c>
      <c r="F458" s="1" t="s">
        <v>1056</v>
      </c>
      <c r="G458" t="b">
        <f t="shared" si="7"/>
        <v>0</v>
      </c>
    </row>
    <row r="459" spans="1:7" x14ac:dyDescent="0.25">
      <c r="A459" s="7" t="s">
        <v>464</v>
      </c>
      <c r="B459">
        <v>458</v>
      </c>
      <c r="C459" t="s">
        <v>4</v>
      </c>
      <c r="D459" t="s">
        <v>7</v>
      </c>
      <c r="E459">
        <v>0.999</v>
      </c>
      <c r="F459" s="1" t="s">
        <v>1056</v>
      </c>
      <c r="G459" t="b">
        <f t="shared" si="7"/>
        <v>0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0.999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0.999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0.999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0.999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0.999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0.999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0.999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6</v>
      </c>
      <c r="E467">
        <v>0.999</v>
      </c>
      <c r="F467" s="1" t="s">
        <v>1056</v>
      </c>
      <c r="G467" t="b">
        <f t="shared" ref="G467:G530" si="8">ISNUMBER(SEARCH(F467,D467))</f>
        <v>1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0.999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0.999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0.999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0.999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5</v>
      </c>
      <c r="E472">
        <v>0.999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6</v>
      </c>
      <c r="E473">
        <v>0.999</v>
      </c>
      <c r="F473" s="1" t="s">
        <v>1058</v>
      </c>
      <c r="G473" t="b">
        <f t="shared" si="8"/>
        <v>0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0.999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0.999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7</v>
      </c>
      <c r="E476">
        <v>0.999</v>
      </c>
      <c r="F476" s="1" t="s">
        <v>1056</v>
      </c>
      <c r="G476" t="b">
        <f t="shared" si="8"/>
        <v>0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0.999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5</v>
      </c>
      <c r="E478">
        <v>0.999</v>
      </c>
      <c r="F478" s="1" t="s">
        <v>1056</v>
      </c>
      <c r="G478" t="b">
        <f t="shared" si="8"/>
        <v>0</v>
      </c>
    </row>
    <row r="479" spans="1:7" x14ac:dyDescent="0.25">
      <c r="A479" s="7" t="s">
        <v>484</v>
      </c>
      <c r="B479">
        <v>478</v>
      </c>
      <c r="C479" t="s">
        <v>4</v>
      </c>
      <c r="D479" t="s">
        <v>5</v>
      </c>
      <c r="E479">
        <v>0.999</v>
      </c>
      <c r="F479" s="1" t="s">
        <v>1056</v>
      </c>
      <c r="G479" t="b">
        <f t="shared" si="8"/>
        <v>0</v>
      </c>
    </row>
    <row r="480" spans="1:7" x14ac:dyDescent="0.25">
      <c r="A480" s="6" t="s">
        <v>485</v>
      </c>
      <c r="B480">
        <v>479</v>
      </c>
      <c r="C480" t="s">
        <v>4</v>
      </c>
      <c r="D480" t="s">
        <v>7</v>
      </c>
      <c r="E480">
        <v>0.999</v>
      </c>
      <c r="F480" s="1" t="s">
        <v>1056</v>
      </c>
      <c r="G480" t="b">
        <f t="shared" si="8"/>
        <v>0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0.999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0.999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0.999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0.999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7</v>
      </c>
      <c r="E485">
        <v>0.999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0.999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7</v>
      </c>
      <c r="E487">
        <v>0.999</v>
      </c>
      <c r="F487" s="1" t="s">
        <v>1057</v>
      </c>
      <c r="G487" t="b">
        <f t="shared" si="8"/>
        <v>1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0.999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7</v>
      </c>
      <c r="E489">
        <v>0.999</v>
      </c>
      <c r="F489" s="1" t="s">
        <v>1056</v>
      </c>
      <c r="G489" t="b">
        <f t="shared" si="8"/>
        <v>0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0.999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7</v>
      </c>
      <c r="E491">
        <v>0.999</v>
      </c>
      <c r="F491" s="1" t="s">
        <v>1056</v>
      </c>
      <c r="G491" t="b">
        <f t="shared" si="8"/>
        <v>0</v>
      </c>
    </row>
    <row r="492" spans="1:7" x14ac:dyDescent="0.25">
      <c r="A492" s="6" t="s">
        <v>497</v>
      </c>
      <c r="B492">
        <v>491</v>
      </c>
      <c r="C492" t="s">
        <v>4</v>
      </c>
      <c r="D492" t="s">
        <v>7</v>
      </c>
      <c r="E492">
        <v>0.999</v>
      </c>
      <c r="F492" s="1" t="s">
        <v>1056</v>
      </c>
      <c r="G492" t="b">
        <f t="shared" si="8"/>
        <v>0</v>
      </c>
    </row>
    <row r="493" spans="1:7" x14ac:dyDescent="0.25">
      <c r="A493" s="7" t="s">
        <v>498</v>
      </c>
      <c r="B493">
        <v>492</v>
      </c>
      <c r="C493" t="s">
        <v>4</v>
      </c>
      <c r="D493" t="s">
        <v>7</v>
      </c>
      <c r="E493">
        <v>0.999</v>
      </c>
      <c r="F493" s="1" t="s">
        <v>1056</v>
      </c>
      <c r="G493" t="b">
        <f t="shared" si="8"/>
        <v>0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0.999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0.999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0.999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0.999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0.999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0.999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7</v>
      </c>
      <c r="E500">
        <v>0.999</v>
      </c>
      <c r="F500" s="1" t="s">
        <v>1056</v>
      </c>
      <c r="G500" t="b">
        <f t="shared" si="8"/>
        <v>0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0.999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0.999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7</v>
      </c>
      <c r="E503">
        <v>0.999</v>
      </c>
      <c r="F503" s="1" t="s">
        <v>1057</v>
      </c>
      <c r="G503" t="b">
        <f t="shared" si="8"/>
        <v>1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0.999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0.999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6</v>
      </c>
      <c r="E506">
        <v>0.999</v>
      </c>
      <c r="F506" s="1" t="s">
        <v>1057</v>
      </c>
      <c r="G506" t="b">
        <f t="shared" si="8"/>
        <v>0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0.999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0.999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0.999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7</v>
      </c>
      <c r="E510">
        <v>0.999</v>
      </c>
      <c r="F510" s="1" t="s">
        <v>1057</v>
      </c>
      <c r="G510" t="b">
        <f t="shared" si="8"/>
        <v>1</v>
      </c>
    </row>
    <row r="511" spans="1:7" x14ac:dyDescent="0.25">
      <c r="A511" s="7" t="s">
        <v>515</v>
      </c>
      <c r="B511">
        <v>510</v>
      </c>
      <c r="C511" t="s">
        <v>4</v>
      </c>
      <c r="D511" t="s">
        <v>7</v>
      </c>
      <c r="E511">
        <v>0.999</v>
      </c>
      <c r="F511" s="1" t="s">
        <v>1056</v>
      </c>
      <c r="G511" t="b">
        <f t="shared" si="8"/>
        <v>0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0.999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6</v>
      </c>
      <c r="E513">
        <v>0.999</v>
      </c>
      <c r="F513" s="1" t="s">
        <v>1056</v>
      </c>
      <c r="G513" t="b">
        <f t="shared" si="8"/>
        <v>1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0.999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0.999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6</v>
      </c>
      <c r="E516">
        <v>0.999</v>
      </c>
      <c r="F516" s="1" t="s">
        <v>1056</v>
      </c>
      <c r="G516" t="b">
        <f t="shared" si="8"/>
        <v>1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0.999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8</v>
      </c>
      <c r="E518">
        <v>0.999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5</v>
      </c>
      <c r="E519">
        <v>0.999</v>
      </c>
      <c r="F519" s="1" t="s">
        <v>1056</v>
      </c>
      <c r="G519" t="b">
        <f t="shared" si="8"/>
        <v>0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0.999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0.999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8</v>
      </c>
      <c r="E522">
        <v>0.999</v>
      </c>
      <c r="F522" s="1" t="s">
        <v>1057</v>
      </c>
      <c r="G522" t="b">
        <f t="shared" si="8"/>
        <v>0</v>
      </c>
    </row>
    <row r="523" spans="1:7" x14ac:dyDescent="0.25">
      <c r="A523" s="7" t="s">
        <v>527</v>
      </c>
      <c r="B523">
        <v>522</v>
      </c>
      <c r="C523" t="s">
        <v>4</v>
      </c>
      <c r="D523" t="s">
        <v>7</v>
      </c>
      <c r="E523">
        <v>0.999</v>
      </c>
      <c r="F523" s="1" t="s">
        <v>1057</v>
      </c>
      <c r="G523" t="b">
        <f t="shared" si="8"/>
        <v>1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0.999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6</v>
      </c>
      <c r="E525">
        <v>0.999</v>
      </c>
      <c r="F525" s="1" t="s">
        <v>1058</v>
      </c>
      <c r="G525" t="b">
        <f t="shared" si="8"/>
        <v>0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0.999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0.999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6</v>
      </c>
      <c r="E528">
        <v>0.999</v>
      </c>
      <c r="F528" s="1" t="s">
        <v>1056</v>
      </c>
      <c r="G528" t="b">
        <f t="shared" si="8"/>
        <v>1</v>
      </c>
    </row>
    <row r="529" spans="1:7" x14ac:dyDescent="0.25">
      <c r="A529" s="7" t="s">
        <v>533</v>
      </c>
      <c r="B529">
        <v>528</v>
      </c>
      <c r="C529" t="s">
        <v>4</v>
      </c>
      <c r="D529" t="s">
        <v>8</v>
      </c>
      <c r="E529">
        <v>0.999</v>
      </c>
      <c r="F529" s="1" t="s">
        <v>1057</v>
      </c>
      <c r="G529" t="b">
        <f t="shared" si="8"/>
        <v>0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0.999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5</v>
      </c>
      <c r="E531">
        <v>0.999</v>
      </c>
      <c r="F531" s="1" t="s">
        <v>1056</v>
      </c>
      <c r="G531" t="b">
        <f t="shared" ref="G531:G594" si="9">ISNUMBER(SEARCH(F531,D531))</f>
        <v>0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0.999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5</v>
      </c>
      <c r="E533">
        <v>0.999</v>
      </c>
      <c r="F533" s="1" t="s">
        <v>1056</v>
      </c>
      <c r="G533" t="b">
        <f t="shared" si="9"/>
        <v>0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0.999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0.999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0.999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6</v>
      </c>
      <c r="E537">
        <v>0.999</v>
      </c>
      <c r="F537" s="1" t="s">
        <v>1057</v>
      </c>
      <c r="G537" t="b">
        <f t="shared" si="9"/>
        <v>0</v>
      </c>
    </row>
    <row r="538" spans="1:7" x14ac:dyDescent="0.25">
      <c r="A538" s="6" t="s">
        <v>542</v>
      </c>
      <c r="B538">
        <v>537</v>
      </c>
      <c r="C538" t="s">
        <v>4</v>
      </c>
      <c r="D538" t="s">
        <v>7</v>
      </c>
      <c r="E538">
        <v>0.999</v>
      </c>
      <c r="F538" s="1" t="s">
        <v>1057</v>
      </c>
      <c r="G538" t="b">
        <f t="shared" si="9"/>
        <v>1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0.999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6</v>
      </c>
      <c r="E540">
        <v>0.999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6</v>
      </c>
      <c r="E541">
        <v>0.999</v>
      </c>
      <c r="F541" s="1" t="s">
        <v>1056</v>
      </c>
      <c r="G541" t="b">
        <f t="shared" si="9"/>
        <v>1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0.999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7</v>
      </c>
      <c r="E543">
        <v>0.999</v>
      </c>
      <c r="F543" s="1" t="s">
        <v>1057</v>
      </c>
      <c r="G543" t="b">
        <f t="shared" si="9"/>
        <v>1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0.999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7</v>
      </c>
      <c r="E545">
        <v>0.999</v>
      </c>
      <c r="F545" s="1" t="s">
        <v>1056</v>
      </c>
      <c r="G545" t="b">
        <f t="shared" si="9"/>
        <v>0</v>
      </c>
    </row>
    <row r="546" spans="1:7" x14ac:dyDescent="0.25">
      <c r="A546" s="6" t="s">
        <v>550</v>
      </c>
      <c r="B546">
        <v>545</v>
      </c>
      <c r="C546" t="s">
        <v>4</v>
      </c>
      <c r="D546" t="s">
        <v>7</v>
      </c>
      <c r="E546">
        <v>0.999</v>
      </c>
      <c r="F546" s="1" t="s">
        <v>1056</v>
      </c>
      <c r="G546" t="b">
        <f t="shared" si="9"/>
        <v>0</v>
      </c>
    </row>
    <row r="547" spans="1:7" x14ac:dyDescent="0.25">
      <c r="A547" s="7" t="s">
        <v>551</v>
      </c>
      <c r="B547">
        <v>546</v>
      </c>
      <c r="C547" t="s">
        <v>4</v>
      </c>
      <c r="D547" t="s">
        <v>7</v>
      </c>
      <c r="E547">
        <v>0.999</v>
      </c>
      <c r="F547" s="1" t="s">
        <v>1057</v>
      </c>
      <c r="G547" t="b">
        <f t="shared" si="9"/>
        <v>1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0.999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6</v>
      </c>
      <c r="E549">
        <v>0.999</v>
      </c>
      <c r="F549" s="1" t="s">
        <v>1056</v>
      </c>
      <c r="G549" t="b">
        <f t="shared" si="9"/>
        <v>1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0.999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6</v>
      </c>
      <c r="E551">
        <v>0.999</v>
      </c>
      <c r="F551" s="1" t="s">
        <v>1057</v>
      </c>
      <c r="G551" t="b">
        <f t="shared" si="9"/>
        <v>0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0.999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0.999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0.999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0.999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0.999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0.999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0.999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6</v>
      </c>
      <c r="E559">
        <v>0.999</v>
      </c>
      <c r="F559" s="1" t="s">
        <v>1057</v>
      </c>
      <c r="G559" t="b">
        <f t="shared" si="9"/>
        <v>0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0.999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0.999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0.999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6</v>
      </c>
      <c r="E563">
        <v>0.999</v>
      </c>
      <c r="F563" s="1" t="s">
        <v>1057</v>
      </c>
      <c r="G563" t="b">
        <f t="shared" si="9"/>
        <v>0</v>
      </c>
    </row>
    <row r="564" spans="1:7" x14ac:dyDescent="0.25">
      <c r="A564" s="6" t="s">
        <v>568</v>
      </c>
      <c r="B564">
        <v>563</v>
      </c>
      <c r="C564" t="s">
        <v>4</v>
      </c>
      <c r="D564" t="s">
        <v>6</v>
      </c>
      <c r="E564">
        <v>0.999</v>
      </c>
      <c r="F564" s="1" t="s">
        <v>1057</v>
      </c>
      <c r="G564" t="b">
        <f t="shared" si="9"/>
        <v>0</v>
      </c>
    </row>
    <row r="565" spans="1:7" x14ac:dyDescent="0.25">
      <c r="A565" s="7" t="s">
        <v>569</v>
      </c>
      <c r="B565">
        <v>564</v>
      </c>
      <c r="C565" t="s">
        <v>4</v>
      </c>
      <c r="D565" t="s">
        <v>7</v>
      </c>
      <c r="E565">
        <v>0.999</v>
      </c>
      <c r="F565" s="1" t="s">
        <v>1057</v>
      </c>
      <c r="G565" t="b">
        <f t="shared" si="9"/>
        <v>1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0.999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0.999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0.999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0.999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7</v>
      </c>
      <c r="E570">
        <v>0.999</v>
      </c>
      <c r="F570" s="1" t="s">
        <v>1056</v>
      </c>
      <c r="G570" t="b">
        <f t="shared" si="9"/>
        <v>0</v>
      </c>
    </row>
    <row r="571" spans="1:7" x14ac:dyDescent="0.25">
      <c r="A571" s="7" t="s">
        <v>575</v>
      </c>
      <c r="B571">
        <v>570</v>
      </c>
      <c r="C571" t="s">
        <v>4</v>
      </c>
      <c r="D571" t="s">
        <v>5</v>
      </c>
      <c r="E571">
        <v>0.999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5</v>
      </c>
      <c r="E572">
        <v>0.999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0.999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7</v>
      </c>
      <c r="E574">
        <v>0.999</v>
      </c>
      <c r="F574" s="1" t="s">
        <v>1057</v>
      </c>
      <c r="G574" t="b">
        <f t="shared" si="9"/>
        <v>1</v>
      </c>
    </row>
    <row r="575" spans="1:7" x14ac:dyDescent="0.25">
      <c r="A575" s="7" t="s">
        <v>579</v>
      </c>
      <c r="B575">
        <v>574</v>
      </c>
      <c r="C575" t="s">
        <v>4</v>
      </c>
      <c r="D575" t="s">
        <v>6</v>
      </c>
      <c r="E575">
        <v>0.999</v>
      </c>
      <c r="F575" s="1" t="s">
        <v>1056</v>
      </c>
      <c r="G575" t="b">
        <f t="shared" si="9"/>
        <v>1</v>
      </c>
    </row>
    <row r="576" spans="1:7" x14ac:dyDescent="0.25">
      <c r="A576" s="6" t="s">
        <v>580</v>
      </c>
      <c r="B576">
        <v>575</v>
      </c>
      <c r="C576" t="s">
        <v>4</v>
      </c>
      <c r="D576" t="s">
        <v>7</v>
      </c>
      <c r="E576">
        <v>0.999</v>
      </c>
      <c r="F576" s="1" t="s">
        <v>1056</v>
      </c>
      <c r="G576" t="b">
        <f t="shared" si="9"/>
        <v>0</v>
      </c>
    </row>
    <row r="577" spans="1:7" x14ac:dyDescent="0.25">
      <c r="A577" s="7" t="s">
        <v>581</v>
      </c>
      <c r="B577">
        <v>576</v>
      </c>
      <c r="C577" t="s">
        <v>4</v>
      </c>
      <c r="D577" t="s">
        <v>7</v>
      </c>
      <c r="E577">
        <v>0.999</v>
      </c>
      <c r="F577" s="1" t="s">
        <v>1056</v>
      </c>
      <c r="G577" t="b">
        <f t="shared" si="9"/>
        <v>0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0.999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7</v>
      </c>
      <c r="E579">
        <v>0.999</v>
      </c>
      <c r="F579" s="1" t="s">
        <v>1056</v>
      </c>
      <c r="G579" t="b">
        <f t="shared" si="9"/>
        <v>0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0.999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7</v>
      </c>
      <c r="E581">
        <v>0.999</v>
      </c>
      <c r="F581" s="1" t="s">
        <v>1057</v>
      </c>
      <c r="G581" t="b">
        <f t="shared" si="9"/>
        <v>1</v>
      </c>
    </row>
    <row r="582" spans="1:7" x14ac:dyDescent="0.25">
      <c r="A582" s="6" t="s">
        <v>586</v>
      </c>
      <c r="B582">
        <v>581</v>
      </c>
      <c r="C582" t="s">
        <v>4</v>
      </c>
      <c r="D582" t="s">
        <v>5</v>
      </c>
      <c r="E582">
        <v>0.999</v>
      </c>
      <c r="F582" s="1" t="s">
        <v>1057</v>
      </c>
      <c r="G582" t="b">
        <f t="shared" si="9"/>
        <v>0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0.999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7</v>
      </c>
      <c r="E584">
        <v>0.999</v>
      </c>
      <c r="F584" s="1" t="s">
        <v>1056</v>
      </c>
      <c r="G584" t="b">
        <f t="shared" si="9"/>
        <v>0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0.999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0.999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5</v>
      </c>
      <c r="E587">
        <v>0.999</v>
      </c>
      <c r="F587" s="1" t="s">
        <v>1056</v>
      </c>
      <c r="G587" t="b">
        <f t="shared" si="9"/>
        <v>0</v>
      </c>
    </row>
    <row r="588" spans="1:7" x14ac:dyDescent="0.25">
      <c r="A588" s="6" t="s">
        <v>592</v>
      </c>
      <c r="B588">
        <v>587</v>
      </c>
      <c r="C588" t="s">
        <v>4</v>
      </c>
      <c r="D588" t="s">
        <v>7</v>
      </c>
      <c r="E588">
        <v>0.999</v>
      </c>
      <c r="F588" s="1" t="s">
        <v>1056</v>
      </c>
      <c r="G588" t="b">
        <f t="shared" si="9"/>
        <v>0</v>
      </c>
    </row>
    <row r="589" spans="1:7" x14ac:dyDescent="0.25">
      <c r="A589" s="7" t="s">
        <v>593</v>
      </c>
      <c r="B589">
        <v>588</v>
      </c>
      <c r="C589" t="s">
        <v>4</v>
      </c>
      <c r="D589" t="s">
        <v>5</v>
      </c>
      <c r="E589">
        <v>0.999</v>
      </c>
      <c r="F589" s="1" t="s">
        <v>1056</v>
      </c>
      <c r="G589" t="b">
        <f t="shared" si="9"/>
        <v>0</v>
      </c>
    </row>
    <row r="590" spans="1:7" x14ac:dyDescent="0.25">
      <c r="A590" s="6" t="s">
        <v>594</v>
      </c>
      <c r="B590">
        <v>589</v>
      </c>
      <c r="C590" t="s">
        <v>4</v>
      </c>
      <c r="D590" t="s">
        <v>7</v>
      </c>
      <c r="E590">
        <v>0.999</v>
      </c>
      <c r="F590" s="1" t="s">
        <v>1056</v>
      </c>
      <c r="G590" t="b">
        <f t="shared" si="9"/>
        <v>0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0.999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0.999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7</v>
      </c>
      <c r="E593">
        <v>0.999</v>
      </c>
      <c r="F593" s="1" t="s">
        <v>1057</v>
      </c>
      <c r="G593" t="b">
        <f t="shared" si="9"/>
        <v>1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0.999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7</v>
      </c>
      <c r="E595">
        <v>0.999</v>
      </c>
      <c r="F595" s="1" t="s">
        <v>1057</v>
      </c>
      <c r="G595" t="b">
        <f t="shared" ref="G595:G658" si="10">ISNUMBER(SEARCH(F595,D595))</f>
        <v>1</v>
      </c>
    </row>
    <row r="596" spans="1:7" x14ac:dyDescent="0.25">
      <c r="A596" s="6" t="s">
        <v>600</v>
      </c>
      <c r="B596">
        <v>595</v>
      </c>
      <c r="C596" t="s">
        <v>4</v>
      </c>
      <c r="D596" t="s">
        <v>7</v>
      </c>
      <c r="E596">
        <v>0.999</v>
      </c>
      <c r="F596" s="1" t="s">
        <v>1056</v>
      </c>
      <c r="G596" t="b">
        <f t="shared" si="10"/>
        <v>0</v>
      </c>
    </row>
    <row r="597" spans="1:7" x14ac:dyDescent="0.25">
      <c r="A597" s="7" t="s">
        <v>601</v>
      </c>
      <c r="B597">
        <v>596</v>
      </c>
      <c r="C597" t="s">
        <v>4</v>
      </c>
      <c r="D597" t="s">
        <v>5</v>
      </c>
      <c r="E597">
        <v>0.999</v>
      </c>
      <c r="F597" s="1" t="s">
        <v>1056</v>
      </c>
      <c r="G597" t="b">
        <f t="shared" si="10"/>
        <v>0</v>
      </c>
    </row>
    <row r="598" spans="1:7" x14ac:dyDescent="0.25">
      <c r="A598" s="6" t="s">
        <v>602</v>
      </c>
      <c r="B598">
        <v>597</v>
      </c>
      <c r="C598" t="s">
        <v>4</v>
      </c>
      <c r="D598" t="s">
        <v>5</v>
      </c>
      <c r="E598">
        <v>0.999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0.999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0.999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0.999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7</v>
      </c>
      <c r="E602">
        <v>0.999</v>
      </c>
      <c r="F602" s="1" t="s">
        <v>1056</v>
      </c>
      <c r="G602" t="b">
        <f t="shared" si="10"/>
        <v>0</v>
      </c>
    </row>
    <row r="603" spans="1:7" x14ac:dyDescent="0.25">
      <c r="A603" s="7" t="s">
        <v>607</v>
      </c>
      <c r="B603">
        <v>602</v>
      </c>
      <c r="C603" t="s">
        <v>4</v>
      </c>
      <c r="D603" t="s">
        <v>7</v>
      </c>
      <c r="E603">
        <v>0.999</v>
      </c>
      <c r="F603" s="1" t="s">
        <v>1056</v>
      </c>
      <c r="G603" t="b">
        <f t="shared" si="10"/>
        <v>0</v>
      </c>
    </row>
    <row r="604" spans="1:7" x14ac:dyDescent="0.25">
      <c r="A604" s="6" t="s">
        <v>608</v>
      </c>
      <c r="B604">
        <v>603</v>
      </c>
      <c r="C604" t="s">
        <v>4</v>
      </c>
      <c r="D604" t="s">
        <v>7</v>
      </c>
      <c r="E604">
        <v>0.999</v>
      </c>
      <c r="F604" s="1" t="s">
        <v>1056</v>
      </c>
      <c r="G604" t="b">
        <f t="shared" si="10"/>
        <v>0</v>
      </c>
    </row>
    <row r="605" spans="1:7" x14ac:dyDescent="0.25">
      <c r="A605" s="7" t="s">
        <v>609</v>
      </c>
      <c r="B605">
        <v>604</v>
      </c>
      <c r="C605" t="s">
        <v>4</v>
      </c>
      <c r="D605" t="s">
        <v>6</v>
      </c>
      <c r="E605">
        <v>0.999</v>
      </c>
      <c r="F605" s="1" t="s">
        <v>1057</v>
      </c>
      <c r="G605" t="b">
        <f t="shared" si="10"/>
        <v>0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0.999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0.999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7</v>
      </c>
      <c r="E608">
        <v>0.999</v>
      </c>
      <c r="F608" s="1" t="s">
        <v>1056</v>
      </c>
      <c r="G608" t="b">
        <f t="shared" si="10"/>
        <v>0</v>
      </c>
    </row>
    <row r="609" spans="1:7" x14ac:dyDescent="0.25">
      <c r="A609" s="7" t="s">
        <v>613</v>
      </c>
      <c r="B609">
        <v>608</v>
      </c>
      <c r="C609" t="s">
        <v>4</v>
      </c>
      <c r="D609" t="s">
        <v>6</v>
      </c>
      <c r="E609">
        <v>0.999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6</v>
      </c>
      <c r="E610">
        <v>0.999</v>
      </c>
      <c r="F610" s="1" t="s">
        <v>1056</v>
      </c>
      <c r="G610" t="b">
        <f t="shared" si="10"/>
        <v>1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0.999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0.999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0.999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0.999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0.999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0.999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0.999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6</v>
      </c>
      <c r="E618">
        <v>0.999</v>
      </c>
      <c r="F618" s="1" t="s">
        <v>1056</v>
      </c>
      <c r="G618" t="b">
        <f t="shared" si="10"/>
        <v>1</v>
      </c>
    </row>
    <row r="619" spans="1:7" x14ac:dyDescent="0.25">
      <c r="A619" s="7" t="s">
        <v>623</v>
      </c>
      <c r="B619">
        <v>618</v>
      </c>
      <c r="C619" t="s">
        <v>4</v>
      </c>
      <c r="D619" t="s">
        <v>6</v>
      </c>
      <c r="E619">
        <v>0.999</v>
      </c>
      <c r="F619" s="1" t="s">
        <v>1057</v>
      </c>
      <c r="G619" t="b">
        <f t="shared" si="10"/>
        <v>0</v>
      </c>
    </row>
    <row r="620" spans="1:7" x14ac:dyDescent="0.25">
      <c r="A620" s="6" t="s">
        <v>624</v>
      </c>
      <c r="B620">
        <v>619</v>
      </c>
      <c r="C620" t="s">
        <v>4</v>
      </c>
      <c r="D620" t="s">
        <v>7</v>
      </c>
      <c r="E620">
        <v>0.999</v>
      </c>
      <c r="F620" s="1" t="s">
        <v>1056</v>
      </c>
      <c r="G620" t="b">
        <f t="shared" si="10"/>
        <v>0</v>
      </c>
    </row>
    <row r="621" spans="1:7" x14ac:dyDescent="0.25">
      <c r="A621" s="7" t="s">
        <v>625</v>
      </c>
      <c r="B621">
        <v>620</v>
      </c>
      <c r="C621" t="s">
        <v>4</v>
      </c>
      <c r="D621" t="s">
        <v>7</v>
      </c>
      <c r="E621">
        <v>0.999</v>
      </c>
      <c r="F621" s="1" t="s">
        <v>1056</v>
      </c>
      <c r="G621" t="b">
        <f t="shared" si="10"/>
        <v>0</v>
      </c>
    </row>
    <row r="622" spans="1:7" x14ac:dyDescent="0.25">
      <c r="A622" s="6" t="s">
        <v>626</v>
      </c>
      <c r="B622">
        <v>621</v>
      </c>
      <c r="C622" t="s">
        <v>4</v>
      </c>
      <c r="D622" t="s">
        <v>7</v>
      </c>
      <c r="E622">
        <v>0.999</v>
      </c>
      <c r="F622" s="1" t="s">
        <v>1057</v>
      </c>
      <c r="G622" t="b">
        <f t="shared" si="10"/>
        <v>1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0.999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7</v>
      </c>
      <c r="E624">
        <v>0.999</v>
      </c>
      <c r="F624" s="1" t="s">
        <v>1057</v>
      </c>
      <c r="G624" t="b">
        <f t="shared" si="10"/>
        <v>1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0.999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0.999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0.999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0.999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0.999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7</v>
      </c>
      <c r="E630">
        <v>0.999</v>
      </c>
      <c r="F630" s="1" t="s">
        <v>1056</v>
      </c>
      <c r="G630" t="b">
        <f t="shared" si="10"/>
        <v>0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0.999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7</v>
      </c>
      <c r="E632">
        <v>0.999</v>
      </c>
      <c r="F632" s="1" t="s">
        <v>1057</v>
      </c>
      <c r="G632" t="b">
        <f t="shared" si="10"/>
        <v>1</v>
      </c>
    </row>
    <row r="633" spans="1:7" x14ac:dyDescent="0.25">
      <c r="A633" s="7" t="s">
        <v>637</v>
      </c>
      <c r="B633">
        <v>632</v>
      </c>
      <c r="C633" t="s">
        <v>4</v>
      </c>
      <c r="D633" t="s">
        <v>8</v>
      </c>
      <c r="E633">
        <v>0.999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0.999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0.999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5</v>
      </c>
      <c r="E636">
        <v>0.999</v>
      </c>
      <c r="F636" s="1" t="s">
        <v>1056</v>
      </c>
      <c r="G636" t="b">
        <f t="shared" si="10"/>
        <v>0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0.999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7</v>
      </c>
      <c r="E638">
        <v>0.999</v>
      </c>
      <c r="F638" s="1" t="s">
        <v>1056</v>
      </c>
      <c r="G638" t="b">
        <f t="shared" si="10"/>
        <v>0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0.999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0.999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5</v>
      </c>
      <c r="E641">
        <v>0.999</v>
      </c>
      <c r="F641" s="1" t="s">
        <v>1056</v>
      </c>
      <c r="G641" t="b">
        <f t="shared" si="10"/>
        <v>0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0.999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0.999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0.999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5</v>
      </c>
      <c r="E645">
        <v>0.999</v>
      </c>
      <c r="F645" s="1" t="s">
        <v>1056</v>
      </c>
      <c r="G645" t="b">
        <f t="shared" si="10"/>
        <v>0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0.999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8</v>
      </c>
      <c r="E647">
        <v>0.999</v>
      </c>
      <c r="F647" s="1" t="s">
        <v>1056</v>
      </c>
      <c r="G647" t="b">
        <f t="shared" si="10"/>
        <v>0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0.999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5</v>
      </c>
      <c r="E649">
        <v>0.999</v>
      </c>
      <c r="F649" s="1" t="s">
        <v>1056</v>
      </c>
      <c r="G649" t="b">
        <f t="shared" si="10"/>
        <v>0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0.999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0.999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6</v>
      </c>
      <c r="E652">
        <v>0.999</v>
      </c>
      <c r="F652" s="1" t="s">
        <v>1057</v>
      </c>
      <c r="G652" t="b">
        <f t="shared" si="10"/>
        <v>0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0.999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7</v>
      </c>
      <c r="E654">
        <v>0.999</v>
      </c>
      <c r="F654" s="1" t="s">
        <v>1057</v>
      </c>
      <c r="G654" t="b">
        <f t="shared" si="10"/>
        <v>1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0.999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0.999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0.999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7</v>
      </c>
      <c r="E658">
        <v>0.999</v>
      </c>
      <c r="F658" s="1" t="s">
        <v>1056</v>
      </c>
      <c r="G658" t="b">
        <f t="shared" si="10"/>
        <v>0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0.999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0.999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0.999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0.999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7</v>
      </c>
      <c r="E663">
        <v>0.999</v>
      </c>
      <c r="F663" s="1" t="s">
        <v>1057</v>
      </c>
      <c r="G663" t="b">
        <f t="shared" si="11"/>
        <v>1</v>
      </c>
    </row>
    <row r="664" spans="1:7" x14ac:dyDescent="0.25">
      <c r="A664" s="6" t="s">
        <v>668</v>
      </c>
      <c r="B664">
        <v>663</v>
      </c>
      <c r="C664" t="s">
        <v>4</v>
      </c>
      <c r="D664" t="s">
        <v>7</v>
      </c>
      <c r="E664">
        <v>0.999</v>
      </c>
      <c r="F664" s="1" t="s">
        <v>1056</v>
      </c>
      <c r="G664" t="b">
        <f t="shared" si="11"/>
        <v>0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0.999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0.999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0.999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0.999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7</v>
      </c>
      <c r="E669">
        <v>0.999</v>
      </c>
      <c r="F669" s="1" t="s">
        <v>1056</v>
      </c>
      <c r="G669" t="b">
        <f t="shared" si="11"/>
        <v>0</v>
      </c>
    </row>
    <row r="670" spans="1:7" x14ac:dyDescent="0.25">
      <c r="A670" s="6" t="s">
        <v>674</v>
      </c>
      <c r="B670">
        <v>669</v>
      </c>
      <c r="C670" t="s">
        <v>4</v>
      </c>
      <c r="D670" t="s">
        <v>7</v>
      </c>
      <c r="E670">
        <v>0.999</v>
      </c>
      <c r="F670" s="1" t="s">
        <v>1056</v>
      </c>
      <c r="G670" t="b">
        <f t="shared" si="11"/>
        <v>0</v>
      </c>
    </row>
    <row r="671" spans="1:7" x14ac:dyDescent="0.25">
      <c r="A671" s="7" t="s">
        <v>675</v>
      </c>
      <c r="B671">
        <v>670</v>
      </c>
      <c r="C671" t="s">
        <v>4</v>
      </c>
      <c r="D671" t="s">
        <v>6</v>
      </c>
      <c r="E671">
        <v>0.999</v>
      </c>
      <c r="F671" s="1" t="s">
        <v>1056</v>
      </c>
      <c r="G671" t="b">
        <f t="shared" si="11"/>
        <v>1</v>
      </c>
    </row>
    <row r="672" spans="1:7" x14ac:dyDescent="0.25">
      <c r="A672" s="6" t="s">
        <v>676</v>
      </c>
      <c r="B672">
        <v>671</v>
      </c>
      <c r="C672" t="s">
        <v>4</v>
      </c>
      <c r="D672" t="s">
        <v>7</v>
      </c>
      <c r="E672">
        <v>0.999</v>
      </c>
      <c r="F672" s="1" t="s">
        <v>1056</v>
      </c>
      <c r="G672" t="b">
        <f t="shared" si="11"/>
        <v>0</v>
      </c>
    </row>
    <row r="673" spans="1:7" x14ac:dyDescent="0.25">
      <c r="A673" s="7" t="s">
        <v>677</v>
      </c>
      <c r="B673">
        <v>672</v>
      </c>
      <c r="C673" t="s">
        <v>4</v>
      </c>
      <c r="D673" t="s">
        <v>5</v>
      </c>
      <c r="E673">
        <v>0.999</v>
      </c>
      <c r="F673" s="1" t="s">
        <v>1056</v>
      </c>
      <c r="G673" t="b">
        <f t="shared" si="11"/>
        <v>0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0.999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0.999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7</v>
      </c>
      <c r="E676">
        <v>0.999</v>
      </c>
      <c r="F676" s="1" t="s">
        <v>1056</v>
      </c>
      <c r="G676" t="b">
        <f t="shared" si="11"/>
        <v>0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0.999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7</v>
      </c>
      <c r="E678">
        <v>0.999</v>
      </c>
      <c r="F678" s="1" t="s">
        <v>1056</v>
      </c>
      <c r="G678" t="b">
        <f t="shared" si="11"/>
        <v>0</v>
      </c>
    </row>
    <row r="679" spans="1:7" x14ac:dyDescent="0.25">
      <c r="A679" s="7" t="s">
        <v>683</v>
      </c>
      <c r="B679">
        <v>678</v>
      </c>
      <c r="C679" t="s">
        <v>4</v>
      </c>
      <c r="D679" t="s">
        <v>7</v>
      </c>
      <c r="E679">
        <v>0.999</v>
      </c>
      <c r="F679" s="1" t="s">
        <v>1057</v>
      </c>
      <c r="G679" t="b">
        <f t="shared" si="11"/>
        <v>1</v>
      </c>
    </row>
    <row r="680" spans="1:7" x14ac:dyDescent="0.25">
      <c r="A680" s="6" t="s">
        <v>684</v>
      </c>
      <c r="B680">
        <v>679</v>
      </c>
      <c r="C680" t="s">
        <v>4</v>
      </c>
      <c r="D680" t="s">
        <v>7</v>
      </c>
      <c r="E680">
        <v>0.999</v>
      </c>
      <c r="F680" s="1" t="s">
        <v>1057</v>
      </c>
      <c r="G680" t="b">
        <f t="shared" si="11"/>
        <v>1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0.999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0.999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0.999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0.999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0.999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7</v>
      </c>
      <c r="E686">
        <v>0.999</v>
      </c>
      <c r="F686" s="1" t="s">
        <v>1056</v>
      </c>
      <c r="G686" t="b">
        <f t="shared" si="11"/>
        <v>0</v>
      </c>
    </row>
    <row r="687" spans="1:7" x14ac:dyDescent="0.25">
      <c r="A687" s="7" t="s">
        <v>691</v>
      </c>
      <c r="B687">
        <v>686</v>
      </c>
      <c r="C687" t="s">
        <v>4</v>
      </c>
      <c r="D687" t="s">
        <v>7</v>
      </c>
      <c r="E687">
        <v>0.999</v>
      </c>
      <c r="F687" s="1" t="s">
        <v>1056</v>
      </c>
      <c r="G687" t="b">
        <f t="shared" si="11"/>
        <v>0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0.999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7</v>
      </c>
      <c r="E689">
        <v>0.999</v>
      </c>
      <c r="F689" s="1" t="s">
        <v>1056</v>
      </c>
      <c r="G689" t="b">
        <f t="shared" si="11"/>
        <v>0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0.999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0.999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0.999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7</v>
      </c>
      <c r="E693">
        <v>0.999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0.999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5</v>
      </c>
      <c r="E695">
        <v>0.999</v>
      </c>
      <c r="F695" s="1" t="s">
        <v>1056</v>
      </c>
      <c r="G695" t="b">
        <f t="shared" si="11"/>
        <v>0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0.999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5</v>
      </c>
      <c r="E697">
        <v>0.999</v>
      </c>
      <c r="F697" s="1" t="s">
        <v>1057</v>
      </c>
      <c r="G697" t="b">
        <f t="shared" si="11"/>
        <v>0</v>
      </c>
    </row>
    <row r="698" spans="1:7" x14ac:dyDescent="0.25">
      <c r="A698" s="6" t="s">
        <v>702</v>
      </c>
      <c r="B698">
        <v>697</v>
      </c>
      <c r="C698" t="s">
        <v>4</v>
      </c>
      <c r="D698" t="s">
        <v>6</v>
      </c>
      <c r="E698">
        <v>0.999</v>
      </c>
      <c r="F698" s="1" t="s">
        <v>1056</v>
      </c>
      <c r="G698" t="b">
        <f t="shared" si="11"/>
        <v>1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0.999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0.999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5</v>
      </c>
      <c r="E701">
        <v>0.999</v>
      </c>
      <c r="F701" s="1" t="s">
        <v>1056</v>
      </c>
      <c r="G701" t="b">
        <f t="shared" si="11"/>
        <v>0</v>
      </c>
    </row>
    <row r="702" spans="1:7" x14ac:dyDescent="0.25">
      <c r="A702" s="6" t="s">
        <v>706</v>
      </c>
      <c r="B702">
        <v>701</v>
      </c>
      <c r="C702" t="s">
        <v>4</v>
      </c>
      <c r="D702" t="s">
        <v>6</v>
      </c>
      <c r="E702">
        <v>0.999</v>
      </c>
      <c r="F702" s="1" t="s">
        <v>1057</v>
      </c>
      <c r="G702" t="b">
        <f t="shared" si="11"/>
        <v>0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0.999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5</v>
      </c>
      <c r="E704">
        <v>0.999</v>
      </c>
      <c r="F704" s="1" t="s">
        <v>1056</v>
      </c>
      <c r="G704" t="b">
        <f t="shared" si="11"/>
        <v>0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0.999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0.999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7</v>
      </c>
      <c r="E707">
        <v>0.999</v>
      </c>
      <c r="F707" s="1" t="s">
        <v>1056</v>
      </c>
      <c r="G707" t="b">
        <f t="shared" si="11"/>
        <v>0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0.999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7</v>
      </c>
      <c r="E709">
        <v>0.999</v>
      </c>
      <c r="F709" s="1" t="s">
        <v>1056</v>
      </c>
      <c r="G709" t="b">
        <f t="shared" si="11"/>
        <v>0</v>
      </c>
    </row>
    <row r="710" spans="1:7" x14ac:dyDescent="0.25">
      <c r="A710" s="6" t="s">
        <v>714</v>
      </c>
      <c r="B710">
        <v>709</v>
      </c>
      <c r="C710" t="s">
        <v>4</v>
      </c>
      <c r="D710" t="s">
        <v>6</v>
      </c>
      <c r="E710">
        <v>0.999</v>
      </c>
      <c r="F710" s="1" t="s">
        <v>1057</v>
      </c>
      <c r="G710" t="b">
        <f t="shared" si="11"/>
        <v>0</v>
      </c>
    </row>
    <row r="711" spans="1:7" x14ac:dyDescent="0.25">
      <c r="A711" s="7" t="s">
        <v>715</v>
      </c>
      <c r="B711">
        <v>710</v>
      </c>
      <c r="C711" t="s">
        <v>4</v>
      </c>
      <c r="D711" t="s">
        <v>6</v>
      </c>
      <c r="E711">
        <v>0.999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6</v>
      </c>
      <c r="E712">
        <v>0.999</v>
      </c>
      <c r="F712" s="1" t="s">
        <v>1056</v>
      </c>
      <c r="G712" t="b">
        <f t="shared" si="11"/>
        <v>1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0.999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0.999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7</v>
      </c>
      <c r="E715">
        <v>0.999</v>
      </c>
      <c r="F715" s="1" t="s">
        <v>1057</v>
      </c>
      <c r="G715" t="b">
        <f t="shared" si="11"/>
        <v>1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0.999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6</v>
      </c>
      <c r="E717">
        <v>0.999</v>
      </c>
      <c r="F717" s="1" t="s">
        <v>1057</v>
      </c>
      <c r="G717" t="b">
        <f t="shared" si="11"/>
        <v>0</v>
      </c>
    </row>
    <row r="718" spans="1:7" x14ac:dyDescent="0.25">
      <c r="A718" s="6" t="s">
        <v>722</v>
      </c>
      <c r="B718">
        <v>717</v>
      </c>
      <c r="C718" t="s">
        <v>4</v>
      </c>
      <c r="D718" t="s">
        <v>5</v>
      </c>
      <c r="E718">
        <v>0.999</v>
      </c>
      <c r="F718" s="1" t="s">
        <v>1056</v>
      </c>
      <c r="G718" t="b">
        <f t="shared" si="11"/>
        <v>0</v>
      </c>
    </row>
    <row r="719" spans="1:7" x14ac:dyDescent="0.25">
      <c r="A719" s="7" t="s">
        <v>723</v>
      </c>
      <c r="B719">
        <v>718</v>
      </c>
      <c r="C719" t="s">
        <v>4</v>
      </c>
      <c r="D719" t="s">
        <v>6</v>
      </c>
      <c r="E719">
        <v>0.999</v>
      </c>
      <c r="F719" s="1" t="s">
        <v>1057</v>
      </c>
      <c r="G719" t="b">
        <f t="shared" si="11"/>
        <v>0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0.999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6</v>
      </c>
      <c r="E721">
        <v>0.999</v>
      </c>
      <c r="F721" s="1" t="s">
        <v>1056</v>
      </c>
      <c r="G721" t="b">
        <f t="shared" si="11"/>
        <v>1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0.999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5</v>
      </c>
      <c r="E723">
        <v>0.999</v>
      </c>
      <c r="F723" s="1" t="s">
        <v>1056</v>
      </c>
      <c r="G723" t="b">
        <f t="shared" ref="G723:G786" si="12">ISNUMBER(SEARCH(F723,D723))</f>
        <v>0</v>
      </c>
    </row>
    <row r="724" spans="1:7" x14ac:dyDescent="0.25">
      <c r="A724" s="6" t="s">
        <v>728</v>
      </c>
      <c r="B724">
        <v>723</v>
      </c>
      <c r="C724" t="s">
        <v>4</v>
      </c>
      <c r="D724" t="s">
        <v>7</v>
      </c>
      <c r="E724">
        <v>0.999</v>
      </c>
      <c r="F724" s="1" t="s">
        <v>1056</v>
      </c>
      <c r="G724" t="b">
        <f t="shared" si="12"/>
        <v>0</v>
      </c>
    </row>
    <row r="725" spans="1:7" x14ac:dyDescent="0.25">
      <c r="A725" s="7" t="s">
        <v>729</v>
      </c>
      <c r="B725">
        <v>724</v>
      </c>
      <c r="C725" t="s">
        <v>4</v>
      </c>
      <c r="D725" t="s">
        <v>7</v>
      </c>
      <c r="E725">
        <v>0.999</v>
      </c>
      <c r="F725" s="1" t="s">
        <v>1056</v>
      </c>
      <c r="G725" t="b">
        <f t="shared" si="12"/>
        <v>0</v>
      </c>
    </row>
    <row r="726" spans="1:7" x14ac:dyDescent="0.25">
      <c r="A726" s="6" t="s">
        <v>730</v>
      </c>
      <c r="B726">
        <v>725</v>
      </c>
      <c r="C726" t="s">
        <v>4</v>
      </c>
      <c r="D726" t="s">
        <v>7</v>
      </c>
      <c r="E726">
        <v>0.999</v>
      </c>
      <c r="F726" s="1" t="s">
        <v>1056</v>
      </c>
      <c r="G726" t="b">
        <f t="shared" si="12"/>
        <v>0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0.999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5</v>
      </c>
      <c r="E728">
        <v>0.999</v>
      </c>
      <c r="F728" s="1" t="s">
        <v>1056</v>
      </c>
      <c r="G728" t="b">
        <f t="shared" si="12"/>
        <v>0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0.999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0.999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7</v>
      </c>
      <c r="E731">
        <v>0.999</v>
      </c>
      <c r="F731" s="1" t="s">
        <v>1057</v>
      </c>
      <c r="G731" t="b">
        <f t="shared" si="12"/>
        <v>1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0.999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0.999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0.999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6</v>
      </c>
      <c r="E735">
        <v>0.999</v>
      </c>
      <c r="F735" s="1" t="s">
        <v>1056</v>
      </c>
      <c r="G735" t="b">
        <f t="shared" si="12"/>
        <v>1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0.999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0.999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0.999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0.999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0.999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0.999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0.999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0.999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6</v>
      </c>
      <c r="E744">
        <v>0.999</v>
      </c>
      <c r="F744" s="1" t="s">
        <v>1058</v>
      </c>
      <c r="G744" t="b">
        <f t="shared" si="12"/>
        <v>0</v>
      </c>
    </row>
    <row r="745" spans="1:7" x14ac:dyDescent="0.25">
      <c r="A745" s="7" t="s">
        <v>749</v>
      </c>
      <c r="B745">
        <v>744</v>
      </c>
      <c r="C745" t="s">
        <v>4</v>
      </c>
      <c r="D745" t="s">
        <v>7</v>
      </c>
      <c r="E745">
        <v>0.999</v>
      </c>
      <c r="F745" s="1" t="s">
        <v>1056</v>
      </c>
      <c r="G745" t="b">
        <f t="shared" si="12"/>
        <v>0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0.999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7</v>
      </c>
      <c r="E747">
        <v>0.999</v>
      </c>
      <c r="F747" s="1" t="s">
        <v>1056</v>
      </c>
      <c r="G747" t="b">
        <f t="shared" si="12"/>
        <v>0</v>
      </c>
    </row>
    <row r="748" spans="1:7" x14ac:dyDescent="0.25">
      <c r="A748" s="6" t="s">
        <v>752</v>
      </c>
      <c r="B748">
        <v>747</v>
      </c>
      <c r="C748" t="s">
        <v>4</v>
      </c>
      <c r="D748" t="s">
        <v>5</v>
      </c>
      <c r="E748">
        <v>0.999</v>
      </c>
      <c r="F748" s="1" t="s">
        <v>1056</v>
      </c>
      <c r="G748" t="b">
        <f t="shared" si="12"/>
        <v>0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0.999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5</v>
      </c>
      <c r="E750">
        <v>0.999</v>
      </c>
      <c r="F750" s="1" t="s">
        <v>1056</v>
      </c>
      <c r="G750" t="b">
        <f t="shared" si="12"/>
        <v>0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0.999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0.999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0.999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6</v>
      </c>
      <c r="E754">
        <v>0.999</v>
      </c>
      <c r="F754" s="1" t="s">
        <v>1057</v>
      </c>
      <c r="G754" t="b">
        <f t="shared" si="12"/>
        <v>0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0.999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0.999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6</v>
      </c>
      <c r="E757">
        <v>0.999</v>
      </c>
      <c r="F757" s="1" t="s">
        <v>1056</v>
      </c>
      <c r="G757" t="b">
        <f t="shared" si="12"/>
        <v>1</v>
      </c>
    </row>
    <row r="758" spans="1:7" x14ac:dyDescent="0.25">
      <c r="A758" s="6" t="s">
        <v>762</v>
      </c>
      <c r="B758">
        <v>757</v>
      </c>
      <c r="C758" t="s">
        <v>4</v>
      </c>
      <c r="D758" t="s">
        <v>5</v>
      </c>
      <c r="E758">
        <v>0.999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7</v>
      </c>
      <c r="E759">
        <v>0.999</v>
      </c>
      <c r="F759" s="1" t="s">
        <v>1056</v>
      </c>
      <c r="G759" t="b">
        <f t="shared" si="12"/>
        <v>0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0.999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0.999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0.999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0.999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0.999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8</v>
      </c>
      <c r="E765">
        <v>0.999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0.999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0.999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0.999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5</v>
      </c>
      <c r="E769">
        <v>0.999</v>
      </c>
      <c r="F769" s="1" t="s">
        <v>1056</v>
      </c>
      <c r="G769" t="b">
        <f t="shared" si="12"/>
        <v>0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0.999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6</v>
      </c>
      <c r="E771">
        <v>0.999</v>
      </c>
      <c r="F771" s="1" t="s">
        <v>1057</v>
      </c>
      <c r="G771" t="b">
        <f t="shared" si="12"/>
        <v>0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0.999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8</v>
      </c>
      <c r="E773">
        <v>0.999</v>
      </c>
      <c r="F773" s="1" t="s">
        <v>1059</v>
      </c>
      <c r="G773" t="b">
        <f t="shared" si="12"/>
        <v>1</v>
      </c>
    </row>
    <row r="774" spans="1:7" x14ac:dyDescent="0.25">
      <c r="A774" s="6" t="s">
        <v>778</v>
      </c>
      <c r="B774">
        <v>773</v>
      </c>
      <c r="C774" t="s">
        <v>4</v>
      </c>
      <c r="D774" t="s">
        <v>7</v>
      </c>
      <c r="E774">
        <v>0.999</v>
      </c>
      <c r="F774" s="1" t="s">
        <v>1056</v>
      </c>
      <c r="G774" t="b">
        <f t="shared" si="12"/>
        <v>0</v>
      </c>
    </row>
    <row r="775" spans="1:7" x14ac:dyDescent="0.25">
      <c r="A775" s="7" t="s">
        <v>779</v>
      </c>
      <c r="B775">
        <v>774</v>
      </c>
      <c r="C775" t="s">
        <v>4</v>
      </c>
      <c r="D775" t="s">
        <v>5</v>
      </c>
      <c r="E775">
        <v>0.999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7</v>
      </c>
      <c r="E776">
        <v>0.999</v>
      </c>
      <c r="F776" s="1" t="s">
        <v>1056</v>
      </c>
      <c r="G776" t="b">
        <f t="shared" si="12"/>
        <v>0</v>
      </c>
    </row>
    <row r="777" spans="1:7" x14ac:dyDescent="0.25">
      <c r="A777" s="7" t="s">
        <v>781</v>
      </c>
      <c r="B777">
        <v>776</v>
      </c>
      <c r="C777" t="s">
        <v>4</v>
      </c>
      <c r="D777" t="s">
        <v>6</v>
      </c>
      <c r="E777">
        <v>0.999</v>
      </c>
      <c r="F777" s="1" t="s">
        <v>1057</v>
      </c>
      <c r="G777" t="b">
        <f t="shared" si="12"/>
        <v>0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0.999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0.999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7</v>
      </c>
      <c r="E780">
        <v>0.999</v>
      </c>
      <c r="F780" s="1" t="s">
        <v>1057</v>
      </c>
      <c r="G780" t="b">
        <f t="shared" si="12"/>
        <v>1</v>
      </c>
    </row>
    <row r="781" spans="1:7" x14ac:dyDescent="0.25">
      <c r="A781" s="7" t="s">
        <v>785</v>
      </c>
      <c r="B781">
        <v>780</v>
      </c>
      <c r="C781" t="s">
        <v>4</v>
      </c>
      <c r="D781" t="s">
        <v>6</v>
      </c>
      <c r="E781">
        <v>0.999</v>
      </c>
      <c r="F781" s="1" t="s">
        <v>1056</v>
      </c>
      <c r="G781" t="b">
        <f t="shared" si="12"/>
        <v>1</v>
      </c>
    </row>
    <row r="782" spans="1:7" x14ac:dyDescent="0.25">
      <c r="A782" s="6" t="s">
        <v>786</v>
      </c>
      <c r="B782">
        <v>781</v>
      </c>
      <c r="C782" t="s">
        <v>4</v>
      </c>
      <c r="D782" t="s">
        <v>7</v>
      </c>
      <c r="E782">
        <v>0.999</v>
      </c>
      <c r="F782" s="1" t="s">
        <v>1056</v>
      </c>
      <c r="G782" t="b">
        <f t="shared" si="12"/>
        <v>0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0.999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5</v>
      </c>
      <c r="E784">
        <v>0.999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5</v>
      </c>
      <c r="E785">
        <v>0.999</v>
      </c>
      <c r="F785" s="1" t="s">
        <v>1058</v>
      </c>
      <c r="G785" t="b">
        <f t="shared" si="12"/>
        <v>1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0.999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0.999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7</v>
      </c>
      <c r="E788">
        <v>0.999</v>
      </c>
      <c r="F788" s="1" t="s">
        <v>1056</v>
      </c>
      <c r="G788" t="b">
        <f t="shared" si="13"/>
        <v>0</v>
      </c>
    </row>
    <row r="789" spans="1:7" x14ac:dyDescent="0.25">
      <c r="A789" s="7">
        <v>1776</v>
      </c>
      <c r="B789">
        <v>788</v>
      </c>
      <c r="C789" t="s">
        <v>4</v>
      </c>
      <c r="D789" t="s">
        <v>5</v>
      </c>
      <c r="E789">
        <v>0.999</v>
      </c>
      <c r="F789" s="1" t="s">
        <v>1056</v>
      </c>
      <c r="G789" t="b">
        <f t="shared" si="13"/>
        <v>0</v>
      </c>
    </row>
    <row r="790" spans="1:7" x14ac:dyDescent="0.25">
      <c r="A790" s="6" t="s">
        <v>793</v>
      </c>
      <c r="B790">
        <v>789</v>
      </c>
      <c r="C790" t="s">
        <v>4</v>
      </c>
      <c r="D790" t="s">
        <v>5</v>
      </c>
      <c r="E790">
        <v>0.999</v>
      </c>
      <c r="F790" s="1" t="s">
        <v>1056</v>
      </c>
      <c r="G790" t="b">
        <f t="shared" si="13"/>
        <v>0</v>
      </c>
    </row>
    <row r="791" spans="1:7" x14ac:dyDescent="0.25">
      <c r="A791" s="7" t="s">
        <v>794</v>
      </c>
      <c r="B791">
        <v>790</v>
      </c>
      <c r="C791" t="s">
        <v>4</v>
      </c>
      <c r="D791" t="s">
        <v>5</v>
      </c>
      <c r="E791">
        <v>0.999</v>
      </c>
      <c r="F791" s="1" t="s">
        <v>1056</v>
      </c>
      <c r="G791" t="b">
        <f t="shared" si="13"/>
        <v>0</v>
      </c>
    </row>
    <row r="792" spans="1:7" x14ac:dyDescent="0.25">
      <c r="A792" s="6" t="s">
        <v>795</v>
      </c>
      <c r="B792">
        <v>791</v>
      </c>
      <c r="C792" t="s">
        <v>4</v>
      </c>
      <c r="D792" t="s">
        <v>7</v>
      </c>
      <c r="E792">
        <v>0.999</v>
      </c>
      <c r="F792" s="1" t="s">
        <v>1056</v>
      </c>
      <c r="G792" t="b">
        <f t="shared" si="13"/>
        <v>0</v>
      </c>
    </row>
    <row r="793" spans="1:7" x14ac:dyDescent="0.25">
      <c r="A793" s="7" t="s">
        <v>796</v>
      </c>
      <c r="B793">
        <v>792</v>
      </c>
      <c r="C793" t="s">
        <v>4</v>
      </c>
      <c r="D793" t="s">
        <v>6</v>
      </c>
      <c r="E793">
        <v>0.999</v>
      </c>
      <c r="F793" s="1" t="s">
        <v>1056</v>
      </c>
      <c r="G793" t="b">
        <f t="shared" si="13"/>
        <v>1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0.999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7</v>
      </c>
      <c r="E795">
        <v>0.999</v>
      </c>
      <c r="F795" s="1" t="s">
        <v>1057</v>
      </c>
      <c r="G795" t="b">
        <f t="shared" si="13"/>
        <v>1</v>
      </c>
    </row>
    <row r="796" spans="1:7" x14ac:dyDescent="0.25">
      <c r="A796" s="6" t="s">
        <v>799</v>
      </c>
      <c r="B796">
        <v>795</v>
      </c>
      <c r="C796" t="s">
        <v>4</v>
      </c>
      <c r="D796" t="s">
        <v>5</v>
      </c>
      <c r="E796">
        <v>0.999</v>
      </c>
      <c r="F796" s="1" t="s">
        <v>1057</v>
      </c>
      <c r="G796" t="b">
        <f t="shared" si="13"/>
        <v>0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0.999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5</v>
      </c>
      <c r="E798">
        <v>0.999</v>
      </c>
      <c r="F798" s="1" t="s">
        <v>1057</v>
      </c>
      <c r="G798" t="b">
        <f t="shared" si="13"/>
        <v>0</v>
      </c>
    </row>
    <row r="799" spans="1:7" x14ac:dyDescent="0.25">
      <c r="A799" s="7" t="s">
        <v>802</v>
      </c>
      <c r="B799">
        <v>798</v>
      </c>
      <c r="C799" t="s">
        <v>4</v>
      </c>
      <c r="D799" t="s">
        <v>5</v>
      </c>
      <c r="E799">
        <v>0.999</v>
      </c>
      <c r="F799" s="1" t="s">
        <v>1056</v>
      </c>
      <c r="G799" t="b">
        <f t="shared" si="13"/>
        <v>0</v>
      </c>
    </row>
    <row r="800" spans="1:7" x14ac:dyDescent="0.25">
      <c r="A800" s="6" t="s">
        <v>803</v>
      </c>
      <c r="B800">
        <v>799</v>
      </c>
      <c r="C800" t="s">
        <v>4</v>
      </c>
      <c r="D800" t="s">
        <v>5</v>
      </c>
      <c r="E800">
        <v>0.999</v>
      </c>
      <c r="F800" s="1" t="s">
        <v>1058</v>
      </c>
      <c r="G800" t="b">
        <f t="shared" si="13"/>
        <v>1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0.999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6</v>
      </c>
      <c r="E802">
        <v>0.999</v>
      </c>
      <c r="F802" s="1" t="s">
        <v>1056</v>
      </c>
      <c r="G802" t="b">
        <f t="shared" si="13"/>
        <v>1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0.999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5</v>
      </c>
      <c r="E804">
        <v>0.999</v>
      </c>
      <c r="F804" s="1" t="s">
        <v>1057</v>
      </c>
      <c r="G804" t="b">
        <f t="shared" si="13"/>
        <v>0</v>
      </c>
    </row>
    <row r="805" spans="1:7" x14ac:dyDescent="0.25">
      <c r="A805" s="7" t="s">
        <v>808</v>
      </c>
      <c r="B805">
        <v>804</v>
      </c>
      <c r="C805" t="s">
        <v>4</v>
      </c>
      <c r="D805" t="s">
        <v>8</v>
      </c>
      <c r="E805">
        <v>0.999</v>
      </c>
      <c r="F805" s="1" t="s">
        <v>1056</v>
      </c>
      <c r="G805" t="b">
        <f t="shared" si="13"/>
        <v>0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0.999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5</v>
      </c>
      <c r="E807">
        <v>0.999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5</v>
      </c>
      <c r="E808">
        <v>0.999</v>
      </c>
      <c r="F808" s="1" t="s">
        <v>1058</v>
      </c>
      <c r="G808" t="b">
        <f t="shared" si="13"/>
        <v>1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0.999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7</v>
      </c>
      <c r="E810">
        <v>0.999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0.999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0.999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5</v>
      </c>
      <c r="E813">
        <v>0.999</v>
      </c>
      <c r="F813" s="1" t="s">
        <v>1058</v>
      </c>
      <c r="G813" t="b">
        <f t="shared" si="13"/>
        <v>1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0.999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6</v>
      </c>
      <c r="E815">
        <v>0.999</v>
      </c>
      <c r="F815" s="1" t="s">
        <v>1056</v>
      </c>
      <c r="G815" t="b">
        <f t="shared" si="13"/>
        <v>1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0.999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5</v>
      </c>
      <c r="E817">
        <v>0.999</v>
      </c>
      <c r="F817" s="1" t="s">
        <v>1057</v>
      </c>
      <c r="G817" t="b">
        <f t="shared" si="13"/>
        <v>0</v>
      </c>
    </row>
    <row r="818" spans="1:7" x14ac:dyDescent="0.25">
      <c r="A818" s="6" t="s">
        <v>821</v>
      </c>
      <c r="B818">
        <v>817</v>
      </c>
      <c r="C818" t="s">
        <v>4</v>
      </c>
      <c r="D818" t="s">
        <v>6</v>
      </c>
      <c r="E818">
        <v>0.999</v>
      </c>
      <c r="F818" s="1" t="s">
        <v>1057</v>
      </c>
      <c r="G818" t="b">
        <f t="shared" si="13"/>
        <v>0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0.999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5</v>
      </c>
      <c r="E820">
        <v>0.999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6</v>
      </c>
      <c r="E821">
        <v>0.999</v>
      </c>
      <c r="F821" s="1" t="s">
        <v>1056</v>
      </c>
      <c r="G821" t="b">
        <f t="shared" si="13"/>
        <v>1</v>
      </c>
    </row>
    <row r="822" spans="1:7" x14ac:dyDescent="0.25">
      <c r="A822" s="6" t="s">
        <v>825</v>
      </c>
      <c r="B822">
        <v>821</v>
      </c>
      <c r="C822" t="s">
        <v>4</v>
      </c>
      <c r="D822" t="s">
        <v>5</v>
      </c>
      <c r="E822">
        <v>0.999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5</v>
      </c>
      <c r="E823">
        <v>0.999</v>
      </c>
      <c r="F823" s="1" t="s">
        <v>1057</v>
      </c>
      <c r="G823" t="b">
        <f t="shared" si="13"/>
        <v>0</v>
      </c>
    </row>
    <row r="824" spans="1:7" x14ac:dyDescent="0.25">
      <c r="A824" s="6" t="s">
        <v>827</v>
      </c>
      <c r="B824">
        <v>823</v>
      </c>
      <c r="C824" t="s">
        <v>4</v>
      </c>
      <c r="D824" t="s">
        <v>5</v>
      </c>
      <c r="E824">
        <v>0.999</v>
      </c>
      <c r="F824" s="1" t="s">
        <v>1057</v>
      </c>
      <c r="G824" t="b">
        <f t="shared" si="13"/>
        <v>0</v>
      </c>
    </row>
    <row r="825" spans="1:7" x14ac:dyDescent="0.25">
      <c r="A825" s="7" t="s">
        <v>828</v>
      </c>
      <c r="B825">
        <v>824</v>
      </c>
      <c r="C825" t="s">
        <v>4</v>
      </c>
      <c r="D825" t="s">
        <v>5</v>
      </c>
      <c r="E825">
        <v>0.999</v>
      </c>
      <c r="F825" s="1" t="s">
        <v>1057</v>
      </c>
      <c r="G825" t="b">
        <f t="shared" si="13"/>
        <v>0</v>
      </c>
    </row>
    <row r="826" spans="1:7" x14ac:dyDescent="0.25">
      <c r="A826" s="6" t="s">
        <v>829</v>
      </c>
      <c r="B826">
        <v>825</v>
      </c>
      <c r="C826" t="s">
        <v>4</v>
      </c>
      <c r="D826" t="s">
        <v>5</v>
      </c>
      <c r="E826">
        <v>0.999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5</v>
      </c>
      <c r="E827">
        <v>0.999</v>
      </c>
      <c r="F827" s="1" t="s">
        <v>1057</v>
      </c>
      <c r="G827" t="b">
        <f t="shared" si="13"/>
        <v>0</v>
      </c>
    </row>
    <row r="828" spans="1:7" x14ac:dyDescent="0.25">
      <c r="A828" s="6" t="s">
        <v>831</v>
      </c>
      <c r="B828">
        <v>827</v>
      </c>
      <c r="C828" t="s">
        <v>4</v>
      </c>
      <c r="D828" t="s">
        <v>7</v>
      </c>
      <c r="E828">
        <v>0.999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5</v>
      </c>
      <c r="E829">
        <v>0.999</v>
      </c>
      <c r="F829" s="1" t="s">
        <v>1056</v>
      </c>
      <c r="G829" t="b">
        <f t="shared" si="13"/>
        <v>0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0.999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7</v>
      </c>
      <c r="E831">
        <v>0.999</v>
      </c>
      <c r="F831" s="1" t="s">
        <v>1057</v>
      </c>
      <c r="G831" t="b">
        <f t="shared" si="13"/>
        <v>1</v>
      </c>
    </row>
    <row r="832" spans="1:7" x14ac:dyDescent="0.25">
      <c r="A832" s="6" t="s">
        <v>835</v>
      </c>
      <c r="B832">
        <v>831</v>
      </c>
      <c r="C832" t="s">
        <v>4</v>
      </c>
      <c r="D832" t="s">
        <v>5</v>
      </c>
      <c r="E832">
        <v>0.999</v>
      </c>
      <c r="F832" s="1" t="s">
        <v>1057</v>
      </c>
      <c r="G832" t="b">
        <f t="shared" si="13"/>
        <v>0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0.999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6</v>
      </c>
      <c r="E834">
        <v>0.999</v>
      </c>
      <c r="F834" s="1" t="s">
        <v>1056</v>
      </c>
      <c r="G834" t="b">
        <f t="shared" si="13"/>
        <v>1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0.999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6</v>
      </c>
      <c r="E836">
        <v>0.999</v>
      </c>
      <c r="F836" s="1" t="s">
        <v>1056</v>
      </c>
      <c r="G836" t="b">
        <f t="shared" si="13"/>
        <v>1</v>
      </c>
    </row>
    <row r="837" spans="1:7" x14ac:dyDescent="0.25">
      <c r="A837" s="7" t="s">
        <v>839</v>
      </c>
      <c r="B837">
        <v>836</v>
      </c>
      <c r="C837" t="s">
        <v>4</v>
      </c>
      <c r="D837" t="s">
        <v>7</v>
      </c>
      <c r="E837">
        <v>0.999</v>
      </c>
      <c r="F837" s="1" t="s">
        <v>1056</v>
      </c>
      <c r="G837" t="b">
        <f t="shared" si="13"/>
        <v>0</v>
      </c>
    </row>
    <row r="838" spans="1:7" x14ac:dyDescent="0.25">
      <c r="A838" s="6" t="s">
        <v>549</v>
      </c>
      <c r="B838">
        <v>837</v>
      </c>
      <c r="C838" t="s">
        <v>4</v>
      </c>
      <c r="D838" t="s">
        <v>7</v>
      </c>
      <c r="E838">
        <v>0.999</v>
      </c>
      <c r="F838" s="1" t="s">
        <v>1056</v>
      </c>
      <c r="G838" t="b">
        <f t="shared" si="13"/>
        <v>0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0.999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8</v>
      </c>
      <c r="E840">
        <v>0.999</v>
      </c>
      <c r="F840" s="1" t="s">
        <v>1056</v>
      </c>
      <c r="G840" t="b">
        <f t="shared" si="13"/>
        <v>0</v>
      </c>
    </row>
    <row r="841" spans="1:7" x14ac:dyDescent="0.25">
      <c r="A841" s="7" t="s">
        <v>842</v>
      </c>
      <c r="B841">
        <v>840</v>
      </c>
      <c r="C841" t="s">
        <v>4</v>
      </c>
      <c r="D841" t="s">
        <v>5</v>
      </c>
      <c r="E841">
        <v>0.999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5</v>
      </c>
      <c r="E842">
        <v>0.999</v>
      </c>
      <c r="F842" s="1" t="s">
        <v>1056</v>
      </c>
      <c r="G842" t="b">
        <f t="shared" si="13"/>
        <v>0</v>
      </c>
    </row>
    <row r="843" spans="1:7" x14ac:dyDescent="0.25">
      <c r="A843" s="7" t="s">
        <v>844</v>
      </c>
      <c r="B843">
        <v>842</v>
      </c>
      <c r="C843" t="s">
        <v>4</v>
      </c>
      <c r="D843" t="s">
        <v>5</v>
      </c>
      <c r="E843">
        <v>0.999</v>
      </c>
      <c r="F843" s="1" t="s">
        <v>1056</v>
      </c>
      <c r="G843" t="b">
        <f t="shared" si="13"/>
        <v>0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0.999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5</v>
      </c>
      <c r="E845">
        <v>0.999</v>
      </c>
      <c r="F845" s="1" t="s">
        <v>1057</v>
      </c>
      <c r="G845" t="b">
        <f t="shared" si="13"/>
        <v>0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0.999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0.999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0.999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5</v>
      </c>
      <c r="E849">
        <v>0.999</v>
      </c>
      <c r="F849" s="1" t="s">
        <v>1058</v>
      </c>
      <c r="G849" t="b">
        <f t="shared" si="13"/>
        <v>1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0.999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0.999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7</v>
      </c>
      <c r="E852">
        <v>0.999</v>
      </c>
      <c r="F852" s="1" t="s">
        <v>1056</v>
      </c>
      <c r="G852" t="b">
        <f t="shared" si="14"/>
        <v>0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0.999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8</v>
      </c>
      <c r="E854">
        <v>0.999</v>
      </c>
      <c r="F854" s="1" t="s">
        <v>1056</v>
      </c>
      <c r="G854" t="b">
        <f t="shared" si="14"/>
        <v>0</v>
      </c>
    </row>
    <row r="855" spans="1:7" x14ac:dyDescent="0.25">
      <c r="A855" s="7" t="s">
        <v>856</v>
      </c>
      <c r="B855">
        <v>854</v>
      </c>
      <c r="C855" t="s">
        <v>4</v>
      </c>
      <c r="D855" t="s">
        <v>5</v>
      </c>
      <c r="E855">
        <v>0.999</v>
      </c>
      <c r="F855" s="1" t="s">
        <v>1056</v>
      </c>
      <c r="G855" t="b">
        <f t="shared" si="14"/>
        <v>0</v>
      </c>
    </row>
    <row r="856" spans="1:7" x14ac:dyDescent="0.25">
      <c r="A856" s="6" t="s">
        <v>857</v>
      </c>
      <c r="B856">
        <v>855</v>
      </c>
      <c r="C856" t="s">
        <v>4</v>
      </c>
      <c r="D856" t="s">
        <v>8</v>
      </c>
      <c r="E856">
        <v>0.999</v>
      </c>
      <c r="F856" s="1" t="s">
        <v>1057</v>
      </c>
      <c r="G856" t="b">
        <f t="shared" si="14"/>
        <v>0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0.999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0.999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5</v>
      </c>
      <c r="E859">
        <v>0.999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0.999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5</v>
      </c>
      <c r="E861">
        <v>0.999</v>
      </c>
      <c r="F861" s="1" t="s">
        <v>1057</v>
      </c>
      <c r="G861" t="b">
        <f t="shared" si="14"/>
        <v>0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0.999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5</v>
      </c>
      <c r="E863">
        <v>0.999</v>
      </c>
      <c r="F863" s="1" t="s">
        <v>1057</v>
      </c>
      <c r="G863" t="b">
        <f t="shared" si="14"/>
        <v>0</v>
      </c>
    </row>
    <row r="864" spans="1:7" x14ac:dyDescent="0.25">
      <c r="A864" s="6" t="s">
        <v>865</v>
      </c>
      <c r="B864">
        <v>863</v>
      </c>
      <c r="C864" t="s">
        <v>4</v>
      </c>
      <c r="D864" t="s">
        <v>5</v>
      </c>
      <c r="E864">
        <v>0.999</v>
      </c>
      <c r="F864" s="1" t="s">
        <v>1056</v>
      </c>
      <c r="G864" t="b">
        <f t="shared" si="14"/>
        <v>0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0.999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6</v>
      </c>
      <c r="E866">
        <v>0.999</v>
      </c>
      <c r="F866" s="1" t="s">
        <v>1057</v>
      </c>
      <c r="G866" t="b">
        <f t="shared" si="14"/>
        <v>0</v>
      </c>
    </row>
    <row r="867" spans="1:7" x14ac:dyDescent="0.25">
      <c r="A867" s="7" t="s">
        <v>868</v>
      </c>
      <c r="B867">
        <v>866</v>
      </c>
      <c r="C867" t="s">
        <v>4</v>
      </c>
      <c r="D867" t="s">
        <v>5</v>
      </c>
      <c r="E867">
        <v>0.999</v>
      </c>
      <c r="F867" s="1" t="s">
        <v>1057</v>
      </c>
      <c r="G867" t="b">
        <f t="shared" si="14"/>
        <v>0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0.999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0.999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0.999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8</v>
      </c>
      <c r="E871">
        <v>0.999</v>
      </c>
      <c r="F871" s="1" t="s">
        <v>1057</v>
      </c>
      <c r="G871" t="b">
        <f t="shared" si="14"/>
        <v>0</v>
      </c>
    </row>
    <row r="872" spans="1:7" x14ac:dyDescent="0.25">
      <c r="A872" s="6" t="s">
        <v>873</v>
      </c>
      <c r="B872">
        <v>871</v>
      </c>
      <c r="C872" t="s">
        <v>4</v>
      </c>
      <c r="D872" t="s">
        <v>5</v>
      </c>
      <c r="E872">
        <v>0.999</v>
      </c>
      <c r="F872" s="1" t="s">
        <v>1057</v>
      </c>
      <c r="G872" t="b">
        <f t="shared" si="14"/>
        <v>0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0.999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5</v>
      </c>
      <c r="E874">
        <v>0.999</v>
      </c>
      <c r="F874" s="1" t="s">
        <v>1059</v>
      </c>
      <c r="G874" t="b">
        <f t="shared" si="14"/>
        <v>0</v>
      </c>
    </row>
    <row r="875" spans="1:7" x14ac:dyDescent="0.25">
      <c r="A875" s="7" t="s">
        <v>876</v>
      </c>
      <c r="B875">
        <v>874</v>
      </c>
      <c r="C875" t="s">
        <v>4</v>
      </c>
      <c r="D875" t="s">
        <v>6</v>
      </c>
      <c r="E875">
        <v>0.999</v>
      </c>
      <c r="F875" s="1" t="s">
        <v>1057</v>
      </c>
      <c r="G875" t="b">
        <f t="shared" si="14"/>
        <v>0</v>
      </c>
    </row>
    <row r="876" spans="1:7" x14ac:dyDescent="0.25">
      <c r="A876" s="6" t="s">
        <v>877</v>
      </c>
      <c r="B876">
        <v>875</v>
      </c>
      <c r="C876" t="s">
        <v>4</v>
      </c>
      <c r="D876" t="s">
        <v>5</v>
      </c>
      <c r="E876">
        <v>0.999</v>
      </c>
      <c r="F876" s="1" t="s">
        <v>1056</v>
      </c>
      <c r="G876" t="b">
        <f t="shared" si="14"/>
        <v>0</v>
      </c>
    </row>
    <row r="877" spans="1:7" x14ac:dyDescent="0.25">
      <c r="A877" s="7" t="s">
        <v>878</v>
      </c>
      <c r="B877">
        <v>876</v>
      </c>
      <c r="C877" t="s">
        <v>4</v>
      </c>
      <c r="D877" t="s">
        <v>7</v>
      </c>
      <c r="E877">
        <v>0.999</v>
      </c>
      <c r="F877" s="1" t="s">
        <v>1056</v>
      </c>
      <c r="G877" t="b">
        <f t="shared" si="14"/>
        <v>0</v>
      </c>
    </row>
    <row r="878" spans="1:7" x14ac:dyDescent="0.25">
      <c r="A878" s="6" t="s">
        <v>879</v>
      </c>
      <c r="B878">
        <v>877</v>
      </c>
      <c r="C878" t="s">
        <v>4</v>
      </c>
      <c r="D878" t="s">
        <v>6</v>
      </c>
      <c r="E878">
        <v>0.999</v>
      </c>
      <c r="F878" s="1" t="s">
        <v>1056</v>
      </c>
      <c r="G878" t="b">
        <f t="shared" si="14"/>
        <v>1</v>
      </c>
    </row>
    <row r="879" spans="1:7" x14ac:dyDescent="0.25">
      <c r="A879" s="7" t="s">
        <v>880</v>
      </c>
      <c r="B879">
        <v>878</v>
      </c>
      <c r="C879" t="s">
        <v>4</v>
      </c>
      <c r="D879" t="s">
        <v>5</v>
      </c>
      <c r="E879">
        <v>0.999</v>
      </c>
      <c r="F879" s="1" t="s">
        <v>1058</v>
      </c>
      <c r="G879" t="b">
        <f t="shared" si="14"/>
        <v>1</v>
      </c>
    </row>
    <row r="880" spans="1:7" x14ac:dyDescent="0.25">
      <c r="A880" s="6" t="s">
        <v>881</v>
      </c>
      <c r="B880">
        <v>879</v>
      </c>
      <c r="C880" t="s">
        <v>4</v>
      </c>
      <c r="D880" t="s">
        <v>6</v>
      </c>
      <c r="E880">
        <v>0.999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5</v>
      </c>
      <c r="E881">
        <v>0.999</v>
      </c>
      <c r="F881" s="1" t="s">
        <v>1056</v>
      </c>
      <c r="G881" t="b">
        <f t="shared" si="14"/>
        <v>0</v>
      </c>
    </row>
    <row r="882" spans="1:7" x14ac:dyDescent="0.25">
      <c r="A882" s="6" t="s">
        <v>883</v>
      </c>
      <c r="B882">
        <v>881</v>
      </c>
      <c r="C882" t="s">
        <v>4</v>
      </c>
      <c r="D882" t="s">
        <v>5</v>
      </c>
      <c r="E882">
        <v>0.999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0.999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5</v>
      </c>
      <c r="E884">
        <v>0.999</v>
      </c>
      <c r="F884" s="1" t="s">
        <v>1056</v>
      </c>
      <c r="G884" t="b">
        <f t="shared" si="14"/>
        <v>0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0.999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0.999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0.999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0.999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5</v>
      </c>
      <c r="E889">
        <v>0.999</v>
      </c>
      <c r="F889" s="1" t="s">
        <v>1057</v>
      </c>
      <c r="G889" t="b">
        <f t="shared" si="14"/>
        <v>0</v>
      </c>
    </row>
    <row r="890" spans="1:7" x14ac:dyDescent="0.25">
      <c r="A890" s="6" t="s">
        <v>890</v>
      </c>
      <c r="B890">
        <v>889</v>
      </c>
      <c r="C890" t="s">
        <v>4</v>
      </c>
      <c r="D890" t="s">
        <v>6</v>
      </c>
      <c r="E890">
        <v>0.999</v>
      </c>
      <c r="F890" s="1" t="s">
        <v>1057</v>
      </c>
      <c r="G890" t="b">
        <f t="shared" si="14"/>
        <v>0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0.999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5</v>
      </c>
      <c r="E892">
        <v>0.999</v>
      </c>
      <c r="F892" s="1" t="s">
        <v>1056</v>
      </c>
      <c r="G892" t="b">
        <f t="shared" si="14"/>
        <v>0</v>
      </c>
    </row>
    <row r="893" spans="1:7" x14ac:dyDescent="0.25">
      <c r="A893" s="7" t="s">
        <v>893</v>
      </c>
      <c r="B893">
        <v>892</v>
      </c>
      <c r="C893" t="s">
        <v>4</v>
      </c>
      <c r="D893" t="s">
        <v>5</v>
      </c>
      <c r="E893">
        <v>0.999</v>
      </c>
      <c r="F893" s="1" t="s">
        <v>1056</v>
      </c>
      <c r="G893" t="b">
        <f t="shared" si="14"/>
        <v>0</v>
      </c>
    </row>
    <row r="894" spans="1:7" x14ac:dyDescent="0.25">
      <c r="A894" s="6" t="s">
        <v>894</v>
      </c>
      <c r="B894">
        <v>893</v>
      </c>
      <c r="C894" t="s">
        <v>4</v>
      </c>
      <c r="D894" t="s">
        <v>7</v>
      </c>
      <c r="E894">
        <v>0.999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5</v>
      </c>
      <c r="E895">
        <v>0.999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0.999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0.999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0.999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0.999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5</v>
      </c>
      <c r="E900">
        <v>0.999</v>
      </c>
      <c r="F900" s="1" t="s">
        <v>1056</v>
      </c>
      <c r="G900" t="b">
        <f t="shared" si="14"/>
        <v>0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0.999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0.999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7</v>
      </c>
      <c r="E903">
        <v>0.999</v>
      </c>
      <c r="F903" s="1" t="s">
        <v>1057</v>
      </c>
      <c r="G903" t="b">
        <f t="shared" si="14"/>
        <v>1</v>
      </c>
    </row>
    <row r="904" spans="1:7" x14ac:dyDescent="0.25">
      <c r="A904" s="6" t="s">
        <v>293</v>
      </c>
      <c r="B904">
        <v>903</v>
      </c>
      <c r="C904" t="s">
        <v>4</v>
      </c>
      <c r="D904" t="s">
        <v>7</v>
      </c>
      <c r="E904">
        <v>0.999</v>
      </c>
      <c r="F904" s="1" t="s">
        <v>1056</v>
      </c>
      <c r="G904" t="b">
        <f t="shared" si="14"/>
        <v>0</v>
      </c>
    </row>
    <row r="905" spans="1:7" x14ac:dyDescent="0.25">
      <c r="A905" s="7" t="s">
        <v>904</v>
      </c>
      <c r="B905">
        <v>904</v>
      </c>
      <c r="C905" t="s">
        <v>4</v>
      </c>
      <c r="D905" t="s">
        <v>6</v>
      </c>
      <c r="E905">
        <v>0.999</v>
      </c>
      <c r="F905" s="1" t="s">
        <v>1056</v>
      </c>
      <c r="G905" t="b">
        <f t="shared" si="14"/>
        <v>1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0.999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7</v>
      </c>
      <c r="E907">
        <v>0.999</v>
      </c>
      <c r="F907" s="1" t="s">
        <v>1056</v>
      </c>
      <c r="G907" t="b">
        <f t="shared" si="14"/>
        <v>0</v>
      </c>
    </row>
    <row r="908" spans="1:7" x14ac:dyDescent="0.25">
      <c r="A908" s="6" t="s">
        <v>907</v>
      </c>
      <c r="B908">
        <v>907</v>
      </c>
      <c r="C908" t="s">
        <v>4</v>
      </c>
      <c r="D908" t="s">
        <v>7</v>
      </c>
      <c r="E908">
        <v>0.999</v>
      </c>
      <c r="F908" s="1" t="s">
        <v>1057</v>
      </c>
      <c r="G908" t="b">
        <f t="shared" si="14"/>
        <v>1</v>
      </c>
    </row>
    <row r="909" spans="1:7" x14ac:dyDescent="0.25">
      <c r="A909" s="7" t="s">
        <v>908</v>
      </c>
      <c r="B909">
        <v>908</v>
      </c>
      <c r="C909" t="s">
        <v>4</v>
      </c>
      <c r="D909" t="s">
        <v>5</v>
      </c>
      <c r="E909">
        <v>0.999</v>
      </c>
      <c r="F909" s="1" t="s">
        <v>1056</v>
      </c>
      <c r="G909" t="b">
        <f t="shared" si="14"/>
        <v>0</v>
      </c>
    </row>
    <row r="910" spans="1:7" x14ac:dyDescent="0.25">
      <c r="A910" s="6" t="s">
        <v>909</v>
      </c>
      <c r="B910">
        <v>909</v>
      </c>
      <c r="C910" t="s">
        <v>4</v>
      </c>
      <c r="D910" t="s">
        <v>5</v>
      </c>
      <c r="E910">
        <v>0.999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7</v>
      </c>
      <c r="E911">
        <v>0.999</v>
      </c>
      <c r="F911" s="1" t="s">
        <v>1056</v>
      </c>
      <c r="G911" t="b">
        <f t="shared" si="14"/>
        <v>0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0.999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0.999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0.999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0.999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6</v>
      </c>
      <c r="E916">
        <v>0.999</v>
      </c>
      <c r="F916" s="1" t="s">
        <v>1056</v>
      </c>
      <c r="G916" t="b">
        <f t="shared" si="15"/>
        <v>1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0.999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5</v>
      </c>
      <c r="E918">
        <v>0.999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5</v>
      </c>
      <c r="E919">
        <v>0.999</v>
      </c>
      <c r="F919" s="1" t="s">
        <v>1057</v>
      </c>
      <c r="G919" t="b">
        <f t="shared" si="15"/>
        <v>0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0.999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5</v>
      </c>
      <c r="E921">
        <v>0.999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5</v>
      </c>
      <c r="E922">
        <v>0.999</v>
      </c>
      <c r="F922" s="1" t="s">
        <v>1056</v>
      </c>
      <c r="G922" t="b">
        <f t="shared" si="15"/>
        <v>0</v>
      </c>
    </row>
    <row r="923" spans="1:7" x14ac:dyDescent="0.25">
      <c r="A923" s="7" t="s">
        <v>922</v>
      </c>
      <c r="B923">
        <v>922</v>
      </c>
      <c r="C923" t="s">
        <v>4</v>
      </c>
      <c r="D923" t="s">
        <v>6</v>
      </c>
      <c r="E923">
        <v>0.999</v>
      </c>
      <c r="F923" s="1" t="s">
        <v>1057</v>
      </c>
      <c r="G923" t="b">
        <f t="shared" si="15"/>
        <v>0</v>
      </c>
    </row>
    <row r="924" spans="1:7" x14ac:dyDescent="0.25">
      <c r="A924" s="6" t="s">
        <v>923</v>
      </c>
      <c r="B924">
        <v>923</v>
      </c>
      <c r="C924" t="s">
        <v>4</v>
      </c>
      <c r="D924" t="s">
        <v>7</v>
      </c>
      <c r="E924">
        <v>0.999</v>
      </c>
      <c r="F924" s="1" t="s">
        <v>1056</v>
      </c>
      <c r="G924" t="b">
        <f t="shared" si="15"/>
        <v>0</v>
      </c>
    </row>
    <row r="925" spans="1:7" x14ac:dyDescent="0.25">
      <c r="A925" s="7" t="s">
        <v>924</v>
      </c>
      <c r="B925">
        <v>924</v>
      </c>
      <c r="C925" t="s">
        <v>4</v>
      </c>
      <c r="D925" t="s">
        <v>6</v>
      </c>
      <c r="E925">
        <v>0.999</v>
      </c>
      <c r="F925" s="1" t="s">
        <v>1056</v>
      </c>
      <c r="G925" t="b">
        <f t="shared" si="15"/>
        <v>1</v>
      </c>
    </row>
    <row r="926" spans="1:7" x14ac:dyDescent="0.25">
      <c r="A926" s="6" t="s">
        <v>925</v>
      </c>
      <c r="B926">
        <v>925</v>
      </c>
      <c r="C926" t="s">
        <v>4</v>
      </c>
      <c r="D926" t="s">
        <v>5</v>
      </c>
      <c r="E926">
        <v>0.999</v>
      </c>
      <c r="F926" s="1" t="s">
        <v>1056</v>
      </c>
      <c r="G926" t="b">
        <f t="shared" si="15"/>
        <v>0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0.999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0.999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6</v>
      </c>
      <c r="E929">
        <v>0.999</v>
      </c>
      <c r="F929" s="1" t="s">
        <v>1056</v>
      </c>
      <c r="G929" t="b">
        <f t="shared" si="15"/>
        <v>1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0.999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0.999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0.999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7</v>
      </c>
      <c r="E933">
        <v>0.999</v>
      </c>
      <c r="F933" s="1" t="s">
        <v>1056</v>
      </c>
      <c r="G933" t="b">
        <f t="shared" si="15"/>
        <v>0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0.999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7</v>
      </c>
      <c r="E935">
        <v>0.999</v>
      </c>
      <c r="F935" s="1" t="s">
        <v>1056</v>
      </c>
      <c r="G935" t="b">
        <f t="shared" si="15"/>
        <v>0</v>
      </c>
    </row>
    <row r="936" spans="1:7" x14ac:dyDescent="0.25">
      <c r="A936" s="6" t="s">
        <v>935</v>
      </c>
      <c r="B936">
        <v>935</v>
      </c>
      <c r="C936" t="s">
        <v>4</v>
      </c>
      <c r="D936" t="s">
        <v>7</v>
      </c>
      <c r="E936">
        <v>0.999</v>
      </c>
      <c r="F936" s="1" t="s">
        <v>1056</v>
      </c>
      <c r="G936" t="b">
        <f t="shared" si="15"/>
        <v>0</v>
      </c>
    </row>
    <row r="937" spans="1:7" x14ac:dyDescent="0.25">
      <c r="A937" s="7" t="s">
        <v>936</v>
      </c>
      <c r="B937">
        <v>936</v>
      </c>
      <c r="C937" t="s">
        <v>4</v>
      </c>
      <c r="D937" t="s">
        <v>7</v>
      </c>
      <c r="E937">
        <v>0.999</v>
      </c>
      <c r="F937" s="1" t="s">
        <v>1056</v>
      </c>
      <c r="G937" t="b">
        <f t="shared" si="15"/>
        <v>0</v>
      </c>
    </row>
    <row r="938" spans="1:7" x14ac:dyDescent="0.25">
      <c r="A938" s="6" t="s">
        <v>937</v>
      </c>
      <c r="B938">
        <v>937</v>
      </c>
      <c r="C938" t="s">
        <v>4</v>
      </c>
      <c r="D938" t="s">
        <v>5</v>
      </c>
      <c r="E938">
        <v>0.999</v>
      </c>
      <c r="F938" s="1" t="s">
        <v>1056</v>
      </c>
      <c r="G938" t="b">
        <f t="shared" si="15"/>
        <v>0</v>
      </c>
    </row>
    <row r="939" spans="1:7" x14ac:dyDescent="0.25">
      <c r="A939" s="7" t="s">
        <v>938</v>
      </c>
      <c r="B939">
        <v>938</v>
      </c>
      <c r="C939" t="s">
        <v>4</v>
      </c>
      <c r="D939" t="s">
        <v>5</v>
      </c>
      <c r="E939">
        <v>0.999</v>
      </c>
      <c r="F939" s="1" t="s">
        <v>1056</v>
      </c>
      <c r="G939" t="b">
        <f t="shared" si="15"/>
        <v>0</v>
      </c>
    </row>
    <row r="940" spans="1:7" x14ac:dyDescent="0.25">
      <c r="A940" s="6" t="s">
        <v>939</v>
      </c>
      <c r="B940">
        <v>939</v>
      </c>
      <c r="C940" t="s">
        <v>4</v>
      </c>
      <c r="D940" t="s">
        <v>5</v>
      </c>
      <c r="E940">
        <v>0.999</v>
      </c>
      <c r="F940" s="1" t="s">
        <v>1056</v>
      </c>
      <c r="G940" t="b">
        <f t="shared" si="15"/>
        <v>0</v>
      </c>
    </row>
    <row r="941" spans="1:7" x14ac:dyDescent="0.25">
      <c r="A941" s="7" t="s">
        <v>940</v>
      </c>
      <c r="B941">
        <v>940</v>
      </c>
      <c r="C941" t="s">
        <v>4</v>
      </c>
      <c r="D941" t="s">
        <v>5</v>
      </c>
      <c r="E941">
        <v>0.999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5</v>
      </c>
      <c r="E942">
        <v>0.999</v>
      </c>
      <c r="F942" s="1" t="s">
        <v>1057</v>
      </c>
      <c r="G942" t="b">
        <f t="shared" si="15"/>
        <v>0</v>
      </c>
    </row>
    <row r="943" spans="1:7" x14ac:dyDescent="0.25">
      <c r="A943" s="7" t="s">
        <v>942</v>
      </c>
      <c r="B943">
        <v>942</v>
      </c>
      <c r="C943" t="s">
        <v>4</v>
      </c>
      <c r="D943" t="s">
        <v>5</v>
      </c>
      <c r="E943">
        <v>0.999</v>
      </c>
      <c r="F943" s="1" t="s">
        <v>1056</v>
      </c>
      <c r="G943" t="b">
        <f t="shared" si="15"/>
        <v>0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0.999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6</v>
      </c>
      <c r="E945">
        <v>0.999</v>
      </c>
      <c r="F945" s="1" t="s">
        <v>1056</v>
      </c>
      <c r="G945" t="b">
        <f t="shared" si="15"/>
        <v>1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0.999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0.999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6</v>
      </c>
      <c r="E948">
        <v>0.999</v>
      </c>
      <c r="F948" s="1" t="s">
        <v>1056</v>
      </c>
      <c r="G948" t="b">
        <f t="shared" si="15"/>
        <v>1</v>
      </c>
    </row>
    <row r="949" spans="1:7" x14ac:dyDescent="0.25">
      <c r="A949" s="7" t="s">
        <v>948</v>
      </c>
      <c r="B949">
        <v>948</v>
      </c>
      <c r="C949" t="s">
        <v>4</v>
      </c>
      <c r="D949" t="s">
        <v>5</v>
      </c>
      <c r="E949">
        <v>0.999</v>
      </c>
      <c r="F949" s="1" t="s">
        <v>1056</v>
      </c>
      <c r="G949" t="b">
        <f t="shared" si="15"/>
        <v>0</v>
      </c>
    </row>
    <row r="950" spans="1:7" x14ac:dyDescent="0.25">
      <c r="A950" s="6" t="s">
        <v>949</v>
      </c>
      <c r="B950">
        <v>949</v>
      </c>
      <c r="C950" t="s">
        <v>4</v>
      </c>
      <c r="D950" t="s">
        <v>5</v>
      </c>
      <c r="E950">
        <v>0.999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5</v>
      </c>
      <c r="E951">
        <v>0.999</v>
      </c>
      <c r="F951" s="1" t="s">
        <v>1056</v>
      </c>
      <c r="G951" t="b">
        <f t="shared" si="15"/>
        <v>0</v>
      </c>
    </row>
    <row r="952" spans="1:7" x14ac:dyDescent="0.25">
      <c r="A952" s="6" t="s">
        <v>951</v>
      </c>
      <c r="B952">
        <v>951</v>
      </c>
      <c r="C952" t="s">
        <v>4</v>
      </c>
      <c r="D952" t="s">
        <v>6</v>
      </c>
      <c r="E952">
        <v>0.999</v>
      </c>
      <c r="F952" s="1" t="s">
        <v>1056</v>
      </c>
      <c r="G952" t="b">
        <f t="shared" si="15"/>
        <v>1</v>
      </c>
    </row>
    <row r="953" spans="1:7" x14ac:dyDescent="0.25">
      <c r="A953" s="7" t="s">
        <v>952</v>
      </c>
      <c r="B953">
        <v>952</v>
      </c>
      <c r="C953" t="s">
        <v>4</v>
      </c>
      <c r="D953" t="s">
        <v>5</v>
      </c>
      <c r="E953">
        <v>0.999</v>
      </c>
      <c r="F953" s="1" t="s">
        <v>1056</v>
      </c>
      <c r="G953" t="b">
        <f t="shared" si="15"/>
        <v>0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0.999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0.999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0.999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0.999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5</v>
      </c>
      <c r="E958">
        <v>0.999</v>
      </c>
      <c r="F958" s="1" t="s">
        <v>1058</v>
      </c>
      <c r="G958" t="b">
        <f t="shared" si="15"/>
        <v>1</v>
      </c>
    </row>
    <row r="959" spans="1:7" x14ac:dyDescent="0.25">
      <c r="A959" s="7" t="s">
        <v>958</v>
      </c>
      <c r="B959">
        <v>958</v>
      </c>
      <c r="C959" t="s">
        <v>4</v>
      </c>
      <c r="D959" t="s">
        <v>5</v>
      </c>
      <c r="E959">
        <v>0.999</v>
      </c>
      <c r="F959" s="1" t="s">
        <v>1057</v>
      </c>
      <c r="G959" t="b">
        <f t="shared" si="15"/>
        <v>0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0.999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7</v>
      </c>
      <c r="E961">
        <v>0.999</v>
      </c>
      <c r="F961" s="1" t="s">
        <v>1056</v>
      </c>
      <c r="G961" t="b">
        <f t="shared" si="15"/>
        <v>0</v>
      </c>
    </row>
    <row r="962" spans="1:7" x14ac:dyDescent="0.25">
      <c r="A962" s="6" t="s">
        <v>961</v>
      </c>
      <c r="B962">
        <v>961</v>
      </c>
      <c r="C962" t="s">
        <v>4</v>
      </c>
      <c r="D962" t="s">
        <v>5</v>
      </c>
      <c r="E962">
        <v>0.999</v>
      </c>
      <c r="F962" s="1" t="s">
        <v>1057</v>
      </c>
      <c r="G962" t="b">
        <f t="shared" si="15"/>
        <v>0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0.999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5</v>
      </c>
      <c r="E964">
        <v>0.999</v>
      </c>
      <c r="F964" s="1" t="s">
        <v>1057</v>
      </c>
      <c r="G964" t="b">
        <f t="shared" si="15"/>
        <v>0</v>
      </c>
    </row>
    <row r="965" spans="1:7" x14ac:dyDescent="0.25">
      <c r="A965" s="7" t="s">
        <v>964</v>
      </c>
      <c r="B965">
        <v>964</v>
      </c>
      <c r="C965" t="s">
        <v>4</v>
      </c>
      <c r="D965" t="s">
        <v>5</v>
      </c>
      <c r="E965">
        <v>0.999</v>
      </c>
      <c r="F965" s="1" t="s">
        <v>1056</v>
      </c>
      <c r="G965" t="b">
        <f t="shared" si="15"/>
        <v>0</v>
      </c>
    </row>
    <row r="966" spans="1:7" x14ac:dyDescent="0.25">
      <c r="A966" s="6" t="s">
        <v>965</v>
      </c>
      <c r="B966">
        <v>965</v>
      </c>
      <c r="C966" t="s">
        <v>4</v>
      </c>
      <c r="D966" t="s">
        <v>5</v>
      </c>
      <c r="E966">
        <v>0.999</v>
      </c>
      <c r="F966" s="1" t="s">
        <v>1057</v>
      </c>
      <c r="G966" t="b">
        <f t="shared" si="15"/>
        <v>0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0.999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0.999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5</v>
      </c>
      <c r="E969">
        <v>0.999</v>
      </c>
      <c r="F969" s="1" t="s">
        <v>1056</v>
      </c>
      <c r="G969" t="b">
        <f t="shared" si="15"/>
        <v>0</v>
      </c>
    </row>
    <row r="970" spans="1:7" x14ac:dyDescent="0.25">
      <c r="A970" s="6" t="s">
        <v>969</v>
      </c>
      <c r="B970">
        <v>969</v>
      </c>
      <c r="C970" t="s">
        <v>4</v>
      </c>
      <c r="D970" t="s">
        <v>5</v>
      </c>
      <c r="E970">
        <v>0.999</v>
      </c>
      <c r="F970" s="1" t="s">
        <v>1056</v>
      </c>
      <c r="G970" t="b">
        <f t="shared" si="15"/>
        <v>0</v>
      </c>
    </row>
    <row r="971" spans="1:7" x14ac:dyDescent="0.25">
      <c r="A971" s="7" t="s">
        <v>970</v>
      </c>
      <c r="B971">
        <v>970</v>
      </c>
      <c r="C971" t="s">
        <v>4</v>
      </c>
      <c r="D971" t="s">
        <v>6</v>
      </c>
      <c r="E971">
        <v>0.999</v>
      </c>
      <c r="F971" s="1" t="s">
        <v>1056</v>
      </c>
      <c r="G971" t="b">
        <f t="shared" si="15"/>
        <v>1</v>
      </c>
    </row>
    <row r="972" spans="1:7" x14ac:dyDescent="0.25">
      <c r="A972" s="6" t="s">
        <v>971</v>
      </c>
      <c r="B972">
        <v>971</v>
      </c>
      <c r="C972" t="s">
        <v>4</v>
      </c>
      <c r="D972" t="s">
        <v>5</v>
      </c>
      <c r="E972">
        <v>0.999</v>
      </c>
      <c r="F972" s="1" t="s">
        <v>1056</v>
      </c>
      <c r="G972" t="b">
        <f t="shared" si="15"/>
        <v>0</v>
      </c>
    </row>
    <row r="973" spans="1:7" x14ac:dyDescent="0.25">
      <c r="A973" s="7" t="s">
        <v>972</v>
      </c>
      <c r="B973">
        <v>972</v>
      </c>
      <c r="C973" t="s">
        <v>4</v>
      </c>
      <c r="D973" t="s">
        <v>7</v>
      </c>
      <c r="E973">
        <v>0.999</v>
      </c>
      <c r="F973" s="1" t="s">
        <v>1057</v>
      </c>
      <c r="G973" t="b">
        <f t="shared" si="15"/>
        <v>1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0.999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0.999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6</v>
      </c>
      <c r="E976">
        <v>0.999</v>
      </c>
      <c r="F976" s="1" t="s">
        <v>1056</v>
      </c>
      <c r="G976" t="b">
        <f t="shared" si="15"/>
        <v>1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0.999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0.999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0.999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5</v>
      </c>
      <c r="E980">
        <v>0.999</v>
      </c>
      <c r="F980" s="1" t="s">
        <v>1057</v>
      </c>
      <c r="G980" t="b">
        <f t="shared" si="16"/>
        <v>0</v>
      </c>
    </row>
    <row r="981" spans="1:7" x14ac:dyDescent="0.25">
      <c r="A981" s="7" t="s">
        <v>979</v>
      </c>
      <c r="B981">
        <v>980</v>
      </c>
      <c r="C981" t="s">
        <v>4</v>
      </c>
      <c r="D981" t="s">
        <v>5</v>
      </c>
      <c r="E981">
        <v>0.999</v>
      </c>
      <c r="F981" s="1" t="s">
        <v>1056</v>
      </c>
      <c r="G981" t="b">
        <f t="shared" si="16"/>
        <v>0</v>
      </c>
    </row>
    <row r="982" spans="1:7" x14ac:dyDescent="0.25">
      <c r="A982" s="6" t="s">
        <v>980</v>
      </c>
      <c r="B982">
        <v>981</v>
      </c>
      <c r="C982" t="s">
        <v>4</v>
      </c>
      <c r="D982" t="s">
        <v>5</v>
      </c>
      <c r="E982">
        <v>0.999</v>
      </c>
      <c r="F982" s="1" t="s">
        <v>1056</v>
      </c>
      <c r="G982" t="b">
        <f t="shared" si="16"/>
        <v>0</v>
      </c>
    </row>
    <row r="983" spans="1:7" x14ac:dyDescent="0.25">
      <c r="A983" s="7" t="s">
        <v>981</v>
      </c>
      <c r="B983">
        <v>982</v>
      </c>
      <c r="C983" t="s">
        <v>4</v>
      </c>
      <c r="D983" t="s">
        <v>5</v>
      </c>
      <c r="E983">
        <v>0.999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5</v>
      </c>
      <c r="E984">
        <v>0.999</v>
      </c>
      <c r="F984" s="1" t="s">
        <v>1057</v>
      </c>
      <c r="G984" t="b">
        <f t="shared" si="16"/>
        <v>0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0.999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6</v>
      </c>
      <c r="E986">
        <v>0.999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0.999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7</v>
      </c>
      <c r="E988">
        <v>0.999</v>
      </c>
      <c r="F988" s="1" t="s">
        <v>1056</v>
      </c>
      <c r="G988" t="b">
        <f t="shared" si="16"/>
        <v>0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0.999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6</v>
      </c>
      <c r="E990">
        <v>0.999</v>
      </c>
      <c r="F990" s="1" t="s">
        <v>1056</v>
      </c>
      <c r="G990" t="b">
        <f t="shared" si="16"/>
        <v>1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0.999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0.999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5</v>
      </c>
      <c r="E993">
        <v>0.999</v>
      </c>
      <c r="F993" s="1" t="s">
        <v>1056</v>
      </c>
      <c r="G993" t="b">
        <f t="shared" si="16"/>
        <v>0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0.999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5</v>
      </c>
      <c r="E995">
        <v>0.999</v>
      </c>
      <c r="F995" s="1" t="s">
        <v>1056</v>
      </c>
      <c r="G995" t="b">
        <f t="shared" si="16"/>
        <v>0</v>
      </c>
    </row>
    <row r="996" spans="1:7" x14ac:dyDescent="0.25">
      <c r="A996" s="6" t="s">
        <v>994</v>
      </c>
      <c r="B996">
        <v>995</v>
      </c>
      <c r="C996" t="s">
        <v>4</v>
      </c>
      <c r="D996" t="s">
        <v>6</v>
      </c>
      <c r="E996">
        <v>0.999</v>
      </c>
      <c r="F996" s="1" t="s">
        <v>1056</v>
      </c>
      <c r="G996" t="b">
        <f t="shared" si="16"/>
        <v>1</v>
      </c>
    </row>
    <row r="997" spans="1:7" x14ac:dyDescent="0.25">
      <c r="A997" s="7" t="s">
        <v>995</v>
      </c>
      <c r="B997">
        <v>996</v>
      </c>
      <c r="C997" t="s">
        <v>4</v>
      </c>
      <c r="D997" t="s">
        <v>5</v>
      </c>
      <c r="E997">
        <v>0.999</v>
      </c>
      <c r="F997" s="1" t="s">
        <v>1058</v>
      </c>
      <c r="G997" t="b">
        <f t="shared" si="16"/>
        <v>1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0.999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7</v>
      </c>
      <c r="E999">
        <v>0.999</v>
      </c>
      <c r="F999" s="1" t="s">
        <v>1056</v>
      </c>
      <c r="G999" t="b">
        <f t="shared" si="16"/>
        <v>0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5</v>
      </c>
      <c r="E1000">
        <v>0.999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5</v>
      </c>
      <c r="E1001">
        <v>0.999</v>
      </c>
      <c r="F1001" s="1" t="s">
        <v>1057</v>
      </c>
      <c r="G1001" t="b">
        <f t="shared" si="16"/>
        <v>0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0.999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0.999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0.999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5</v>
      </c>
      <c r="E1005">
        <v>0.999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5</v>
      </c>
      <c r="E1006">
        <v>0.999</v>
      </c>
      <c r="F1006" s="1" t="s">
        <v>1057</v>
      </c>
      <c r="G1006" t="b">
        <f t="shared" si="16"/>
        <v>0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0.999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5</v>
      </c>
      <c r="E1008">
        <v>0.999</v>
      </c>
      <c r="F1008" s="1" t="s">
        <v>1057</v>
      </c>
      <c r="G1008" t="b">
        <f t="shared" si="16"/>
        <v>0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6</v>
      </c>
      <c r="E1009">
        <v>0.999</v>
      </c>
      <c r="F1009" s="1" t="s">
        <v>1056</v>
      </c>
      <c r="G1009" t="b">
        <f t="shared" si="16"/>
        <v>1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5</v>
      </c>
      <c r="E1010">
        <v>0.999</v>
      </c>
      <c r="F1010" s="1" t="s">
        <v>1056</v>
      </c>
      <c r="G1010" t="b">
        <f t="shared" si="16"/>
        <v>0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6</v>
      </c>
      <c r="E1011">
        <v>0.999</v>
      </c>
      <c r="F1011" s="1" t="s">
        <v>1057</v>
      </c>
      <c r="G1011" t="b">
        <f t="shared" si="16"/>
        <v>0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6</v>
      </c>
      <c r="E1012">
        <v>0.999</v>
      </c>
      <c r="F1012" s="1" t="s">
        <v>1056</v>
      </c>
      <c r="G1012" t="b">
        <f t="shared" si="16"/>
        <v>1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5</v>
      </c>
      <c r="E1013">
        <v>0.999</v>
      </c>
      <c r="F1013" s="1" t="s">
        <v>1056</v>
      </c>
      <c r="G1013" t="b">
        <f t="shared" si="16"/>
        <v>0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5</v>
      </c>
      <c r="E1014">
        <v>0.999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5</v>
      </c>
      <c r="E1015">
        <v>0.999</v>
      </c>
      <c r="F1015" s="1" t="s">
        <v>1056</v>
      </c>
      <c r="G1015" t="b">
        <f t="shared" si="16"/>
        <v>0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5</v>
      </c>
      <c r="E1016">
        <v>0.999</v>
      </c>
      <c r="F1016" s="1" t="s">
        <v>1057</v>
      </c>
      <c r="G1016" t="b">
        <f t="shared" si="16"/>
        <v>0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5</v>
      </c>
      <c r="E1017">
        <v>0.999</v>
      </c>
      <c r="F1017" s="1" t="s">
        <v>1058</v>
      </c>
      <c r="G1017" t="b">
        <f t="shared" si="16"/>
        <v>1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5</v>
      </c>
      <c r="E1018">
        <v>0.999</v>
      </c>
      <c r="F1018" s="1" t="s">
        <v>1056</v>
      </c>
      <c r="G1018" t="b">
        <f t="shared" si="16"/>
        <v>0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7</v>
      </c>
      <c r="E1019">
        <v>0.999</v>
      </c>
      <c r="F1019" s="1" t="s">
        <v>1056</v>
      </c>
      <c r="G1019" t="b">
        <f t="shared" si="16"/>
        <v>0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5</v>
      </c>
      <c r="E1020">
        <v>0.999</v>
      </c>
      <c r="F1020" s="1" t="s">
        <v>1056</v>
      </c>
      <c r="G1020" t="b">
        <f t="shared" si="16"/>
        <v>0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0.999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0.999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5</v>
      </c>
      <c r="E1023">
        <v>0.999</v>
      </c>
      <c r="F1023" s="1" t="s">
        <v>1056</v>
      </c>
      <c r="G1023" t="b">
        <f t="shared" si="16"/>
        <v>0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5</v>
      </c>
      <c r="E1024">
        <v>0.999</v>
      </c>
      <c r="F1024" s="1" t="s">
        <v>1056</v>
      </c>
      <c r="G1024" t="b">
        <f t="shared" si="16"/>
        <v>0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5</v>
      </c>
      <c r="E1025">
        <v>0.999</v>
      </c>
      <c r="F1025" s="1" t="s">
        <v>1058</v>
      </c>
      <c r="G1025" t="b">
        <f t="shared" si="16"/>
        <v>1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5</v>
      </c>
      <c r="E1026">
        <v>0.999</v>
      </c>
      <c r="F1026" s="1" t="s">
        <v>1056</v>
      </c>
      <c r="G1026" t="b">
        <f t="shared" si="16"/>
        <v>0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0.999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5</v>
      </c>
      <c r="E1028">
        <v>0.999</v>
      </c>
      <c r="F1028" s="1" t="s">
        <v>1057</v>
      </c>
      <c r="G1028" t="b">
        <f t="shared" si="16"/>
        <v>0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0.999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5</v>
      </c>
      <c r="E1030">
        <v>0.999</v>
      </c>
      <c r="F1030" s="1" t="s">
        <v>1058</v>
      </c>
      <c r="G1030" t="b">
        <f t="shared" si="16"/>
        <v>1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8</v>
      </c>
      <c r="E1031">
        <v>0.999</v>
      </c>
      <c r="F1031" s="1" t="s">
        <v>1056</v>
      </c>
      <c r="G1031" t="b">
        <f t="shared" si="16"/>
        <v>0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5</v>
      </c>
      <c r="E1032">
        <v>0.999</v>
      </c>
      <c r="F1032" s="1" t="s">
        <v>1056</v>
      </c>
      <c r="G1032" t="b">
        <f t="shared" si="16"/>
        <v>0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5</v>
      </c>
      <c r="E1033">
        <v>0.999</v>
      </c>
      <c r="F1033" s="1" t="s">
        <v>1058</v>
      </c>
      <c r="G1033" t="b">
        <f t="shared" si="16"/>
        <v>1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0.999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6</v>
      </c>
      <c r="E1035">
        <v>0.999</v>
      </c>
      <c r="F1035" s="1" t="s">
        <v>1056</v>
      </c>
      <c r="G1035" t="b">
        <f t="shared" si="16"/>
        <v>1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7</v>
      </c>
      <c r="E1036">
        <v>0.999</v>
      </c>
      <c r="F1036" s="1" t="s">
        <v>1056</v>
      </c>
      <c r="G1036" t="b">
        <f t="shared" si="16"/>
        <v>0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5</v>
      </c>
      <c r="E1037">
        <v>0.999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0.999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5</v>
      </c>
      <c r="E1039">
        <v>0.999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5</v>
      </c>
      <c r="E1040">
        <v>0.999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5</v>
      </c>
      <c r="E1041">
        <v>0.999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7</v>
      </c>
      <c r="E1042">
        <v>0.999</v>
      </c>
      <c r="F1042" s="1" t="s">
        <v>1056</v>
      </c>
      <c r="G1042" t="b">
        <f t="shared" si="16"/>
        <v>0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5</v>
      </c>
      <c r="E1043">
        <v>0.999</v>
      </c>
      <c r="F1043" s="1" t="s">
        <v>1056</v>
      </c>
      <c r="G1043" t="b">
        <f t="shared" ref="G1043:G1057" si="17">ISNUMBER(SEARCH(F1043,D1043))</f>
        <v>0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5</v>
      </c>
      <c r="E1044">
        <v>0.999</v>
      </c>
      <c r="F1044" s="1" t="s">
        <v>1056</v>
      </c>
      <c r="G1044" t="b">
        <f t="shared" si="17"/>
        <v>0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7</v>
      </c>
      <c r="E1045">
        <v>0.999</v>
      </c>
      <c r="F1045" s="1" t="s">
        <v>1056</v>
      </c>
      <c r="G1045" t="b">
        <f t="shared" si="17"/>
        <v>0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5</v>
      </c>
      <c r="E1046">
        <v>0.999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5</v>
      </c>
      <c r="E1047">
        <v>0.999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7</v>
      </c>
      <c r="E1048">
        <v>0.999</v>
      </c>
      <c r="F1048" s="1" t="s">
        <v>1056</v>
      </c>
      <c r="G1048" t="b">
        <f t="shared" si="17"/>
        <v>0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5</v>
      </c>
      <c r="E1049">
        <v>0.999</v>
      </c>
      <c r="F1049" s="1" t="s">
        <v>1056</v>
      </c>
      <c r="G1049" t="b">
        <f t="shared" si="17"/>
        <v>0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5</v>
      </c>
      <c r="E1050">
        <v>0.999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5</v>
      </c>
      <c r="E1051">
        <v>0.999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5</v>
      </c>
      <c r="E1052">
        <v>0.999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5</v>
      </c>
      <c r="E1053">
        <v>0.999</v>
      </c>
      <c r="F1053" s="1" t="s">
        <v>1056</v>
      </c>
      <c r="G1053" t="b">
        <f t="shared" si="17"/>
        <v>0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7</v>
      </c>
      <c r="E1054">
        <v>0.999</v>
      </c>
      <c r="F1054" s="1" t="s">
        <v>1057</v>
      </c>
      <c r="G1054" t="b">
        <f t="shared" si="17"/>
        <v>1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0.999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6</v>
      </c>
      <c r="E1056">
        <v>0.999</v>
      </c>
      <c r="F1056" s="1" t="s">
        <v>1056</v>
      </c>
      <c r="G1056" t="b">
        <f t="shared" si="17"/>
        <v>1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0.999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J5" sqref="J5"/>
    </sheetView>
  </sheetViews>
  <sheetFormatPr defaultRowHeight="15" x14ac:dyDescent="0.25"/>
  <cols>
    <col min="1" max="1" width="47.85546875" style="5" customWidth="1"/>
    <col min="2" max="2" width="5.28515625" style="3" bestFit="1" customWidth="1"/>
    <col min="3" max="3" width="6.28515625" style="3" bestFit="1" customWidth="1"/>
    <col min="4" max="4" width="9.5703125" style="3" bestFit="1" customWidth="1"/>
    <col min="5" max="5" width="10.140625" style="3" bestFit="1" customWidth="1"/>
    <col min="6" max="6" width="7" style="18" bestFit="1" customWidth="1"/>
    <col min="7" max="7" width="6.42578125" style="3" bestFit="1" customWidth="1"/>
    <col min="9" max="10" width="10.42578125" bestFit="1" customWidth="1"/>
  </cols>
  <sheetData>
    <row r="1" spans="1:10" ht="30" x14ac:dyDescent="0.25">
      <c r="A1" s="15" t="s">
        <v>1061</v>
      </c>
      <c r="B1" s="12" t="s">
        <v>0</v>
      </c>
      <c r="C1" s="12" t="s">
        <v>1</v>
      </c>
      <c r="D1" s="12" t="s">
        <v>2</v>
      </c>
      <c r="E1" s="12" t="s">
        <v>3</v>
      </c>
      <c r="F1" s="13" t="s">
        <v>1066</v>
      </c>
      <c r="G1" s="14" t="s">
        <v>1062</v>
      </c>
    </row>
    <row r="2" spans="1:10" x14ac:dyDescent="0.25">
      <c r="A2" s="6" t="s">
        <v>9</v>
      </c>
      <c r="B2" s="3">
        <v>1</v>
      </c>
      <c r="C2" s="3" t="s">
        <v>4</v>
      </c>
      <c r="D2" s="3" t="s">
        <v>5</v>
      </c>
      <c r="E2" s="3">
        <v>1</v>
      </c>
      <c r="F2" s="18" t="s">
        <v>1056</v>
      </c>
      <c r="G2" s="3" t="b">
        <f t="shared" ref="G2:G18" si="0">ISNUMBER(SEARCH(F2,D2))</f>
        <v>0</v>
      </c>
    </row>
    <row r="3" spans="1:10" ht="15.75" x14ac:dyDescent="0.25">
      <c r="A3" s="7" t="s">
        <v>10</v>
      </c>
      <c r="B3" s="3">
        <v>2</v>
      </c>
      <c r="C3" s="3" t="s">
        <v>4</v>
      </c>
      <c r="D3" s="3" t="s">
        <v>5</v>
      </c>
      <c r="E3" s="3">
        <v>1</v>
      </c>
      <c r="F3" s="18" t="s">
        <v>1056</v>
      </c>
      <c r="G3" s="3" t="b">
        <f t="shared" si="0"/>
        <v>0</v>
      </c>
      <c r="I3" s="42" t="s">
        <v>1067</v>
      </c>
      <c r="J3" s="42"/>
    </row>
    <row r="4" spans="1:10" ht="30" x14ac:dyDescent="0.25">
      <c r="A4" s="6" t="s">
        <v>11</v>
      </c>
      <c r="B4" s="3">
        <v>3</v>
      </c>
      <c r="C4" s="3" t="s">
        <v>4</v>
      </c>
      <c r="D4" s="3" t="s">
        <v>5</v>
      </c>
      <c r="E4" s="3">
        <v>1</v>
      </c>
      <c r="F4" s="18" t="s">
        <v>1056</v>
      </c>
      <c r="G4" s="3" t="b">
        <f t="shared" si="0"/>
        <v>0</v>
      </c>
      <c r="I4" s="10" t="s">
        <v>1063</v>
      </c>
      <c r="J4" s="10" t="s">
        <v>1064</v>
      </c>
    </row>
    <row r="5" spans="1:10" ht="21" x14ac:dyDescent="0.35">
      <c r="A5" s="7" t="s">
        <v>12</v>
      </c>
      <c r="B5" s="3">
        <v>4</v>
      </c>
      <c r="C5" s="3" t="s">
        <v>4</v>
      </c>
      <c r="D5" s="3" t="s">
        <v>5</v>
      </c>
      <c r="E5" s="3">
        <v>1</v>
      </c>
      <c r="F5" s="18" t="s">
        <v>1056</v>
      </c>
      <c r="G5" s="3" t="b">
        <f t="shared" si="0"/>
        <v>0</v>
      </c>
      <c r="I5" s="9">
        <f>COUNTIF(G2:G1057,TRUE())</f>
        <v>314</v>
      </c>
      <c r="J5" s="33">
        <f>COUNTIF(G2:G1057,FALSE())</f>
        <v>742</v>
      </c>
    </row>
    <row r="6" spans="1:10" ht="21" x14ac:dyDescent="0.35">
      <c r="A6" s="6" t="s">
        <v>13</v>
      </c>
      <c r="B6" s="3">
        <v>5</v>
      </c>
      <c r="C6" s="3" t="s">
        <v>4</v>
      </c>
      <c r="D6" s="3" t="s">
        <v>6</v>
      </c>
      <c r="E6" s="3">
        <v>0.96899999999999997</v>
      </c>
      <c r="F6" s="18" t="s">
        <v>1056</v>
      </c>
      <c r="G6" s="3" t="b">
        <f t="shared" si="0"/>
        <v>1</v>
      </c>
      <c r="I6" s="8">
        <f>I5/1056</f>
        <v>0.29734848484848486</v>
      </c>
      <c r="J6" s="8">
        <f>J5/1056</f>
        <v>0.70265151515151514</v>
      </c>
    </row>
    <row r="7" spans="1:10" x14ac:dyDescent="0.25">
      <c r="A7" s="7" t="s">
        <v>14</v>
      </c>
      <c r="B7" s="3">
        <v>6</v>
      </c>
      <c r="C7" s="3" t="s">
        <v>4</v>
      </c>
      <c r="D7" s="3" t="s">
        <v>5</v>
      </c>
      <c r="E7" s="3">
        <v>1</v>
      </c>
      <c r="F7" s="18" t="s">
        <v>1056</v>
      </c>
      <c r="G7" s="3" t="b">
        <f t="shared" si="0"/>
        <v>0</v>
      </c>
    </row>
    <row r="8" spans="1:10" x14ac:dyDescent="0.25">
      <c r="A8" s="6" t="s">
        <v>15</v>
      </c>
      <c r="B8" s="3">
        <v>7</v>
      </c>
      <c r="C8" s="3" t="s">
        <v>4</v>
      </c>
      <c r="D8" s="3" t="s">
        <v>5</v>
      </c>
      <c r="E8" s="3">
        <v>0.98899999999999999</v>
      </c>
      <c r="F8" s="18" t="s">
        <v>1056</v>
      </c>
      <c r="G8" s="3" t="b">
        <f t="shared" si="0"/>
        <v>0</v>
      </c>
    </row>
    <row r="9" spans="1:10" x14ac:dyDescent="0.25">
      <c r="A9" s="7" t="s">
        <v>16</v>
      </c>
      <c r="B9" s="3">
        <v>8</v>
      </c>
      <c r="C9" s="3" t="s">
        <v>4</v>
      </c>
      <c r="D9" s="3" t="s">
        <v>5</v>
      </c>
      <c r="E9" s="3">
        <v>0.93600000000000005</v>
      </c>
      <c r="F9" s="18" t="s">
        <v>1056</v>
      </c>
      <c r="G9" s="3" t="b">
        <f t="shared" si="0"/>
        <v>0</v>
      </c>
    </row>
    <row r="10" spans="1:10" x14ac:dyDescent="0.25">
      <c r="A10" s="6" t="s">
        <v>17</v>
      </c>
      <c r="B10" s="3">
        <v>9</v>
      </c>
      <c r="C10" s="3" t="s">
        <v>4</v>
      </c>
      <c r="D10" s="3" t="s">
        <v>6</v>
      </c>
      <c r="E10" s="3">
        <v>0.93100000000000005</v>
      </c>
      <c r="F10" s="18" t="s">
        <v>1057</v>
      </c>
      <c r="G10" s="3" t="b">
        <f t="shared" si="0"/>
        <v>0</v>
      </c>
    </row>
    <row r="11" spans="1:10" x14ac:dyDescent="0.25">
      <c r="A11" s="7" t="s">
        <v>18</v>
      </c>
      <c r="B11" s="3">
        <v>10</v>
      </c>
      <c r="C11" s="3" t="s">
        <v>4</v>
      </c>
      <c r="D11" s="3" t="s">
        <v>5</v>
      </c>
      <c r="E11" s="3">
        <v>1</v>
      </c>
      <c r="F11" s="18" t="s">
        <v>1056</v>
      </c>
      <c r="G11" s="3" t="b">
        <f t="shared" si="0"/>
        <v>0</v>
      </c>
    </row>
    <row r="12" spans="1:10" x14ac:dyDescent="0.25">
      <c r="A12" s="6" t="s">
        <v>19</v>
      </c>
      <c r="B12" s="3">
        <v>11</v>
      </c>
      <c r="C12" s="3" t="s">
        <v>4</v>
      </c>
      <c r="D12" s="3" t="s">
        <v>5</v>
      </c>
      <c r="E12" s="3">
        <v>0.995</v>
      </c>
      <c r="F12" s="18" t="s">
        <v>1056</v>
      </c>
      <c r="G12" s="3" t="b">
        <f t="shared" si="0"/>
        <v>0</v>
      </c>
    </row>
    <row r="13" spans="1:10" x14ac:dyDescent="0.25">
      <c r="A13" s="7" t="s">
        <v>20</v>
      </c>
      <c r="B13" s="3">
        <v>12</v>
      </c>
      <c r="C13" s="3" t="s">
        <v>4</v>
      </c>
      <c r="D13" s="3" t="s">
        <v>6</v>
      </c>
      <c r="E13" s="3">
        <v>0.93100000000000005</v>
      </c>
      <c r="F13" s="18" t="s">
        <v>1056</v>
      </c>
      <c r="G13" s="3" t="b">
        <f t="shared" si="0"/>
        <v>1</v>
      </c>
    </row>
    <row r="14" spans="1:10" x14ac:dyDescent="0.25">
      <c r="A14" s="6" t="s">
        <v>21</v>
      </c>
      <c r="B14" s="3">
        <v>13</v>
      </c>
      <c r="C14" s="3" t="s">
        <v>4</v>
      </c>
      <c r="D14" s="3" t="s">
        <v>6</v>
      </c>
      <c r="E14" s="3">
        <v>0.98699999999999999</v>
      </c>
      <c r="F14" s="18" t="s">
        <v>1056</v>
      </c>
      <c r="G14" s="3" t="b">
        <f t="shared" si="0"/>
        <v>1</v>
      </c>
    </row>
    <row r="15" spans="1:10" x14ac:dyDescent="0.25">
      <c r="A15" s="7" t="s">
        <v>22</v>
      </c>
      <c r="B15" s="3">
        <v>14</v>
      </c>
      <c r="C15" s="3" t="s">
        <v>4</v>
      </c>
      <c r="D15" s="3" t="s">
        <v>5</v>
      </c>
      <c r="E15" s="3">
        <v>1</v>
      </c>
      <c r="F15" s="18" t="s">
        <v>1056</v>
      </c>
      <c r="G15" s="3" t="b">
        <f t="shared" si="0"/>
        <v>0</v>
      </c>
    </row>
    <row r="16" spans="1:10" x14ac:dyDescent="0.25">
      <c r="A16" s="6" t="s">
        <v>23</v>
      </c>
      <c r="B16" s="3">
        <v>15</v>
      </c>
      <c r="C16" s="3" t="s">
        <v>4</v>
      </c>
      <c r="D16" s="3" t="s">
        <v>6</v>
      </c>
      <c r="E16" s="3">
        <v>0.997</v>
      </c>
      <c r="F16" s="18" t="s">
        <v>1056</v>
      </c>
      <c r="G16" s="3" t="b">
        <f t="shared" si="0"/>
        <v>1</v>
      </c>
    </row>
    <row r="17" spans="1:7" x14ac:dyDescent="0.25">
      <c r="A17" s="7" t="s">
        <v>24</v>
      </c>
      <c r="B17" s="3">
        <v>16</v>
      </c>
      <c r="C17" s="3" t="s">
        <v>4</v>
      </c>
      <c r="D17" s="3" t="s">
        <v>5</v>
      </c>
      <c r="E17" s="3">
        <v>0.995</v>
      </c>
      <c r="F17" s="18" t="s">
        <v>1056</v>
      </c>
      <c r="G17" s="3" t="b">
        <f t="shared" si="0"/>
        <v>0</v>
      </c>
    </row>
    <row r="18" spans="1:7" x14ac:dyDescent="0.25">
      <c r="A18" s="6" t="s">
        <v>25</v>
      </c>
      <c r="B18" s="3">
        <v>17</v>
      </c>
      <c r="C18" s="3" t="s">
        <v>4</v>
      </c>
      <c r="D18" s="3" t="s">
        <v>6</v>
      </c>
      <c r="E18" s="3">
        <v>0.88800000000000001</v>
      </c>
      <c r="F18" s="18" t="s">
        <v>1056</v>
      </c>
      <c r="G18" s="3" t="b">
        <f t="shared" si="0"/>
        <v>1</v>
      </c>
    </row>
    <row r="19" spans="1:7" x14ac:dyDescent="0.25">
      <c r="A19" s="7" t="s">
        <v>26</v>
      </c>
      <c r="B19" s="3">
        <v>18</v>
      </c>
      <c r="C19" s="3" t="s">
        <v>4</v>
      </c>
      <c r="D19" s="3" t="s">
        <v>6</v>
      </c>
      <c r="E19" s="3">
        <v>0.99199999999999999</v>
      </c>
      <c r="F19" s="18" t="s">
        <v>1056</v>
      </c>
      <c r="G19" s="3" t="b">
        <f t="shared" ref="G19:G82" si="1">ISNUMBER(SEARCH(F19,D19))</f>
        <v>1</v>
      </c>
    </row>
    <row r="20" spans="1:7" x14ac:dyDescent="0.25">
      <c r="A20" s="6" t="s">
        <v>27</v>
      </c>
      <c r="B20" s="3">
        <v>19</v>
      </c>
      <c r="C20" s="3" t="s">
        <v>4</v>
      </c>
      <c r="D20" s="3" t="s">
        <v>6</v>
      </c>
      <c r="E20" s="3">
        <v>0.96899999999999997</v>
      </c>
      <c r="F20" s="18" t="s">
        <v>1058</v>
      </c>
      <c r="G20" s="3" t="b">
        <f t="shared" si="1"/>
        <v>0</v>
      </c>
    </row>
    <row r="21" spans="1:7" x14ac:dyDescent="0.25">
      <c r="A21" s="7" t="s">
        <v>28</v>
      </c>
      <c r="B21" s="3">
        <v>20</v>
      </c>
      <c r="C21" s="3" t="s">
        <v>4</v>
      </c>
      <c r="D21" s="3" t="s">
        <v>5</v>
      </c>
      <c r="E21" s="3">
        <v>1</v>
      </c>
      <c r="F21" s="18" t="s">
        <v>1057</v>
      </c>
      <c r="G21" s="3" t="b">
        <f t="shared" si="1"/>
        <v>0</v>
      </c>
    </row>
    <row r="22" spans="1:7" x14ac:dyDescent="0.25">
      <c r="A22" s="6" t="s">
        <v>29</v>
      </c>
      <c r="B22" s="3">
        <v>21</v>
      </c>
      <c r="C22" s="3" t="s">
        <v>4</v>
      </c>
      <c r="D22" s="3" t="s">
        <v>6</v>
      </c>
      <c r="E22" s="3">
        <v>0.98799999999999999</v>
      </c>
      <c r="F22" s="18" t="s">
        <v>1056</v>
      </c>
      <c r="G22" s="3" t="b">
        <f t="shared" si="1"/>
        <v>1</v>
      </c>
    </row>
    <row r="23" spans="1:7" x14ac:dyDescent="0.25">
      <c r="A23" s="7" t="s">
        <v>30</v>
      </c>
      <c r="B23" s="3">
        <v>22</v>
      </c>
      <c r="C23" s="3" t="s">
        <v>4</v>
      </c>
      <c r="D23" s="3" t="s">
        <v>6</v>
      </c>
      <c r="E23" s="3">
        <v>0.60799999999999998</v>
      </c>
      <c r="F23" s="18" t="s">
        <v>1058</v>
      </c>
      <c r="G23" s="3" t="b">
        <f t="shared" si="1"/>
        <v>0</v>
      </c>
    </row>
    <row r="24" spans="1:7" x14ac:dyDescent="0.25">
      <c r="A24" s="6" t="s">
        <v>31</v>
      </c>
      <c r="B24" s="3">
        <v>23</v>
      </c>
      <c r="C24" s="3" t="s">
        <v>4</v>
      </c>
      <c r="D24" s="3" t="s">
        <v>5</v>
      </c>
      <c r="E24" s="3">
        <v>1</v>
      </c>
      <c r="F24" s="18" t="s">
        <v>1056</v>
      </c>
      <c r="G24" s="3" t="b">
        <f t="shared" si="1"/>
        <v>0</v>
      </c>
    </row>
    <row r="25" spans="1:7" x14ac:dyDescent="0.25">
      <c r="A25" s="7" t="s">
        <v>32</v>
      </c>
      <c r="B25" s="3">
        <v>24</v>
      </c>
      <c r="C25" s="3" t="s">
        <v>4</v>
      </c>
      <c r="D25" s="3" t="s">
        <v>5</v>
      </c>
      <c r="E25" s="3">
        <v>1</v>
      </c>
      <c r="F25" s="18" t="s">
        <v>1057</v>
      </c>
      <c r="G25" s="3" t="b">
        <f t="shared" si="1"/>
        <v>0</v>
      </c>
    </row>
    <row r="26" spans="1:7" x14ac:dyDescent="0.25">
      <c r="A26" s="6" t="s">
        <v>33</v>
      </c>
      <c r="B26" s="3">
        <v>25</v>
      </c>
      <c r="C26" s="3" t="s">
        <v>4</v>
      </c>
      <c r="D26" s="3" t="s">
        <v>5</v>
      </c>
      <c r="E26" s="3">
        <v>1</v>
      </c>
      <c r="F26" s="18" t="s">
        <v>1058</v>
      </c>
      <c r="G26" s="3" t="b">
        <f t="shared" si="1"/>
        <v>1</v>
      </c>
    </row>
    <row r="27" spans="1:7" x14ac:dyDescent="0.25">
      <c r="A27" s="7" t="s">
        <v>34</v>
      </c>
      <c r="B27" s="3">
        <v>26</v>
      </c>
      <c r="C27" s="3" t="s">
        <v>4</v>
      </c>
      <c r="D27" s="3" t="s">
        <v>5</v>
      </c>
      <c r="E27" s="3">
        <v>1</v>
      </c>
      <c r="F27" s="18" t="s">
        <v>1056</v>
      </c>
      <c r="G27" s="3" t="b">
        <f t="shared" si="1"/>
        <v>0</v>
      </c>
    </row>
    <row r="28" spans="1:7" x14ac:dyDescent="0.25">
      <c r="A28" s="6" t="s">
        <v>35</v>
      </c>
      <c r="B28" s="3">
        <v>27</v>
      </c>
      <c r="C28" s="3" t="s">
        <v>4</v>
      </c>
      <c r="D28" s="3" t="s">
        <v>6</v>
      </c>
      <c r="E28" s="3">
        <v>0.98899999999999999</v>
      </c>
      <c r="F28" s="18" t="s">
        <v>1056</v>
      </c>
      <c r="G28" s="3" t="b">
        <f t="shared" si="1"/>
        <v>1</v>
      </c>
    </row>
    <row r="29" spans="1:7" x14ac:dyDescent="0.25">
      <c r="A29" s="7" t="s">
        <v>36</v>
      </c>
      <c r="B29" s="3">
        <v>28</v>
      </c>
      <c r="C29" s="3" t="s">
        <v>4</v>
      </c>
      <c r="D29" s="3" t="s">
        <v>6</v>
      </c>
      <c r="E29" s="3">
        <v>0.98899999999999999</v>
      </c>
      <c r="F29" s="18" t="s">
        <v>1056</v>
      </c>
      <c r="G29" s="3" t="b">
        <f t="shared" si="1"/>
        <v>1</v>
      </c>
    </row>
    <row r="30" spans="1:7" x14ac:dyDescent="0.25">
      <c r="A30" s="6" t="s">
        <v>37</v>
      </c>
      <c r="B30" s="3">
        <v>29</v>
      </c>
      <c r="C30" s="3" t="s">
        <v>4</v>
      </c>
      <c r="D30" s="3" t="s">
        <v>6</v>
      </c>
      <c r="E30" s="3">
        <v>0.88300000000000001</v>
      </c>
      <c r="F30" s="18" t="s">
        <v>1058</v>
      </c>
      <c r="G30" s="3" t="b">
        <f t="shared" si="1"/>
        <v>0</v>
      </c>
    </row>
    <row r="31" spans="1:7" x14ac:dyDescent="0.25">
      <c r="A31" s="7" t="s">
        <v>38</v>
      </c>
      <c r="B31" s="3">
        <v>30</v>
      </c>
      <c r="C31" s="3" t="s">
        <v>4</v>
      </c>
      <c r="D31" s="3" t="s">
        <v>5</v>
      </c>
      <c r="E31" s="3">
        <v>1</v>
      </c>
      <c r="F31" s="18" t="s">
        <v>1058</v>
      </c>
      <c r="G31" s="3" t="b">
        <f t="shared" si="1"/>
        <v>1</v>
      </c>
    </row>
    <row r="32" spans="1:7" x14ac:dyDescent="0.25">
      <c r="A32" s="6" t="s">
        <v>39</v>
      </c>
      <c r="B32" s="3">
        <v>31</v>
      </c>
      <c r="C32" s="3" t="s">
        <v>4</v>
      </c>
      <c r="D32" s="3" t="s">
        <v>5</v>
      </c>
      <c r="E32" s="3">
        <v>1</v>
      </c>
      <c r="F32" s="18" t="s">
        <v>1056</v>
      </c>
      <c r="G32" s="3" t="b">
        <f t="shared" si="1"/>
        <v>0</v>
      </c>
    </row>
    <row r="33" spans="1:7" x14ac:dyDescent="0.25">
      <c r="A33" s="7" t="s">
        <v>40</v>
      </c>
      <c r="B33" s="3">
        <v>32</v>
      </c>
      <c r="C33" s="3" t="s">
        <v>4</v>
      </c>
      <c r="D33" s="3" t="s">
        <v>8</v>
      </c>
      <c r="E33" s="3">
        <v>0.56899999999999995</v>
      </c>
      <c r="F33" s="18" t="s">
        <v>1057</v>
      </c>
      <c r="G33" s="3" t="b">
        <f t="shared" si="1"/>
        <v>0</v>
      </c>
    </row>
    <row r="34" spans="1:7" x14ac:dyDescent="0.25">
      <c r="A34" s="6" t="s">
        <v>41</v>
      </c>
      <c r="B34" s="3">
        <v>33</v>
      </c>
      <c r="C34" s="3" t="s">
        <v>4</v>
      </c>
      <c r="D34" s="3" t="s">
        <v>5</v>
      </c>
      <c r="E34" s="3">
        <v>0.997</v>
      </c>
      <c r="F34" s="18" t="s">
        <v>1056</v>
      </c>
      <c r="G34" s="3" t="b">
        <f t="shared" si="1"/>
        <v>0</v>
      </c>
    </row>
    <row r="35" spans="1:7" x14ac:dyDescent="0.25">
      <c r="A35" s="7" t="s">
        <v>42</v>
      </c>
      <c r="B35" s="3">
        <v>34</v>
      </c>
      <c r="C35" s="3" t="s">
        <v>4</v>
      </c>
      <c r="D35" s="3" t="s">
        <v>5</v>
      </c>
      <c r="E35" s="3">
        <v>0.86299999999999999</v>
      </c>
      <c r="F35" s="18" t="s">
        <v>1057</v>
      </c>
      <c r="G35" s="3" t="b">
        <f t="shared" si="1"/>
        <v>0</v>
      </c>
    </row>
    <row r="36" spans="1:7" x14ac:dyDescent="0.25">
      <c r="A36" s="6" t="s">
        <v>43</v>
      </c>
      <c r="B36" s="3">
        <v>35</v>
      </c>
      <c r="C36" s="3" t="s">
        <v>4</v>
      </c>
      <c r="D36" s="3" t="s">
        <v>6</v>
      </c>
      <c r="E36" s="3">
        <v>0.92900000000000005</v>
      </c>
      <c r="F36" s="18" t="s">
        <v>1056</v>
      </c>
      <c r="G36" s="3" t="b">
        <f t="shared" si="1"/>
        <v>1</v>
      </c>
    </row>
    <row r="37" spans="1:7" x14ac:dyDescent="0.25">
      <c r="A37" s="7" t="s">
        <v>44</v>
      </c>
      <c r="B37" s="3">
        <v>36</v>
      </c>
      <c r="C37" s="3" t="s">
        <v>4</v>
      </c>
      <c r="D37" s="3" t="s">
        <v>5</v>
      </c>
      <c r="E37" s="3">
        <v>1</v>
      </c>
      <c r="F37" s="18" t="s">
        <v>1058</v>
      </c>
      <c r="G37" s="3" t="b">
        <f t="shared" si="1"/>
        <v>1</v>
      </c>
    </row>
    <row r="38" spans="1:7" x14ac:dyDescent="0.25">
      <c r="A38" s="6" t="s">
        <v>45</v>
      </c>
      <c r="B38" s="3">
        <v>37</v>
      </c>
      <c r="C38" s="3" t="s">
        <v>4</v>
      </c>
      <c r="D38" s="3" t="s">
        <v>5</v>
      </c>
      <c r="E38" s="3">
        <v>1</v>
      </c>
      <c r="F38" s="18" t="s">
        <v>1056</v>
      </c>
      <c r="G38" s="3" t="b">
        <f t="shared" si="1"/>
        <v>0</v>
      </c>
    </row>
    <row r="39" spans="1:7" x14ac:dyDescent="0.25">
      <c r="A39" s="7" t="s">
        <v>46</v>
      </c>
      <c r="B39" s="3">
        <v>38</v>
      </c>
      <c r="C39" s="3" t="s">
        <v>4</v>
      </c>
      <c r="D39" s="3" t="s">
        <v>6</v>
      </c>
      <c r="E39" s="3">
        <v>0.98499999999999999</v>
      </c>
      <c r="F39" s="18" t="s">
        <v>1056</v>
      </c>
      <c r="G39" s="3" t="b">
        <f t="shared" si="1"/>
        <v>1</v>
      </c>
    </row>
    <row r="40" spans="1:7" x14ac:dyDescent="0.25">
      <c r="A40" s="6" t="s">
        <v>47</v>
      </c>
      <c r="B40" s="3">
        <v>39</v>
      </c>
      <c r="C40" s="3" t="s">
        <v>4</v>
      </c>
      <c r="D40" s="3" t="s">
        <v>5</v>
      </c>
      <c r="E40" s="3">
        <v>1</v>
      </c>
      <c r="F40" s="18" t="s">
        <v>1056</v>
      </c>
      <c r="G40" s="3" t="b">
        <f t="shared" si="1"/>
        <v>0</v>
      </c>
    </row>
    <row r="41" spans="1:7" x14ac:dyDescent="0.25">
      <c r="A41" s="7" t="s">
        <v>48</v>
      </c>
      <c r="B41" s="3">
        <v>40</v>
      </c>
      <c r="C41" s="3" t="s">
        <v>4</v>
      </c>
      <c r="D41" s="3" t="s">
        <v>6</v>
      </c>
      <c r="E41" s="3">
        <v>0.99199999999999999</v>
      </c>
      <c r="F41" s="18" t="s">
        <v>1056</v>
      </c>
      <c r="G41" s="3" t="b">
        <f t="shared" si="1"/>
        <v>1</v>
      </c>
    </row>
    <row r="42" spans="1:7" x14ac:dyDescent="0.25">
      <c r="A42" s="6" t="s">
        <v>49</v>
      </c>
      <c r="B42" s="3">
        <v>41</v>
      </c>
      <c r="C42" s="3" t="s">
        <v>4</v>
      </c>
      <c r="D42" s="3" t="s">
        <v>5</v>
      </c>
      <c r="E42" s="3">
        <v>0.999</v>
      </c>
      <c r="F42" s="18" t="s">
        <v>1056</v>
      </c>
      <c r="G42" s="3" t="b">
        <f t="shared" si="1"/>
        <v>0</v>
      </c>
    </row>
    <row r="43" spans="1:7" x14ac:dyDescent="0.25">
      <c r="A43" s="7" t="s">
        <v>50</v>
      </c>
      <c r="B43" s="3">
        <v>42</v>
      </c>
      <c r="C43" s="3" t="s">
        <v>4</v>
      </c>
      <c r="D43" s="3" t="s">
        <v>6</v>
      </c>
      <c r="E43" s="3">
        <v>0.99199999999999999</v>
      </c>
      <c r="F43" s="18" t="s">
        <v>1057</v>
      </c>
      <c r="G43" s="3" t="b">
        <f t="shared" si="1"/>
        <v>0</v>
      </c>
    </row>
    <row r="44" spans="1:7" x14ac:dyDescent="0.25">
      <c r="A44" s="6" t="s">
        <v>51</v>
      </c>
      <c r="B44" s="3">
        <v>43</v>
      </c>
      <c r="C44" s="3" t="s">
        <v>4</v>
      </c>
      <c r="D44" s="3" t="s">
        <v>6</v>
      </c>
      <c r="E44" s="3">
        <v>0.97</v>
      </c>
      <c r="F44" s="18" t="s">
        <v>1056</v>
      </c>
      <c r="G44" s="3" t="b">
        <f t="shared" si="1"/>
        <v>1</v>
      </c>
    </row>
    <row r="45" spans="1:7" x14ac:dyDescent="0.25">
      <c r="A45" s="7" t="s">
        <v>52</v>
      </c>
      <c r="B45" s="3">
        <v>44</v>
      </c>
      <c r="C45" s="3" t="s">
        <v>4</v>
      </c>
      <c r="D45" s="3" t="s">
        <v>6</v>
      </c>
      <c r="E45" s="3">
        <v>0.73899999999999999</v>
      </c>
      <c r="F45" s="18" t="s">
        <v>1056</v>
      </c>
      <c r="G45" s="3" t="b">
        <f t="shared" si="1"/>
        <v>1</v>
      </c>
    </row>
    <row r="46" spans="1:7" x14ac:dyDescent="0.25">
      <c r="A46" s="6" t="s">
        <v>53</v>
      </c>
      <c r="B46" s="3">
        <v>45</v>
      </c>
      <c r="C46" s="3" t="s">
        <v>4</v>
      </c>
      <c r="D46" s="3" t="s">
        <v>6</v>
      </c>
      <c r="E46" s="3">
        <v>0.81200000000000006</v>
      </c>
      <c r="F46" s="18" t="s">
        <v>1056</v>
      </c>
      <c r="G46" s="3" t="b">
        <f t="shared" si="1"/>
        <v>1</v>
      </c>
    </row>
    <row r="47" spans="1:7" x14ac:dyDescent="0.25">
      <c r="A47" s="7" t="s">
        <v>54</v>
      </c>
      <c r="B47" s="3">
        <v>46</v>
      </c>
      <c r="C47" s="3" t="s">
        <v>4</v>
      </c>
      <c r="D47" s="3" t="s">
        <v>7</v>
      </c>
      <c r="E47" s="3">
        <v>0.53100000000000003</v>
      </c>
      <c r="F47" s="18" t="s">
        <v>1056</v>
      </c>
      <c r="G47" s="3" t="b">
        <f t="shared" si="1"/>
        <v>0</v>
      </c>
    </row>
    <row r="48" spans="1:7" x14ac:dyDescent="0.25">
      <c r="A48" s="6" t="s">
        <v>55</v>
      </c>
      <c r="B48" s="3">
        <v>47</v>
      </c>
      <c r="C48" s="3" t="s">
        <v>4</v>
      </c>
      <c r="D48" s="3" t="s">
        <v>6</v>
      </c>
      <c r="E48" s="3">
        <v>0.98599999999999999</v>
      </c>
      <c r="F48" s="18" t="s">
        <v>1056</v>
      </c>
      <c r="G48" s="3" t="b">
        <f t="shared" si="1"/>
        <v>1</v>
      </c>
    </row>
    <row r="49" spans="1:7" x14ac:dyDescent="0.25">
      <c r="A49" s="7" t="s">
        <v>56</v>
      </c>
      <c r="B49" s="3">
        <v>48</v>
      </c>
      <c r="C49" s="3" t="s">
        <v>4</v>
      </c>
      <c r="D49" s="3" t="s">
        <v>6</v>
      </c>
      <c r="E49" s="3">
        <v>0.93300000000000005</v>
      </c>
      <c r="F49" s="18" t="s">
        <v>1056</v>
      </c>
      <c r="G49" s="3" t="b">
        <f t="shared" si="1"/>
        <v>1</v>
      </c>
    </row>
    <row r="50" spans="1:7" x14ac:dyDescent="0.25">
      <c r="A50" s="6" t="s">
        <v>57</v>
      </c>
      <c r="B50" s="3">
        <v>49</v>
      </c>
      <c r="C50" s="3" t="s">
        <v>4</v>
      </c>
      <c r="D50" s="3" t="s">
        <v>5</v>
      </c>
      <c r="E50" s="3">
        <v>0.95899999999999996</v>
      </c>
      <c r="F50" s="18" t="s">
        <v>1056</v>
      </c>
      <c r="G50" s="3" t="b">
        <f t="shared" si="1"/>
        <v>0</v>
      </c>
    </row>
    <row r="51" spans="1:7" x14ac:dyDescent="0.25">
      <c r="A51" s="7" t="s">
        <v>58</v>
      </c>
      <c r="B51" s="3">
        <v>50</v>
      </c>
      <c r="C51" s="3" t="s">
        <v>4</v>
      </c>
      <c r="D51" s="3" t="s">
        <v>6</v>
      </c>
      <c r="E51" s="3">
        <v>0.92700000000000005</v>
      </c>
      <c r="F51" s="18" t="s">
        <v>1057</v>
      </c>
      <c r="G51" s="3" t="b">
        <f t="shared" si="1"/>
        <v>0</v>
      </c>
    </row>
    <row r="52" spans="1:7" x14ac:dyDescent="0.25">
      <c r="A52" s="6" t="s">
        <v>59</v>
      </c>
      <c r="B52" s="3">
        <v>51</v>
      </c>
      <c r="C52" s="3" t="s">
        <v>4</v>
      </c>
      <c r="D52" s="3" t="s">
        <v>6</v>
      </c>
      <c r="E52" s="3">
        <v>0.80200000000000005</v>
      </c>
      <c r="F52" s="18" t="s">
        <v>1056</v>
      </c>
      <c r="G52" s="3" t="b">
        <f t="shared" si="1"/>
        <v>1</v>
      </c>
    </row>
    <row r="53" spans="1:7" x14ac:dyDescent="0.25">
      <c r="A53" s="7" t="s">
        <v>60</v>
      </c>
      <c r="B53" s="3">
        <v>52</v>
      </c>
      <c r="C53" s="3" t="s">
        <v>4</v>
      </c>
      <c r="D53" s="3" t="s">
        <v>6</v>
      </c>
      <c r="E53" s="3">
        <v>0.99399999999999999</v>
      </c>
      <c r="F53" s="18" t="s">
        <v>1056</v>
      </c>
      <c r="G53" s="3" t="b">
        <f t="shared" si="1"/>
        <v>1</v>
      </c>
    </row>
    <row r="54" spans="1:7" x14ac:dyDescent="0.25">
      <c r="A54" s="6" t="s">
        <v>61</v>
      </c>
      <c r="B54" s="3">
        <v>53</v>
      </c>
      <c r="C54" s="3" t="s">
        <v>4</v>
      </c>
      <c r="D54" s="3" t="s">
        <v>6</v>
      </c>
      <c r="E54" s="3">
        <v>0.99299999999999999</v>
      </c>
      <c r="F54" s="18" t="s">
        <v>1056</v>
      </c>
      <c r="G54" s="3" t="b">
        <f t="shared" si="1"/>
        <v>1</v>
      </c>
    </row>
    <row r="55" spans="1:7" x14ac:dyDescent="0.25">
      <c r="A55" s="7" t="s">
        <v>62</v>
      </c>
      <c r="B55" s="3">
        <v>54</v>
      </c>
      <c r="C55" s="3" t="s">
        <v>4</v>
      </c>
      <c r="D55" s="3" t="s">
        <v>5</v>
      </c>
      <c r="E55" s="3">
        <v>1</v>
      </c>
      <c r="F55" s="18" t="s">
        <v>1058</v>
      </c>
      <c r="G55" s="3" t="b">
        <f t="shared" si="1"/>
        <v>1</v>
      </c>
    </row>
    <row r="56" spans="1:7" x14ac:dyDescent="0.25">
      <c r="A56" s="6" t="s">
        <v>63</v>
      </c>
      <c r="B56" s="3">
        <v>55</v>
      </c>
      <c r="C56" s="3" t="s">
        <v>4</v>
      </c>
      <c r="D56" s="3" t="s">
        <v>5</v>
      </c>
      <c r="E56" s="3">
        <v>0.59099999999999997</v>
      </c>
      <c r="F56" s="18" t="s">
        <v>1056</v>
      </c>
      <c r="G56" s="3" t="b">
        <f t="shared" si="1"/>
        <v>0</v>
      </c>
    </row>
    <row r="57" spans="1:7" x14ac:dyDescent="0.25">
      <c r="A57" s="7" t="s">
        <v>64</v>
      </c>
      <c r="B57" s="3">
        <v>56</v>
      </c>
      <c r="C57" s="3" t="s">
        <v>4</v>
      </c>
      <c r="D57" s="3" t="s">
        <v>6</v>
      </c>
      <c r="E57" s="3">
        <v>0.81299999999999994</v>
      </c>
      <c r="F57" s="18" t="s">
        <v>1056</v>
      </c>
      <c r="G57" s="3" t="b">
        <f t="shared" si="1"/>
        <v>1</v>
      </c>
    </row>
    <row r="58" spans="1:7" x14ac:dyDescent="0.25">
      <c r="A58" s="6" t="s">
        <v>65</v>
      </c>
      <c r="B58" s="3">
        <v>57</v>
      </c>
      <c r="C58" s="3" t="s">
        <v>4</v>
      </c>
      <c r="D58" s="3" t="s">
        <v>6</v>
      </c>
      <c r="E58" s="3">
        <v>0.97599999999999998</v>
      </c>
      <c r="F58" s="18" t="s">
        <v>1056</v>
      </c>
      <c r="G58" s="3" t="b">
        <f t="shared" si="1"/>
        <v>1</v>
      </c>
    </row>
    <row r="59" spans="1:7" x14ac:dyDescent="0.25">
      <c r="A59" s="7" t="s">
        <v>66</v>
      </c>
      <c r="B59" s="3">
        <v>58</v>
      </c>
      <c r="C59" s="3" t="s">
        <v>4</v>
      </c>
      <c r="D59" s="3" t="s">
        <v>5</v>
      </c>
      <c r="E59" s="3">
        <v>1</v>
      </c>
      <c r="F59" s="18" t="s">
        <v>1056</v>
      </c>
      <c r="G59" s="3" t="b">
        <f t="shared" si="1"/>
        <v>0</v>
      </c>
    </row>
    <row r="60" spans="1:7" x14ac:dyDescent="0.25">
      <c r="A60" s="6" t="s">
        <v>67</v>
      </c>
      <c r="B60" s="3">
        <v>59</v>
      </c>
      <c r="C60" s="3" t="s">
        <v>4</v>
      </c>
      <c r="D60" s="3" t="s">
        <v>6</v>
      </c>
      <c r="E60" s="3">
        <v>0.97299999999999998</v>
      </c>
      <c r="F60" s="18" t="s">
        <v>1056</v>
      </c>
      <c r="G60" s="3" t="b">
        <f t="shared" si="1"/>
        <v>1</v>
      </c>
    </row>
    <row r="61" spans="1:7" x14ac:dyDescent="0.25">
      <c r="A61" s="7" t="s">
        <v>68</v>
      </c>
      <c r="B61" s="3">
        <v>60</v>
      </c>
      <c r="C61" s="3" t="s">
        <v>4</v>
      </c>
      <c r="D61" s="3" t="s">
        <v>6</v>
      </c>
      <c r="E61" s="3">
        <v>0.98599999999999999</v>
      </c>
      <c r="F61" s="18" t="s">
        <v>1056</v>
      </c>
      <c r="G61" s="3" t="b">
        <f t="shared" si="1"/>
        <v>1</v>
      </c>
    </row>
    <row r="62" spans="1:7" x14ac:dyDescent="0.25">
      <c r="A62" s="6" t="s">
        <v>69</v>
      </c>
      <c r="B62" s="3">
        <v>61</v>
      </c>
      <c r="C62" s="3" t="s">
        <v>4</v>
      </c>
      <c r="D62" s="3" t="s">
        <v>6</v>
      </c>
      <c r="E62" s="3">
        <v>0.98399999999999999</v>
      </c>
      <c r="F62" s="18" t="s">
        <v>1056</v>
      </c>
      <c r="G62" s="3" t="b">
        <f t="shared" si="1"/>
        <v>1</v>
      </c>
    </row>
    <row r="63" spans="1:7" x14ac:dyDescent="0.25">
      <c r="A63" s="7" t="s">
        <v>70</v>
      </c>
      <c r="B63" s="3">
        <v>62</v>
      </c>
      <c r="C63" s="3" t="s">
        <v>4</v>
      </c>
      <c r="D63" s="3" t="s">
        <v>5</v>
      </c>
      <c r="E63" s="3">
        <v>0.998</v>
      </c>
      <c r="F63" s="18" t="s">
        <v>1056</v>
      </c>
      <c r="G63" s="3" t="b">
        <f t="shared" si="1"/>
        <v>0</v>
      </c>
    </row>
    <row r="64" spans="1:7" x14ac:dyDescent="0.25">
      <c r="A64" s="6" t="s">
        <v>71</v>
      </c>
      <c r="B64" s="3">
        <v>63</v>
      </c>
      <c r="C64" s="3" t="s">
        <v>4</v>
      </c>
      <c r="D64" s="3" t="s">
        <v>6</v>
      </c>
      <c r="E64" s="3">
        <v>0.99</v>
      </c>
      <c r="F64" s="18" t="s">
        <v>1057</v>
      </c>
      <c r="G64" s="3" t="b">
        <f t="shared" si="1"/>
        <v>0</v>
      </c>
    </row>
    <row r="65" spans="1:7" x14ac:dyDescent="0.25">
      <c r="A65" s="7" t="s">
        <v>72</v>
      </c>
      <c r="B65" s="3">
        <v>64</v>
      </c>
      <c r="C65" s="3" t="s">
        <v>4</v>
      </c>
      <c r="D65" s="3" t="s">
        <v>7</v>
      </c>
      <c r="E65" s="3">
        <v>0.76800000000000002</v>
      </c>
      <c r="F65" s="18" t="s">
        <v>1056</v>
      </c>
      <c r="G65" s="3" t="b">
        <f t="shared" si="1"/>
        <v>0</v>
      </c>
    </row>
    <row r="66" spans="1:7" x14ac:dyDescent="0.25">
      <c r="A66" s="6" t="s">
        <v>73</v>
      </c>
      <c r="B66" s="3">
        <v>65</v>
      </c>
      <c r="C66" s="3" t="s">
        <v>4</v>
      </c>
      <c r="D66" s="3" t="s">
        <v>6</v>
      </c>
      <c r="E66" s="3">
        <v>0.59899999999999998</v>
      </c>
      <c r="F66" s="18" t="s">
        <v>1057</v>
      </c>
      <c r="G66" s="3" t="b">
        <f t="shared" si="1"/>
        <v>0</v>
      </c>
    </row>
    <row r="67" spans="1:7" x14ac:dyDescent="0.25">
      <c r="A67" s="7" t="s">
        <v>74</v>
      </c>
      <c r="B67" s="3">
        <v>66</v>
      </c>
      <c r="C67" s="3" t="s">
        <v>4</v>
      </c>
      <c r="D67" s="3" t="s">
        <v>5</v>
      </c>
      <c r="E67" s="3">
        <v>0.998</v>
      </c>
      <c r="F67" s="18" t="s">
        <v>1058</v>
      </c>
      <c r="G67" s="3" t="b">
        <f t="shared" si="1"/>
        <v>1</v>
      </c>
    </row>
    <row r="68" spans="1:7" x14ac:dyDescent="0.25">
      <c r="A68" s="6" t="s">
        <v>75</v>
      </c>
      <c r="B68" s="3">
        <v>67</v>
      </c>
      <c r="C68" s="3" t="s">
        <v>4</v>
      </c>
      <c r="D68" s="3" t="s">
        <v>6</v>
      </c>
      <c r="E68" s="3">
        <v>0.56399999999999995</v>
      </c>
      <c r="F68" s="18" t="s">
        <v>1056</v>
      </c>
      <c r="G68" s="3" t="b">
        <f t="shared" si="1"/>
        <v>1</v>
      </c>
    </row>
    <row r="69" spans="1:7" x14ac:dyDescent="0.25">
      <c r="A69" s="7" t="s">
        <v>76</v>
      </c>
      <c r="B69" s="3">
        <v>68</v>
      </c>
      <c r="C69" s="3" t="s">
        <v>4</v>
      </c>
      <c r="D69" s="3" t="s">
        <v>6</v>
      </c>
      <c r="E69" s="3">
        <v>0.94199999999999995</v>
      </c>
      <c r="F69" s="18" t="s">
        <v>1056</v>
      </c>
      <c r="G69" s="3" t="b">
        <f t="shared" si="1"/>
        <v>1</v>
      </c>
    </row>
    <row r="70" spans="1:7" x14ac:dyDescent="0.25">
      <c r="A70" s="6" t="s">
        <v>77</v>
      </c>
      <c r="B70" s="3">
        <v>69</v>
      </c>
      <c r="C70" s="3" t="s">
        <v>4</v>
      </c>
      <c r="D70" s="3" t="s">
        <v>6</v>
      </c>
      <c r="E70" s="3">
        <v>0.98699999999999999</v>
      </c>
      <c r="F70" s="18" t="s">
        <v>1057</v>
      </c>
      <c r="G70" s="3" t="b">
        <f t="shared" si="1"/>
        <v>0</v>
      </c>
    </row>
    <row r="71" spans="1:7" x14ac:dyDescent="0.25">
      <c r="A71" s="7" t="s">
        <v>78</v>
      </c>
      <c r="B71" s="3">
        <v>70</v>
      </c>
      <c r="C71" s="3" t="s">
        <v>4</v>
      </c>
      <c r="D71" s="3" t="s">
        <v>6</v>
      </c>
      <c r="E71" s="3">
        <v>0.98499999999999999</v>
      </c>
      <c r="F71" s="18" t="s">
        <v>1056</v>
      </c>
      <c r="G71" s="3" t="b">
        <f t="shared" si="1"/>
        <v>1</v>
      </c>
    </row>
    <row r="72" spans="1:7" x14ac:dyDescent="0.25">
      <c r="A72" s="6" t="s">
        <v>79</v>
      </c>
      <c r="B72" s="3">
        <v>71</v>
      </c>
      <c r="C72" s="3" t="s">
        <v>4</v>
      </c>
      <c r="D72" s="3" t="s">
        <v>6</v>
      </c>
      <c r="E72" s="3">
        <v>0.97199999999999998</v>
      </c>
      <c r="F72" s="18" t="s">
        <v>1056</v>
      </c>
      <c r="G72" s="3" t="b">
        <f t="shared" si="1"/>
        <v>1</v>
      </c>
    </row>
    <row r="73" spans="1:7" x14ac:dyDescent="0.25">
      <c r="A73" s="7" t="s">
        <v>80</v>
      </c>
      <c r="B73" s="3">
        <v>72</v>
      </c>
      <c r="C73" s="3" t="s">
        <v>4</v>
      </c>
      <c r="D73" s="3" t="s">
        <v>6</v>
      </c>
      <c r="E73" s="3">
        <v>0.94499999999999995</v>
      </c>
      <c r="F73" s="18" t="s">
        <v>1057</v>
      </c>
      <c r="G73" s="3" t="b">
        <f t="shared" si="1"/>
        <v>0</v>
      </c>
    </row>
    <row r="74" spans="1:7" x14ac:dyDescent="0.25">
      <c r="A74" s="6" t="s">
        <v>81</v>
      </c>
      <c r="B74" s="3">
        <v>73</v>
      </c>
      <c r="C74" s="3" t="s">
        <v>4</v>
      </c>
      <c r="D74" s="3" t="s">
        <v>6</v>
      </c>
      <c r="E74" s="3">
        <v>0.98899999999999999</v>
      </c>
      <c r="F74" s="18" t="s">
        <v>1056</v>
      </c>
      <c r="G74" s="3" t="b">
        <f t="shared" si="1"/>
        <v>1</v>
      </c>
    </row>
    <row r="75" spans="1:7" x14ac:dyDescent="0.25">
      <c r="A75" s="7" t="s">
        <v>82</v>
      </c>
      <c r="B75" s="3">
        <v>74</v>
      </c>
      <c r="C75" s="3" t="s">
        <v>4</v>
      </c>
      <c r="D75" s="3" t="s">
        <v>5</v>
      </c>
      <c r="E75" s="3">
        <v>1</v>
      </c>
      <c r="F75" s="18" t="s">
        <v>1056</v>
      </c>
      <c r="G75" s="3" t="b">
        <f t="shared" si="1"/>
        <v>0</v>
      </c>
    </row>
    <row r="76" spans="1:7" x14ac:dyDescent="0.25">
      <c r="A76" s="6" t="s">
        <v>83</v>
      </c>
      <c r="B76" s="3">
        <v>75</v>
      </c>
      <c r="C76" s="3" t="s">
        <v>4</v>
      </c>
      <c r="D76" s="3" t="s">
        <v>6</v>
      </c>
      <c r="E76" s="3">
        <v>0.73699999999999999</v>
      </c>
      <c r="F76" s="18" t="s">
        <v>1056</v>
      </c>
      <c r="G76" s="3" t="b">
        <f t="shared" si="1"/>
        <v>1</v>
      </c>
    </row>
    <row r="77" spans="1:7" x14ac:dyDescent="0.25">
      <c r="A77" s="7" t="s">
        <v>84</v>
      </c>
      <c r="B77" s="3">
        <v>76</v>
      </c>
      <c r="C77" s="3" t="s">
        <v>4</v>
      </c>
      <c r="D77" s="3" t="s">
        <v>6</v>
      </c>
      <c r="E77" s="3">
        <v>0.95</v>
      </c>
      <c r="F77" s="18" t="s">
        <v>1056</v>
      </c>
      <c r="G77" s="3" t="b">
        <f t="shared" si="1"/>
        <v>1</v>
      </c>
    </row>
    <row r="78" spans="1:7" x14ac:dyDescent="0.25">
      <c r="A78" s="6" t="s">
        <v>85</v>
      </c>
      <c r="B78" s="3">
        <v>77</v>
      </c>
      <c r="C78" s="3" t="s">
        <v>4</v>
      </c>
      <c r="D78" s="3" t="s">
        <v>5</v>
      </c>
      <c r="E78" s="3">
        <v>0.81299999999999994</v>
      </c>
      <c r="F78" s="18" t="s">
        <v>1056</v>
      </c>
      <c r="G78" s="3" t="b">
        <f t="shared" si="1"/>
        <v>0</v>
      </c>
    </row>
    <row r="79" spans="1:7" x14ac:dyDescent="0.25">
      <c r="A79" s="7" t="s">
        <v>86</v>
      </c>
      <c r="B79" s="3">
        <v>78</v>
      </c>
      <c r="C79" s="3" t="s">
        <v>4</v>
      </c>
      <c r="D79" s="3" t="s">
        <v>5</v>
      </c>
      <c r="E79" s="3">
        <v>0.998</v>
      </c>
      <c r="F79" s="18" t="s">
        <v>1056</v>
      </c>
      <c r="G79" s="3" t="b">
        <f t="shared" si="1"/>
        <v>0</v>
      </c>
    </row>
    <row r="80" spans="1:7" x14ac:dyDescent="0.25">
      <c r="A80" s="6" t="s">
        <v>87</v>
      </c>
      <c r="B80" s="3">
        <v>79</v>
      </c>
      <c r="C80" s="3" t="s">
        <v>4</v>
      </c>
      <c r="D80" s="3" t="s">
        <v>5</v>
      </c>
      <c r="E80" s="3">
        <v>1</v>
      </c>
      <c r="F80" s="18" t="s">
        <v>1056</v>
      </c>
      <c r="G80" s="3" t="b">
        <f t="shared" si="1"/>
        <v>0</v>
      </c>
    </row>
    <row r="81" spans="1:7" x14ac:dyDescent="0.25">
      <c r="A81" s="7" t="s">
        <v>88</v>
      </c>
      <c r="B81" s="3">
        <v>80</v>
      </c>
      <c r="C81" s="3" t="s">
        <v>4</v>
      </c>
      <c r="D81" s="3" t="s">
        <v>6</v>
      </c>
      <c r="E81" s="3">
        <v>0.71799999999999997</v>
      </c>
      <c r="F81" s="18" t="s">
        <v>1057</v>
      </c>
      <c r="G81" s="3" t="b">
        <f t="shared" si="1"/>
        <v>0</v>
      </c>
    </row>
    <row r="82" spans="1:7" x14ac:dyDescent="0.25">
      <c r="A82" s="6" t="s">
        <v>89</v>
      </c>
      <c r="B82" s="3">
        <v>81</v>
      </c>
      <c r="C82" s="3" t="s">
        <v>4</v>
      </c>
      <c r="D82" s="3" t="s">
        <v>5</v>
      </c>
      <c r="E82" s="3">
        <v>0.998</v>
      </c>
      <c r="F82" s="18" t="s">
        <v>1056</v>
      </c>
      <c r="G82" s="3" t="b">
        <f t="shared" si="1"/>
        <v>0</v>
      </c>
    </row>
    <row r="83" spans="1:7" x14ac:dyDescent="0.25">
      <c r="A83" s="7" t="s">
        <v>90</v>
      </c>
      <c r="B83" s="3">
        <v>82</v>
      </c>
      <c r="C83" s="3" t="s">
        <v>4</v>
      </c>
      <c r="D83" s="3" t="s">
        <v>6</v>
      </c>
      <c r="E83" s="3">
        <v>0.98799999999999999</v>
      </c>
      <c r="F83" s="18" t="s">
        <v>1056</v>
      </c>
      <c r="G83" s="3" t="b">
        <f t="shared" ref="G83:G146" si="2">ISNUMBER(SEARCH(F83,D83))</f>
        <v>1</v>
      </c>
    </row>
    <row r="84" spans="1:7" x14ac:dyDescent="0.25">
      <c r="A84" s="6" t="s">
        <v>91</v>
      </c>
      <c r="B84" s="3">
        <v>83</v>
      </c>
      <c r="C84" s="3" t="s">
        <v>4</v>
      </c>
      <c r="D84" s="3" t="s">
        <v>6</v>
      </c>
      <c r="E84" s="3">
        <v>0.59799999999999998</v>
      </c>
      <c r="F84" s="18" t="s">
        <v>1057</v>
      </c>
      <c r="G84" s="3" t="b">
        <f t="shared" si="2"/>
        <v>0</v>
      </c>
    </row>
    <row r="85" spans="1:7" x14ac:dyDescent="0.25">
      <c r="A85" s="7" t="s">
        <v>92</v>
      </c>
      <c r="B85" s="3">
        <v>84</v>
      </c>
      <c r="C85" s="3" t="s">
        <v>4</v>
      </c>
      <c r="D85" s="3" t="s">
        <v>6</v>
      </c>
      <c r="E85" s="3">
        <v>0.73499999999999999</v>
      </c>
      <c r="F85" s="18" t="s">
        <v>1057</v>
      </c>
      <c r="G85" s="3" t="b">
        <f t="shared" si="2"/>
        <v>0</v>
      </c>
    </row>
    <row r="86" spans="1:7" x14ac:dyDescent="0.25">
      <c r="A86" s="6" t="s">
        <v>93</v>
      </c>
      <c r="B86" s="3">
        <v>85</v>
      </c>
      <c r="C86" s="3" t="s">
        <v>4</v>
      </c>
      <c r="D86" s="3" t="s">
        <v>7</v>
      </c>
      <c r="E86" s="3">
        <v>0.76100000000000001</v>
      </c>
      <c r="F86" s="18" t="s">
        <v>1057</v>
      </c>
      <c r="G86" s="3" t="b">
        <f t="shared" si="2"/>
        <v>1</v>
      </c>
    </row>
    <row r="87" spans="1:7" x14ac:dyDescent="0.25">
      <c r="A87" s="7" t="s">
        <v>94</v>
      </c>
      <c r="B87" s="3">
        <v>86</v>
      </c>
      <c r="C87" s="3" t="s">
        <v>4</v>
      </c>
      <c r="D87" s="3" t="s">
        <v>5</v>
      </c>
      <c r="E87" s="3">
        <v>1</v>
      </c>
      <c r="F87" s="18" t="s">
        <v>1056</v>
      </c>
      <c r="G87" s="3" t="b">
        <f t="shared" si="2"/>
        <v>0</v>
      </c>
    </row>
    <row r="88" spans="1:7" x14ac:dyDescent="0.25">
      <c r="A88" s="6" t="s">
        <v>95</v>
      </c>
      <c r="B88" s="3">
        <v>87</v>
      </c>
      <c r="C88" s="3" t="s">
        <v>4</v>
      </c>
      <c r="D88" s="3" t="s">
        <v>6</v>
      </c>
      <c r="E88" s="3">
        <v>0.78200000000000003</v>
      </c>
      <c r="F88" s="18" t="s">
        <v>1057</v>
      </c>
      <c r="G88" s="3" t="b">
        <f t="shared" si="2"/>
        <v>0</v>
      </c>
    </row>
    <row r="89" spans="1:7" x14ac:dyDescent="0.25">
      <c r="A89" s="7" t="s">
        <v>96</v>
      </c>
      <c r="B89" s="3">
        <v>88</v>
      </c>
      <c r="C89" s="3" t="s">
        <v>4</v>
      </c>
      <c r="D89" s="3" t="s">
        <v>7</v>
      </c>
      <c r="E89" s="3">
        <v>0.56799999999999995</v>
      </c>
      <c r="F89" s="18" t="s">
        <v>1059</v>
      </c>
      <c r="G89" s="3" t="b">
        <f t="shared" si="2"/>
        <v>0</v>
      </c>
    </row>
    <row r="90" spans="1:7" x14ac:dyDescent="0.25">
      <c r="A90" s="6" t="s">
        <v>97</v>
      </c>
      <c r="B90" s="3">
        <v>89</v>
      </c>
      <c r="C90" s="3" t="s">
        <v>4</v>
      </c>
      <c r="D90" s="3" t="s">
        <v>6</v>
      </c>
      <c r="E90" s="3">
        <v>0.53300000000000003</v>
      </c>
      <c r="F90" s="18" t="s">
        <v>1056</v>
      </c>
      <c r="G90" s="3" t="b">
        <f t="shared" si="2"/>
        <v>1</v>
      </c>
    </row>
    <row r="91" spans="1:7" x14ac:dyDescent="0.25">
      <c r="A91" s="7" t="s">
        <v>98</v>
      </c>
      <c r="B91" s="3">
        <v>90</v>
      </c>
      <c r="C91" s="3" t="s">
        <v>4</v>
      </c>
      <c r="D91" s="3" t="s">
        <v>7</v>
      </c>
      <c r="E91" s="3">
        <v>0.56699999999999995</v>
      </c>
      <c r="F91" s="18" t="s">
        <v>1056</v>
      </c>
      <c r="G91" s="3" t="b">
        <f t="shared" si="2"/>
        <v>0</v>
      </c>
    </row>
    <row r="92" spans="1:7" x14ac:dyDescent="0.25">
      <c r="A92" s="6" t="s">
        <v>99</v>
      </c>
      <c r="B92" s="3">
        <v>91</v>
      </c>
      <c r="C92" s="3" t="s">
        <v>4</v>
      </c>
      <c r="D92" s="3" t="s">
        <v>6</v>
      </c>
      <c r="E92" s="3">
        <v>0.65700000000000003</v>
      </c>
      <c r="F92" s="18" t="s">
        <v>1056</v>
      </c>
      <c r="G92" s="3" t="b">
        <f t="shared" si="2"/>
        <v>1</v>
      </c>
    </row>
    <row r="93" spans="1:7" x14ac:dyDescent="0.25">
      <c r="A93" s="7" t="s">
        <v>100</v>
      </c>
      <c r="B93" s="3">
        <v>92</v>
      </c>
      <c r="C93" s="3" t="s">
        <v>4</v>
      </c>
      <c r="D93" s="3" t="s">
        <v>7</v>
      </c>
      <c r="E93" s="3">
        <v>0.60399999999999998</v>
      </c>
      <c r="F93" s="18" t="s">
        <v>1057</v>
      </c>
      <c r="G93" s="3" t="b">
        <f t="shared" si="2"/>
        <v>1</v>
      </c>
    </row>
    <row r="94" spans="1:7" x14ac:dyDescent="0.25">
      <c r="A94" s="6" t="s">
        <v>101</v>
      </c>
      <c r="B94" s="3">
        <v>93</v>
      </c>
      <c r="C94" s="3" t="s">
        <v>4</v>
      </c>
      <c r="D94" s="3" t="s">
        <v>6</v>
      </c>
      <c r="E94" s="3">
        <v>0.745</v>
      </c>
      <c r="F94" s="18" t="s">
        <v>1058</v>
      </c>
      <c r="G94" s="3" t="b">
        <f t="shared" si="2"/>
        <v>0</v>
      </c>
    </row>
    <row r="95" spans="1:7" x14ac:dyDescent="0.25">
      <c r="A95" s="7" t="s">
        <v>102</v>
      </c>
      <c r="B95" s="3">
        <v>94</v>
      </c>
      <c r="C95" s="3" t="s">
        <v>4</v>
      </c>
      <c r="D95" s="3" t="s">
        <v>5</v>
      </c>
      <c r="E95" s="3">
        <v>1</v>
      </c>
      <c r="F95" s="18" t="s">
        <v>1056</v>
      </c>
      <c r="G95" s="3" t="b">
        <f t="shared" si="2"/>
        <v>0</v>
      </c>
    </row>
    <row r="96" spans="1:7" x14ac:dyDescent="0.25">
      <c r="A96" s="6" t="s">
        <v>103</v>
      </c>
      <c r="B96" s="3">
        <v>95</v>
      </c>
      <c r="C96" s="3" t="s">
        <v>4</v>
      </c>
      <c r="D96" s="3" t="s">
        <v>5</v>
      </c>
      <c r="E96" s="3">
        <v>0.98899999999999999</v>
      </c>
      <c r="F96" s="18" t="s">
        <v>1057</v>
      </c>
      <c r="G96" s="3" t="b">
        <f t="shared" si="2"/>
        <v>0</v>
      </c>
    </row>
    <row r="97" spans="1:7" x14ac:dyDescent="0.25">
      <c r="A97" s="7" t="s">
        <v>104</v>
      </c>
      <c r="B97" s="3">
        <v>96</v>
      </c>
      <c r="C97" s="3" t="s">
        <v>4</v>
      </c>
      <c r="D97" s="3" t="s">
        <v>7</v>
      </c>
      <c r="E97" s="3">
        <v>0.6</v>
      </c>
      <c r="F97" s="18" t="s">
        <v>1056</v>
      </c>
      <c r="G97" s="3" t="b">
        <f t="shared" si="2"/>
        <v>0</v>
      </c>
    </row>
    <row r="98" spans="1:7" x14ac:dyDescent="0.25">
      <c r="A98" s="6" t="s">
        <v>105</v>
      </c>
      <c r="B98" s="3">
        <v>97</v>
      </c>
      <c r="C98" s="3" t="s">
        <v>4</v>
      </c>
      <c r="D98" s="3" t="s">
        <v>6</v>
      </c>
      <c r="E98" s="3">
        <v>0.98799999999999999</v>
      </c>
      <c r="F98" s="18" t="s">
        <v>1056</v>
      </c>
      <c r="G98" s="3" t="b">
        <f t="shared" si="2"/>
        <v>1</v>
      </c>
    </row>
    <row r="99" spans="1:7" x14ac:dyDescent="0.25">
      <c r="A99" s="7" t="s">
        <v>106</v>
      </c>
      <c r="B99" s="3">
        <v>98</v>
      </c>
      <c r="C99" s="3" t="s">
        <v>4</v>
      </c>
      <c r="D99" s="3" t="s">
        <v>6</v>
      </c>
      <c r="E99" s="3">
        <v>0.56799999999999995</v>
      </c>
      <c r="F99" s="18" t="s">
        <v>1057</v>
      </c>
      <c r="G99" s="3" t="b">
        <f t="shared" si="2"/>
        <v>0</v>
      </c>
    </row>
    <row r="100" spans="1:7" x14ac:dyDescent="0.25">
      <c r="A100" s="6" t="s">
        <v>107</v>
      </c>
      <c r="B100" s="3">
        <v>99</v>
      </c>
      <c r="C100" s="3" t="s">
        <v>4</v>
      </c>
      <c r="D100" s="3" t="s">
        <v>6</v>
      </c>
      <c r="E100" s="3">
        <v>0.58199999999999996</v>
      </c>
      <c r="F100" s="18" t="s">
        <v>1056</v>
      </c>
      <c r="G100" s="3" t="b">
        <f t="shared" si="2"/>
        <v>1</v>
      </c>
    </row>
    <row r="101" spans="1:7" x14ac:dyDescent="0.25">
      <c r="A101" s="7" t="s">
        <v>108</v>
      </c>
      <c r="B101" s="3">
        <v>100</v>
      </c>
      <c r="C101" s="3" t="s">
        <v>4</v>
      </c>
      <c r="D101" s="3" t="s">
        <v>7</v>
      </c>
      <c r="E101" s="3">
        <v>0.59699999999999998</v>
      </c>
      <c r="F101" s="18" t="s">
        <v>1056</v>
      </c>
      <c r="G101" s="3" t="b">
        <f t="shared" si="2"/>
        <v>0</v>
      </c>
    </row>
    <row r="102" spans="1:7" x14ac:dyDescent="0.25">
      <c r="A102" s="6" t="s">
        <v>109</v>
      </c>
      <c r="B102" s="3">
        <v>101</v>
      </c>
      <c r="C102" s="3" t="s">
        <v>4</v>
      </c>
      <c r="D102" s="3" t="s">
        <v>5</v>
      </c>
      <c r="E102" s="3">
        <v>1</v>
      </c>
      <c r="F102" s="18" t="s">
        <v>1056</v>
      </c>
      <c r="G102" s="3" t="b">
        <f t="shared" si="2"/>
        <v>0</v>
      </c>
    </row>
    <row r="103" spans="1:7" x14ac:dyDescent="0.25">
      <c r="A103" s="7" t="s">
        <v>110</v>
      </c>
      <c r="B103" s="3">
        <v>102</v>
      </c>
      <c r="C103" s="3" t="s">
        <v>4</v>
      </c>
      <c r="D103" s="3" t="s">
        <v>7</v>
      </c>
      <c r="E103" s="3">
        <v>0.69099999999999995</v>
      </c>
      <c r="F103" s="18" t="s">
        <v>1057</v>
      </c>
      <c r="G103" s="3" t="b">
        <f t="shared" si="2"/>
        <v>1</v>
      </c>
    </row>
    <row r="104" spans="1:7" x14ac:dyDescent="0.25">
      <c r="A104" s="6" t="s">
        <v>50</v>
      </c>
      <c r="B104" s="3">
        <v>103</v>
      </c>
      <c r="C104" s="3" t="s">
        <v>4</v>
      </c>
      <c r="D104" s="3" t="s">
        <v>6</v>
      </c>
      <c r="E104" s="3">
        <v>0.99199999999999999</v>
      </c>
      <c r="F104" s="18" t="s">
        <v>1057</v>
      </c>
      <c r="G104" s="3" t="b">
        <f t="shared" si="2"/>
        <v>0</v>
      </c>
    </row>
    <row r="105" spans="1:7" x14ac:dyDescent="0.25">
      <c r="A105" s="7" t="s">
        <v>111</v>
      </c>
      <c r="B105" s="3">
        <v>104</v>
      </c>
      <c r="C105" s="3" t="s">
        <v>4</v>
      </c>
      <c r="D105" s="3" t="s">
        <v>5</v>
      </c>
      <c r="E105" s="3">
        <v>0.68200000000000005</v>
      </c>
      <c r="F105" s="18" t="s">
        <v>1056</v>
      </c>
      <c r="G105" s="3" t="b">
        <f t="shared" si="2"/>
        <v>0</v>
      </c>
    </row>
    <row r="106" spans="1:7" x14ac:dyDescent="0.25">
      <c r="A106" s="6" t="s">
        <v>112</v>
      </c>
      <c r="B106" s="3">
        <v>105</v>
      </c>
      <c r="C106" s="3" t="s">
        <v>4</v>
      </c>
      <c r="D106" s="3" t="s">
        <v>6</v>
      </c>
      <c r="E106" s="3">
        <v>0.85299999999999998</v>
      </c>
      <c r="F106" s="18" t="s">
        <v>1058</v>
      </c>
      <c r="G106" s="3" t="b">
        <f t="shared" si="2"/>
        <v>0</v>
      </c>
    </row>
    <row r="107" spans="1:7" x14ac:dyDescent="0.25">
      <c r="A107" s="7" t="s">
        <v>113</v>
      </c>
      <c r="B107" s="3">
        <v>106</v>
      </c>
      <c r="C107" s="3" t="s">
        <v>4</v>
      </c>
      <c r="D107" s="3" t="s">
        <v>6</v>
      </c>
      <c r="E107" s="3">
        <v>0.98199999999999998</v>
      </c>
      <c r="F107" s="18" t="s">
        <v>1057</v>
      </c>
      <c r="G107" s="3" t="b">
        <f t="shared" si="2"/>
        <v>0</v>
      </c>
    </row>
    <row r="108" spans="1:7" x14ac:dyDescent="0.25">
      <c r="A108" s="6" t="s">
        <v>114</v>
      </c>
      <c r="B108" s="3">
        <v>107</v>
      </c>
      <c r="C108" s="3" t="s">
        <v>4</v>
      </c>
      <c r="D108" s="3" t="s">
        <v>5</v>
      </c>
      <c r="E108" s="3">
        <v>1</v>
      </c>
      <c r="F108" s="18" t="s">
        <v>1056</v>
      </c>
      <c r="G108" s="3" t="b">
        <f t="shared" si="2"/>
        <v>0</v>
      </c>
    </row>
    <row r="109" spans="1:7" x14ac:dyDescent="0.25">
      <c r="A109" s="7" t="s">
        <v>115</v>
      </c>
      <c r="B109" s="3">
        <v>108</v>
      </c>
      <c r="C109" s="3" t="s">
        <v>4</v>
      </c>
      <c r="D109" s="3" t="s">
        <v>7</v>
      </c>
      <c r="E109" s="3">
        <v>0.63</v>
      </c>
      <c r="F109" s="18" t="s">
        <v>1059</v>
      </c>
      <c r="G109" s="3" t="b">
        <f t="shared" si="2"/>
        <v>0</v>
      </c>
    </row>
    <row r="110" spans="1:7" x14ac:dyDescent="0.25">
      <c r="A110" s="6" t="s">
        <v>116</v>
      </c>
      <c r="B110" s="3">
        <v>109</v>
      </c>
      <c r="C110" s="3" t="s">
        <v>4</v>
      </c>
      <c r="D110" s="3" t="s">
        <v>6</v>
      </c>
      <c r="E110" s="3">
        <v>0.51500000000000001</v>
      </c>
      <c r="F110" s="18" t="s">
        <v>1056</v>
      </c>
      <c r="G110" s="3" t="b">
        <f t="shared" si="2"/>
        <v>1</v>
      </c>
    </row>
    <row r="111" spans="1:7" x14ac:dyDescent="0.25">
      <c r="A111" s="7" t="s">
        <v>117</v>
      </c>
      <c r="B111" s="3">
        <v>110</v>
      </c>
      <c r="C111" s="3" t="s">
        <v>4</v>
      </c>
      <c r="D111" s="3" t="s">
        <v>5</v>
      </c>
      <c r="E111" s="3">
        <v>1</v>
      </c>
      <c r="F111" s="18" t="s">
        <v>1056</v>
      </c>
      <c r="G111" s="3" t="b">
        <f t="shared" si="2"/>
        <v>0</v>
      </c>
    </row>
    <row r="112" spans="1:7" x14ac:dyDescent="0.25">
      <c r="A112" s="6" t="s">
        <v>118</v>
      </c>
      <c r="B112" s="3">
        <v>111</v>
      </c>
      <c r="C112" s="3" t="s">
        <v>4</v>
      </c>
      <c r="D112" s="3" t="s">
        <v>7</v>
      </c>
      <c r="E112" s="3">
        <v>0.495</v>
      </c>
      <c r="F112" s="18" t="s">
        <v>1059</v>
      </c>
      <c r="G112" s="3" t="b">
        <f t="shared" si="2"/>
        <v>0</v>
      </c>
    </row>
    <row r="113" spans="1:7" x14ac:dyDescent="0.25">
      <c r="A113" s="7" t="s">
        <v>119</v>
      </c>
      <c r="B113" s="3">
        <v>112</v>
      </c>
      <c r="C113" s="3" t="s">
        <v>4</v>
      </c>
      <c r="D113" s="3" t="s">
        <v>7</v>
      </c>
      <c r="E113" s="3">
        <v>0.621</v>
      </c>
      <c r="F113" s="18" t="s">
        <v>1059</v>
      </c>
      <c r="G113" s="3" t="b">
        <f t="shared" si="2"/>
        <v>0</v>
      </c>
    </row>
    <row r="114" spans="1:7" x14ac:dyDescent="0.25">
      <c r="A114" s="6" t="s">
        <v>120</v>
      </c>
      <c r="B114" s="3">
        <v>113</v>
      </c>
      <c r="C114" s="3" t="s">
        <v>4</v>
      </c>
      <c r="D114" s="3" t="s">
        <v>6</v>
      </c>
      <c r="E114" s="3">
        <v>0.97499999999999998</v>
      </c>
      <c r="F114" s="18" t="s">
        <v>1056</v>
      </c>
      <c r="G114" s="3" t="b">
        <f t="shared" si="2"/>
        <v>1</v>
      </c>
    </row>
    <row r="115" spans="1:7" x14ac:dyDescent="0.25">
      <c r="A115" s="7" t="s">
        <v>121</v>
      </c>
      <c r="B115" s="3">
        <v>114</v>
      </c>
      <c r="C115" s="3" t="s">
        <v>4</v>
      </c>
      <c r="D115" s="3" t="s">
        <v>6</v>
      </c>
      <c r="E115" s="3">
        <v>0.99</v>
      </c>
      <c r="F115" s="18" t="s">
        <v>1056</v>
      </c>
      <c r="G115" s="3" t="b">
        <f t="shared" si="2"/>
        <v>1</v>
      </c>
    </row>
    <row r="116" spans="1:7" x14ac:dyDescent="0.25">
      <c r="A116" s="6" t="s">
        <v>122</v>
      </c>
      <c r="B116" s="3">
        <v>115</v>
      </c>
      <c r="C116" s="3" t="s">
        <v>4</v>
      </c>
      <c r="D116" s="3" t="s">
        <v>5</v>
      </c>
      <c r="E116" s="3">
        <v>1</v>
      </c>
      <c r="F116" s="18" t="s">
        <v>1056</v>
      </c>
      <c r="G116" s="3" t="b">
        <f t="shared" si="2"/>
        <v>0</v>
      </c>
    </row>
    <row r="117" spans="1:7" x14ac:dyDescent="0.25">
      <c r="A117" s="7" t="s">
        <v>123</v>
      </c>
      <c r="B117" s="3">
        <v>116</v>
      </c>
      <c r="C117" s="3" t="s">
        <v>4</v>
      </c>
      <c r="D117" s="3" t="s">
        <v>7</v>
      </c>
      <c r="E117" s="3">
        <v>0.89800000000000002</v>
      </c>
      <c r="F117" s="18" t="s">
        <v>1056</v>
      </c>
      <c r="G117" s="3" t="b">
        <f t="shared" si="2"/>
        <v>0</v>
      </c>
    </row>
    <row r="118" spans="1:7" x14ac:dyDescent="0.25">
      <c r="A118" s="6" t="s">
        <v>124</v>
      </c>
      <c r="B118" s="3">
        <v>117</v>
      </c>
      <c r="C118" s="3" t="s">
        <v>4</v>
      </c>
      <c r="D118" s="3" t="s">
        <v>6</v>
      </c>
      <c r="E118" s="3">
        <v>0.98199999999999998</v>
      </c>
      <c r="F118" s="18" t="s">
        <v>1056</v>
      </c>
      <c r="G118" s="3" t="b">
        <f t="shared" si="2"/>
        <v>1</v>
      </c>
    </row>
    <row r="119" spans="1:7" x14ac:dyDescent="0.25">
      <c r="A119" s="7" t="s">
        <v>125</v>
      </c>
      <c r="B119" s="3">
        <v>118</v>
      </c>
      <c r="C119" s="3" t="s">
        <v>4</v>
      </c>
      <c r="D119" s="3" t="s">
        <v>7</v>
      </c>
      <c r="E119" s="3">
        <v>0.66100000000000003</v>
      </c>
      <c r="F119" s="18" t="s">
        <v>1056</v>
      </c>
      <c r="G119" s="3" t="b">
        <f t="shared" si="2"/>
        <v>0</v>
      </c>
    </row>
    <row r="120" spans="1:7" x14ac:dyDescent="0.25">
      <c r="A120" s="6" t="s">
        <v>126</v>
      </c>
      <c r="B120" s="3">
        <v>119</v>
      </c>
      <c r="C120" s="3" t="s">
        <v>4</v>
      </c>
      <c r="D120" s="3" t="s">
        <v>6</v>
      </c>
      <c r="E120" s="3">
        <v>0.60299999999999998</v>
      </c>
      <c r="F120" s="18" t="s">
        <v>1056</v>
      </c>
      <c r="G120" s="3" t="b">
        <f t="shared" si="2"/>
        <v>1</v>
      </c>
    </row>
    <row r="121" spans="1:7" x14ac:dyDescent="0.25">
      <c r="A121" s="7" t="s">
        <v>127</v>
      </c>
      <c r="B121" s="3">
        <v>120</v>
      </c>
      <c r="C121" s="3" t="s">
        <v>4</v>
      </c>
      <c r="D121" s="3" t="s">
        <v>5</v>
      </c>
      <c r="E121" s="3">
        <v>0.99299999999999999</v>
      </c>
      <c r="F121" s="18" t="s">
        <v>1058</v>
      </c>
      <c r="G121" s="3" t="b">
        <f t="shared" si="2"/>
        <v>1</v>
      </c>
    </row>
    <row r="122" spans="1:7" x14ac:dyDescent="0.25">
      <c r="A122" s="6" t="s">
        <v>128</v>
      </c>
      <c r="B122" s="3">
        <v>121</v>
      </c>
      <c r="C122" s="3" t="s">
        <v>4</v>
      </c>
      <c r="D122" s="3" t="s">
        <v>5</v>
      </c>
      <c r="E122" s="3">
        <v>0.91800000000000004</v>
      </c>
      <c r="F122" s="18" t="s">
        <v>1056</v>
      </c>
      <c r="G122" s="3" t="b">
        <f t="shared" si="2"/>
        <v>0</v>
      </c>
    </row>
    <row r="123" spans="1:7" x14ac:dyDescent="0.25">
      <c r="A123" s="7" t="s">
        <v>129</v>
      </c>
      <c r="B123" s="3">
        <v>122</v>
      </c>
      <c r="C123" s="3" t="s">
        <v>4</v>
      </c>
      <c r="D123" s="3" t="s">
        <v>6</v>
      </c>
      <c r="E123" s="3">
        <v>0.96099999999999997</v>
      </c>
      <c r="F123" s="18" t="s">
        <v>1057</v>
      </c>
      <c r="G123" s="3" t="b">
        <f t="shared" si="2"/>
        <v>0</v>
      </c>
    </row>
    <row r="124" spans="1:7" x14ac:dyDescent="0.25">
      <c r="A124" s="6" t="s">
        <v>130</v>
      </c>
      <c r="B124" s="3">
        <v>123</v>
      </c>
      <c r="C124" s="3" t="s">
        <v>4</v>
      </c>
      <c r="D124" s="3" t="s">
        <v>6</v>
      </c>
      <c r="E124" s="3">
        <v>0.72899999999999998</v>
      </c>
      <c r="F124" s="18" t="s">
        <v>1057</v>
      </c>
      <c r="G124" s="3" t="b">
        <f t="shared" si="2"/>
        <v>0</v>
      </c>
    </row>
    <row r="125" spans="1:7" x14ac:dyDescent="0.25">
      <c r="A125" s="7" t="s">
        <v>131</v>
      </c>
      <c r="B125" s="3">
        <v>124</v>
      </c>
      <c r="C125" s="3" t="s">
        <v>4</v>
      </c>
      <c r="D125" s="3" t="s">
        <v>6</v>
      </c>
      <c r="E125" s="3">
        <v>0.89600000000000002</v>
      </c>
      <c r="F125" s="18" t="s">
        <v>1058</v>
      </c>
      <c r="G125" s="3" t="b">
        <f t="shared" si="2"/>
        <v>0</v>
      </c>
    </row>
    <row r="126" spans="1:7" x14ac:dyDescent="0.25">
      <c r="A126" s="6" t="s">
        <v>132</v>
      </c>
      <c r="B126" s="3">
        <v>125</v>
      </c>
      <c r="C126" s="3" t="s">
        <v>4</v>
      </c>
      <c r="D126" s="3" t="s">
        <v>6</v>
      </c>
      <c r="E126" s="3">
        <v>0.67600000000000005</v>
      </c>
      <c r="F126" s="18" t="s">
        <v>1057</v>
      </c>
      <c r="G126" s="3" t="b">
        <f t="shared" si="2"/>
        <v>0</v>
      </c>
    </row>
    <row r="127" spans="1:7" x14ac:dyDescent="0.25">
      <c r="A127" s="7" t="s">
        <v>133</v>
      </c>
      <c r="B127" s="3">
        <v>126</v>
      </c>
      <c r="C127" s="3" t="s">
        <v>4</v>
      </c>
      <c r="D127" s="3" t="s">
        <v>6</v>
      </c>
      <c r="E127" s="3">
        <v>0.91300000000000003</v>
      </c>
      <c r="F127" s="18" t="s">
        <v>1056</v>
      </c>
      <c r="G127" s="3" t="b">
        <f t="shared" si="2"/>
        <v>1</v>
      </c>
    </row>
    <row r="128" spans="1:7" x14ac:dyDescent="0.25">
      <c r="A128" s="6" t="s">
        <v>134</v>
      </c>
      <c r="B128" s="3">
        <v>127</v>
      </c>
      <c r="C128" s="3" t="s">
        <v>4</v>
      </c>
      <c r="D128" s="3" t="s">
        <v>6</v>
      </c>
      <c r="E128" s="3">
        <v>0.96899999999999997</v>
      </c>
      <c r="F128" s="18" t="s">
        <v>1056</v>
      </c>
      <c r="G128" s="3" t="b">
        <f t="shared" si="2"/>
        <v>1</v>
      </c>
    </row>
    <row r="129" spans="1:7" x14ac:dyDescent="0.25">
      <c r="A129" s="7" t="s">
        <v>135</v>
      </c>
      <c r="B129" s="3">
        <v>128</v>
      </c>
      <c r="C129" s="3" t="s">
        <v>4</v>
      </c>
      <c r="D129" s="3" t="s">
        <v>6</v>
      </c>
      <c r="E129" s="3">
        <v>0.60099999999999998</v>
      </c>
      <c r="F129" s="18" t="s">
        <v>1056</v>
      </c>
      <c r="G129" s="3" t="b">
        <f t="shared" si="2"/>
        <v>1</v>
      </c>
    </row>
    <row r="130" spans="1:7" x14ac:dyDescent="0.25">
      <c r="A130" s="6" t="s">
        <v>136</v>
      </c>
      <c r="B130" s="3">
        <v>129</v>
      </c>
      <c r="C130" s="3" t="s">
        <v>4</v>
      </c>
      <c r="D130" s="3" t="s">
        <v>6</v>
      </c>
      <c r="E130" s="3">
        <v>0.54200000000000004</v>
      </c>
      <c r="F130" s="18" t="s">
        <v>1056</v>
      </c>
      <c r="G130" s="3" t="b">
        <f t="shared" si="2"/>
        <v>1</v>
      </c>
    </row>
    <row r="131" spans="1:7" x14ac:dyDescent="0.25">
      <c r="A131" s="7" t="s">
        <v>137</v>
      </c>
      <c r="B131" s="3">
        <v>130</v>
      </c>
      <c r="C131" s="3" t="s">
        <v>4</v>
      </c>
      <c r="D131" s="3" t="s">
        <v>6</v>
      </c>
      <c r="E131" s="3">
        <v>0.69799999999999995</v>
      </c>
      <c r="F131" s="18" t="s">
        <v>1056</v>
      </c>
      <c r="G131" s="3" t="b">
        <f t="shared" si="2"/>
        <v>1</v>
      </c>
    </row>
    <row r="132" spans="1:7" x14ac:dyDescent="0.25">
      <c r="A132" s="6" t="s">
        <v>138</v>
      </c>
      <c r="B132" s="3">
        <v>131</v>
      </c>
      <c r="C132" s="3" t="s">
        <v>4</v>
      </c>
      <c r="D132" s="3" t="s">
        <v>5</v>
      </c>
      <c r="E132" s="3">
        <v>1</v>
      </c>
      <c r="F132" s="18" t="s">
        <v>1056</v>
      </c>
      <c r="G132" s="3" t="b">
        <f t="shared" si="2"/>
        <v>0</v>
      </c>
    </row>
    <row r="133" spans="1:7" x14ac:dyDescent="0.25">
      <c r="A133" s="7" t="s">
        <v>139</v>
      </c>
      <c r="B133" s="3">
        <v>132</v>
      </c>
      <c r="C133" s="3" t="s">
        <v>4</v>
      </c>
      <c r="D133" s="3" t="s">
        <v>6</v>
      </c>
      <c r="E133" s="3">
        <v>0.92300000000000004</v>
      </c>
      <c r="F133" s="18" t="s">
        <v>1056</v>
      </c>
      <c r="G133" s="3" t="b">
        <f t="shared" si="2"/>
        <v>1</v>
      </c>
    </row>
    <row r="134" spans="1:7" x14ac:dyDescent="0.25">
      <c r="A134" s="6" t="s">
        <v>140</v>
      </c>
      <c r="B134" s="3">
        <v>133</v>
      </c>
      <c r="C134" s="3" t="s">
        <v>4</v>
      </c>
      <c r="D134" s="3" t="s">
        <v>7</v>
      </c>
      <c r="E134" s="3">
        <v>0.89300000000000002</v>
      </c>
      <c r="F134" s="18" t="s">
        <v>1057</v>
      </c>
      <c r="G134" s="3" t="b">
        <f t="shared" si="2"/>
        <v>1</v>
      </c>
    </row>
    <row r="135" spans="1:7" x14ac:dyDescent="0.25">
      <c r="A135" s="7" t="s">
        <v>141</v>
      </c>
      <c r="B135" s="3">
        <v>134</v>
      </c>
      <c r="C135" s="3" t="s">
        <v>4</v>
      </c>
      <c r="D135" s="3" t="s">
        <v>6</v>
      </c>
      <c r="E135" s="3">
        <v>0.57999999999999996</v>
      </c>
      <c r="F135" s="18" t="s">
        <v>1057</v>
      </c>
      <c r="G135" s="3" t="b">
        <f t="shared" si="2"/>
        <v>0</v>
      </c>
    </row>
    <row r="136" spans="1:7" x14ac:dyDescent="0.25">
      <c r="A136" s="6" t="s">
        <v>142</v>
      </c>
      <c r="B136" s="3">
        <v>135</v>
      </c>
      <c r="C136" s="3" t="s">
        <v>4</v>
      </c>
      <c r="D136" s="3" t="s">
        <v>5</v>
      </c>
      <c r="E136" s="3">
        <v>0.996</v>
      </c>
      <c r="F136" s="18" t="s">
        <v>1056</v>
      </c>
      <c r="G136" s="3" t="b">
        <f t="shared" si="2"/>
        <v>0</v>
      </c>
    </row>
    <row r="137" spans="1:7" x14ac:dyDescent="0.25">
      <c r="A137" s="7" t="s">
        <v>143</v>
      </c>
      <c r="B137" s="3">
        <v>136</v>
      </c>
      <c r="C137" s="3" t="s">
        <v>4</v>
      </c>
      <c r="D137" s="3" t="s">
        <v>6</v>
      </c>
      <c r="E137" s="3">
        <v>0.98499999999999999</v>
      </c>
      <c r="F137" s="18" t="s">
        <v>1056</v>
      </c>
      <c r="G137" s="3" t="b">
        <f t="shared" si="2"/>
        <v>1</v>
      </c>
    </row>
    <row r="138" spans="1:7" x14ac:dyDescent="0.25">
      <c r="A138" s="6" t="s">
        <v>144</v>
      </c>
      <c r="B138" s="3">
        <v>137</v>
      </c>
      <c r="C138" s="3" t="s">
        <v>4</v>
      </c>
      <c r="D138" s="3" t="s">
        <v>6</v>
      </c>
      <c r="E138" s="3">
        <v>0.628</v>
      </c>
      <c r="F138" s="18" t="s">
        <v>1056</v>
      </c>
      <c r="G138" s="3" t="b">
        <f t="shared" si="2"/>
        <v>1</v>
      </c>
    </row>
    <row r="139" spans="1:7" x14ac:dyDescent="0.25">
      <c r="A139" s="7" t="s">
        <v>145</v>
      </c>
      <c r="B139" s="3">
        <v>138</v>
      </c>
      <c r="C139" s="3" t="s">
        <v>4</v>
      </c>
      <c r="D139" s="3" t="s">
        <v>6</v>
      </c>
      <c r="E139" s="3">
        <v>0.56599999999999995</v>
      </c>
      <c r="F139" s="18" t="s">
        <v>1056</v>
      </c>
      <c r="G139" s="3" t="b">
        <f t="shared" si="2"/>
        <v>1</v>
      </c>
    </row>
    <row r="140" spans="1:7" x14ac:dyDescent="0.25">
      <c r="A140" s="6" t="s">
        <v>146</v>
      </c>
      <c r="B140" s="3">
        <v>139</v>
      </c>
      <c r="C140" s="3" t="s">
        <v>4</v>
      </c>
      <c r="D140" s="3" t="s">
        <v>5</v>
      </c>
      <c r="E140" s="3">
        <v>0.71499999999999997</v>
      </c>
      <c r="F140" s="18" t="s">
        <v>1056</v>
      </c>
      <c r="G140" s="3" t="b">
        <f t="shared" si="2"/>
        <v>0</v>
      </c>
    </row>
    <row r="141" spans="1:7" x14ac:dyDescent="0.25">
      <c r="A141" s="7" t="s">
        <v>147</v>
      </c>
      <c r="B141" s="3">
        <v>140</v>
      </c>
      <c r="C141" s="3" t="s">
        <v>4</v>
      </c>
      <c r="D141" s="3" t="s">
        <v>6</v>
      </c>
      <c r="E141" s="3">
        <v>0.94</v>
      </c>
      <c r="F141" s="18" t="s">
        <v>1056</v>
      </c>
      <c r="G141" s="3" t="b">
        <f t="shared" si="2"/>
        <v>1</v>
      </c>
    </row>
    <row r="142" spans="1:7" x14ac:dyDescent="0.25">
      <c r="A142" s="6" t="s">
        <v>148</v>
      </c>
      <c r="B142" s="3">
        <v>141</v>
      </c>
      <c r="C142" s="3" t="s">
        <v>4</v>
      </c>
      <c r="D142" s="3" t="s">
        <v>7</v>
      </c>
      <c r="E142" s="3">
        <v>0.70599999999999996</v>
      </c>
      <c r="F142" s="18" t="s">
        <v>1057</v>
      </c>
      <c r="G142" s="3" t="b">
        <f t="shared" si="2"/>
        <v>1</v>
      </c>
    </row>
    <row r="143" spans="1:7" x14ac:dyDescent="0.25">
      <c r="A143" s="7" t="s">
        <v>149</v>
      </c>
      <c r="B143" s="3">
        <v>142</v>
      </c>
      <c r="C143" s="3" t="s">
        <v>4</v>
      </c>
      <c r="D143" s="3" t="s">
        <v>6</v>
      </c>
      <c r="E143" s="3">
        <v>0.81</v>
      </c>
      <c r="F143" s="18" t="s">
        <v>1056</v>
      </c>
      <c r="G143" s="3" t="b">
        <f t="shared" si="2"/>
        <v>1</v>
      </c>
    </row>
    <row r="144" spans="1:7" x14ac:dyDescent="0.25">
      <c r="A144" s="6" t="s">
        <v>150</v>
      </c>
      <c r="B144" s="3">
        <v>143</v>
      </c>
      <c r="C144" s="3" t="s">
        <v>4</v>
      </c>
      <c r="D144" s="3" t="s">
        <v>7</v>
      </c>
      <c r="E144" s="3">
        <v>0.73499999999999999</v>
      </c>
      <c r="F144" s="18" t="s">
        <v>1056</v>
      </c>
      <c r="G144" s="3" t="b">
        <f t="shared" si="2"/>
        <v>0</v>
      </c>
    </row>
    <row r="145" spans="1:7" x14ac:dyDescent="0.25">
      <c r="A145" s="7" t="s">
        <v>151</v>
      </c>
      <c r="B145" s="3">
        <v>144</v>
      </c>
      <c r="C145" s="3" t="s">
        <v>4</v>
      </c>
      <c r="D145" s="3" t="s">
        <v>7</v>
      </c>
      <c r="E145" s="3">
        <v>0.57799999999999996</v>
      </c>
      <c r="F145" s="18" t="s">
        <v>1057</v>
      </c>
      <c r="G145" s="3" t="b">
        <f t="shared" si="2"/>
        <v>1</v>
      </c>
    </row>
    <row r="146" spans="1:7" x14ac:dyDescent="0.25">
      <c r="A146" s="6" t="s">
        <v>152</v>
      </c>
      <c r="B146" s="3">
        <v>145</v>
      </c>
      <c r="C146" s="3" t="s">
        <v>4</v>
      </c>
      <c r="D146" s="3" t="s">
        <v>6</v>
      </c>
      <c r="E146" s="3">
        <v>0.85199999999999998</v>
      </c>
      <c r="F146" s="18" t="s">
        <v>1056</v>
      </c>
      <c r="G146" s="3" t="b">
        <f t="shared" si="2"/>
        <v>1</v>
      </c>
    </row>
    <row r="147" spans="1:7" x14ac:dyDescent="0.25">
      <c r="A147" s="7" t="s">
        <v>153</v>
      </c>
      <c r="B147" s="3">
        <v>146</v>
      </c>
      <c r="C147" s="3" t="s">
        <v>4</v>
      </c>
      <c r="D147" s="3" t="s">
        <v>6</v>
      </c>
      <c r="E147" s="3">
        <v>0.79500000000000004</v>
      </c>
      <c r="F147" s="18" t="s">
        <v>1056</v>
      </c>
      <c r="G147" s="3" t="b">
        <f t="shared" ref="G147:G210" si="3">ISNUMBER(SEARCH(F147,D147))</f>
        <v>1</v>
      </c>
    </row>
    <row r="148" spans="1:7" x14ac:dyDescent="0.25">
      <c r="A148" s="6" t="s">
        <v>154</v>
      </c>
      <c r="B148" s="3">
        <v>147</v>
      </c>
      <c r="C148" s="3" t="s">
        <v>4</v>
      </c>
      <c r="D148" s="3" t="s">
        <v>6</v>
      </c>
      <c r="E148" s="3">
        <v>0.91700000000000004</v>
      </c>
      <c r="F148" s="18" t="s">
        <v>1056</v>
      </c>
      <c r="G148" s="3" t="b">
        <f t="shared" si="3"/>
        <v>1</v>
      </c>
    </row>
    <row r="149" spans="1:7" x14ac:dyDescent="0.25">
      <c r="A149" s="7" t="s">
        <v>155</v>
      </c>
      <c r="B149" s="3">
        <v>148</v>
      </c>
      <c r="C149" s="3" t="s">
        <v>4</v>
      </c>
      <c r="D149" s="3" t="s">
        <v>6</v>
      </c>
      <c r="E149" s="3">
        <v>0.98099999999999998</v>
      </c>
      <c r="F149" s="18" t="s">
        <v>1056</v>
      </c>
      <c r="G149" s="3" t="b">
        <f t="shared" si="3"/>
        <v>1</v>
      </c>
    </row>
    <row r="150" spans="1:7" x14ac:dyDescent="0.25">
      <c r="A150" s="6" t="s">
        <v>156</v>
      </c>
      <c r="B150" s="3">
        <v>149</v>
      </c>
      <c r="C150" s="3" t="s">
        <v>4</v>
      </c>
      <c r="D150" s="3" t="s">
        <v>6</v>
      </c>
      <c r="E150" s="3">
        <v>0.65400000000000003</v>
      </c>
      <c r="F150" s="18" t="s">
        <v>1056</v>
      </c>
      <c r="G150" s="3" t="b">
        <f t="shared" si="3"/>
        <v>1</v>
      </c>
    </row>
    <row r="151" spans="1:7" x14ac:dyDescent="0.25">
      <c r="A151" s="7" t="s">
        <v>157</v>
      </c>
      <c r="B151" s="3">
        <v>150</v>
      </c>
      <c r="C151" s="3" t="s">
        <v>4</v>
      </c>
      <c r="D151" s="3" t="s">
        <v>7</v>
      </c>
      <c r="E151" s="3">
        <v>0.73399999999999999</v>
      </c>
      <c r="F151" s="18" t="s">
        <v>1057</v>
      </c>
      <c r="G151" s="3" t="b">
        <f t="shared" si="3"/>
        <v>1</v>
      </c>
    </row>
    <row r="152" spans="1:7" x14ac:dyDescent="0.25">
      <c r="A152" s="6" t="s">
        <v>158</v>
      </c>
      <c r="B152" s="3">
        <v>151</v>
      </c>
      <c r="C152" s="3" t="s">
        <v>4</v>
      </c>
      <c r="D152" s="3" t="s">
        <v>5</v>
      </c>
      <c r="E152" s="3">
        <v>0.90300000000000002</v>
      </c>
      <c r="F152" s="18" t="s">
        <v>1056</v>
      </c>
      <c r="G152" s="3" t="b">
        <f t="shared" si="3"/>
        <v>0</v>
      </c>
    </row>
    <row r="153" spans="1:7" x14ac:dyDescent="0.25">
      <c r="A153" s="7" t="s">
        <v>159</v>
      </c>
      <c r="B153" s="3">
        <v>152</v>
      </c>
      <c r="C153" s="3" t="s">
        <v>4</v>
      </c>
      <c r="D153" s="3" t="s">
        <v>7</v>
      </c>
      <c r="E153" s="3">
        <v>0.64200000000000002</v>
      </c>
      <c r="F153" s="18" t="s">
        <v>1056</v>
      </c>
      <c r="G153" s="3" t="b">
        <f t="shared" si="3"/>
        <v>0</v>
      </c>
    </row>
    <row r="154" spans="1:7" x14ac:dyDescent="0.25">
      <c r="A154" s="6" t="s">
        <v>160</v>
      </c>
      <c r="B154" s="3">
        <v>153</v>
      </c>
      <c r="C154" s="3" t="s">
        <v>4</v>
      </c>
      <c r="D154" s="3" t="s">
        <v>7</v>
      </c>
      <c r="E154" s="3">
        <v>0.60299999999999998</v>
      </c>
      <c r="F154" s="18" t="s">
        <v>1056</v>
      </c>
      <c r="G154" s="3" t="b">
        <f t="shared" si="3"/>
        <v>0</v>
      </c>
    </row>
    <row r="155" spans="1:7" x14ac:dyDescent="0.25">
      <c r="A155" s="7" t="s">
        <v>161</v>
      </c>
      <c r="B155" s="3">
        <v>154</v>
      </c>
      <c r="C155" s="3" t="s">
        <v>4</v>
      </c>
      <c r="D155" s="3" t="s">
        <v>6</v>
      </c>
      <c r="E155" s="3">
        <v>0.91100000000000003</v>
      </c>
      <c r="F155" s="18" t="s">
        <v>1056</v>
      </c>
      <c r="G155" s="3" t="b">
        <f t="shared" si="3"/>
        <v>1</v>
      </c>
    </row>
    <row r="156" spans="1:7" x14ac:dyDescent="0.25">
      <c r="A156" s="6" t="s">
        <v>162</v>
      </c>
      <c r="B156" s="3">
        <v>155</v>
      </c>
      <c r="C156" s="3" t="s">
        <v>4</v>
      </c>
      <c r="D156" s="3" t="s">
        <v>6</v>
      </c>
      <c r="E156" s="3">
        <v>0.79700000000000004</v>
      </c>
      <c r="F156" s="18" t="s">
        <v>1056</v>
      </c>
      <c r="G156" s="3" t="b">
        <f t="shared" si="3"/>
        <v>1</v>
      </c>
    </row>
    <row r="157" spans="1:7" x14ac:dyDescent="0.25">
      <c r="A157" s="7" t="s">
        <v>163</v>
      </c>
      <c r="B157" s="3">
        <v>156</v>
      </c>
      <c r="C157" s="3" t="s">
        <v>4</v>
      </c>
      <c r="D157" s="3" t="s">
        <v>6</v>
      </c>
      <c r="E157" s="3">
        <v>0.6</v>
      </c>
      <c r="F157" s="18" t="s">
        <v>1057</v>
      </c>
      <c r="G157" s="3" t="b">
        <f t="shared" si="3"/>
        <v>0</v>
      </c>
    </row>
    <row r="158" spans="1:7" x14ac:dyDescent="0.25">
      <c r="A158" s="6" t="s">
        <v>164</v>
      </c>
      <c r="B158" s="3">
        <v>157</v>
      </c>
      <c r="C158" s="3" t="s">
        <v>4</v>
      </c>
      <c r="D158" s="3" t="s">
        <v>7</v>
      </c>
      <c r="E158" s="3">
        <v>0.64100000000000001</v>
      </c>
      <c r="F158" s="18" t="s">
        <v>1057</v>
      </c>
      <c r="G158" s="3" t="b">
        <f t="shared" si="3"/>
        <v>1</v>
      </c>
    </row>
    <row r="159" spans="1:7" x14ac:dyDescent="0.25">
      <c r="A159" s="7" t="s">
        <v>165</v>
      </c>
      <c r="B159" s="3">
        <v>158</v>
      </c>
      <c r="C159" s="3" t="s">
        <v>4</v>
      </c>
      <c r="D159" s="3" t="s">
        <v>6</v>
      </c>
      <c r="E159" s="3">
        <v>0.61099999999999999</v>
      </c>
      <c r="F159" s="18" t="s">
        <v>1056</v>
      </c>
      <c r="G159" s="3" t="b">
        <f t="shared" si="3"/>
        <v>1</v>
      </c>
    </row>
    <row r="160" spans="1:7" x14ac:dyDescent="0.25">
      <c r="A160" s="6" t="s">
        <v>166</v>
      </c>
      <c r="B160" s="3">
        <v>159</v>
      </c>
      <c r="C160" s="3" t="s">
        <v>4</v>
      </c>
      <c r="D160" s="3" t="s">
        <v>7</v>
      </c>
      <c r="E160" s="3">
        <v>0.70399999999999996</v>
      </c>
      <c r="F160" s="18" t="s">
        <v>1056</v>
      </c>
      <c r="G160" s="3" t="b">
        <f t="shared" si="3"/>
        <v>0</v>
      </c>
    </row>
    <row r="161" spans="1:7" x14ac:dyDescent="0.25">
      <c r="A161" s="7" t="s">
        <v>167</v>
      </c>
      <c r="B161" s="3">
        <v>160</v>
      </c>
      <c r="C161" s="3" t="s">
        <v>4</v>
      </c>
      <c r="D161" s="3" t="s">
        <v>7</v>
      </c>
      <c r="E161" s="3">
        <v>0.56499999999999995</v>
      </c>
      <c r="F161" s="18" t="s">
        <v>1057</v>
      </c>
      <c r="G161" s="3" t="b">
        <f t="shared" si="3"/>
        <v>1</v>
      </c>
    </row>
    <row r="162" spans="1:7" x14ac:dyDescent="0.25">
      <c r="A162" s="6" t="s">
        <v>168</v>
      </c>
      <c r="B162" s="3">
        <v>161</v>
      </c>
      <c r="C162" s="3" t="s">
        <v>4</v>
      </c>
      <c r="D162" s="3" t="s">
        <v>6</v>
      </c>
      <c r="E162" s="3">
        <v>0.97599999999999998</v>
      </c>
      <c r="F162" s="18" t="s">
        <v>1056</v>
      </c>
      <c r="G162" s="3" t="b">
        <f t="shared" si="3"/>
        <v>1</v>
      </c>
    </row>
    <row r="163" spans="1:7" x14ac:dyDescent="0.25">
      <c r="A163" s="7" t="s">
        <v>169</v>
      </c>
      <c r="B163" s="3">
        <v>162</v>
      </c>
      <c r="C163" s="3" t="s">
        <v>4</v>
      </c>
      <c r="D163" s="3" t="s">
        <v>5</v>
      </c>
      <c r="E163" s="3">
        <v>0.98599999999999999</v>
      </c>
      <c r="F163" s="18" t="s">
        <v>1056</v>
      </c>
      <c r="G163" s="3" t="b">
        <f t="shared" si="3"/>
        <v>0</v>
      </c>
    </row>
    <row r="164" spans="1:7" x14ac:dyDescent="0.25">
      <c r="A164" s="6" t="s">
        <v>170</v>
      </c>
      <c r="B164" s="3">
        <v>163</v>
      </c>
      <c r="C164" s="3" t="s">
        <v>4</v>
      </c>
      <c r="D164" s="3" t="s">
        <v>7</v>
      </c>
      <c r="E164" s="3">
        <v>0.70599999999999996</v>
      </c>
      <c r="F164" s="18" t="s">
        <v>1056</v>
      </c>
      <c r="G164" s="3" t="b">
        <f t="shared" si="3"/>
        <v>0</v>
      </c>
    </row>
    <row r="165" spans="1:7" x14ac:dyDescent="0.25">
      <c r="A165" s="7" t="s">
        <v>171</v>
      </c>
      <c r="B165" s="3">
        <v>164</v>
      </c>
      <c r="C165" s="3" t="s">
        <v>4</v>
      </c>
      <c r="D165" s="3" t="s">
        <v>6</v>
      </c>
      <c r="E165" s="3">
        <v>0.84599999999999997</v>
      </c>
      <c r="F165" s="18" t="s">
        <v>1056</v>
      </c>
      <c r="G165" s="3" t="b">
        <f t="shared" si="3"/>
        <v>1</v>
      </c>
    </row>
    <row r="166" spans="1:7" x14ac:dyDescent="0.25">
      <c r="A166" s="6" t="s">
        <v>172</v>
      </c>
      <c r="B166" s="3">
        <v>165</v>
      </c>
      <c r="C166" s="3" t="s">
        <v>4</v>
      </c>
      <c r="D166" s="3" t="s">
        <v>5</v>
      </c>
      <c r="E166" s="3">
        <v>1</v>
      </c>
      <c r="F166" s="18" t="s">
        <v>1056</v>
      </c>
      <c r="G166" s="3" t="b">
        <f t="shared" si="3"/>
        <v>0</v>
      </c>
    </row>
    <row r="167" spans="1:7" x14ac:dyDescent="0.25">
      <c r="A167" s="7" t="s">
        <v>173</v>
      </c>
      <c r="B167" s="3">
        <v>166</v>
      </c>
      <c r="C167" s="3" t="s">
        <v>4</v>
      </c>
      <c r="D167" s="3" t="s">
        <v>6</v>
      </c>
      <c r="E167" s="3">
        <v>0.59899999999999998</v>
      </c>
      <c r="F167" s="18" t="s">
        <v>1057</v>
      </c>
      <c r="G167" s="3" t="b">
        <f t="shared" si="3"/>
        <v>0</v>
      </c>
    </row>
    <row r="168" spans="1:7" x14ac:dyDescent="0.25">
      <c r="A168" s="6" t="s">
        <v>174</v>
      </c>
      <c r="B168" s="3">
        <v>167</v>
      </c>
      <c r="C168" s="3" t="s">
        <v>4</v>
      </c>
      <c r="D168" s="3" t="s">
        <v>6</v>
      </c>
      <c r="E168" s="3">
        <v>0.53600000000000003</v>
      </c>
      <c r="F168" s="18" t="s">
        <v>1056</v>
      </c>
      <c r="G168" s="3" t="b">
        <f t="shared" si="3"/>
        <v>1</v>
      </c>
    </row>
    <row r="169" spans="1:7" x14ac:dyDescent="0.25">
      <c r="A169" s="7" t="s">
        <v>175</v>
      </c>
      <c r="B169" s="3">
        <v>168</v>
      </c>
      <c r="C169" s="3" t="s">
        <v>4</v>
      </c>
      <c r="D169" s="3" t="s">
        <v>6</v>
      </c>
      <c r="E169" s="3">
        <v>0.872</v>
      </c>
      <c r="F169" s="18" t="s">
        <v>1056</v>
      </c>
      <c r="G169" s="3" t="b">
        <f t="shared" si="3"/>
        <v>1</v>
      </c>
    </row>
    <row r="170" spans="1:7" x14ac:dyDescent="0.25">
      <c r="A170" s="6" t="s">
        <v>176</v>
      </c>
      <c r="B170" s="3">
        <v>169</v>
      </c>
      <c r="C170" s="3" t="s">
        <v>4</v>
      </c>
      <c r="D170" s="3" t="s">
        <v>7</v>
      </c>
      <c r="E170" s="3">
        <v>0.65200000000000002</v>
      </c>
      <c r="F170" s="18" t="s">
        <v>1056</v>
      </c>
      <c r="G170" s="3" t="b">
        <f t="shared" si="3"/>
        <v>0</v>
      </c>
    </row>
    <row r="171" spans="1:7" x14ac:dyDescent="0.25">
      <c r="A171" s="7" t="s">
        <v>177</v>
      </c>
      <c r="B171" s="3">
        <v>170</v>
      </c>
      <c r="C171" s="3" t="s">
        <v>4</v>
      </c>
      <c r="D171" s="3" t="s">
        <v>5</v>
      </c>
      <c r="E171" s="3">
        <v>1</v>
      </c>
      <c r="F171" s="18" t="s">
        <v>1056</v>
      </c>
      <c r="G171" s="3" t="b">
        <f t="shared" si="3"/>
        <v>0</v>
      </c>
    </row>
    <row r="172" spans="1:7" x14ac:dyDescent="0.25">
      <c r="A172" s="6" t="s">
        <v>178</v>
      </c>
      <c r="B172" s="3">
        <v>171</v>
      </c>
      <c r="C172" s="3" t="s">
        <v>4</v>
      </c>
      <c r="D172" s="3" t="s">
        <v>8</v>
      </c>
      <c r="E172" s="3">
        <v>0.47</v>
      </c>
      <c r="F172" s="18" t="s">
        <v>1057</v>
      </c>
      <c r="G172" s="3" t="b">
        <f t="shared" si="3"/>
        <v>0</v>
      </c>
    </row>
    <row r="173" spans="1:7" x14ac:dyDescent="0.25">
      <c r="A173" s="7" t="s">
        <v>179</v>
      </c>
      <c r="B173" s="3">
        <v>172</v>
      </c>
      <c r="C173" s="3" t="s">
        <v>4</v>
      </c>
      <c r="D173" s="3" t="s">
        <v>7</v>
      </c>
      <c r="E173" s="3">
        <v>0.61799999999999999</v>
      </c>
      <c r="F173" s="18" t="s">
        <v>1056</v>
      </c>
      <c r="G173" s="3" t="b">
        <f t="shared" si="3"/>
        <v>0</v>
      </c>
    </row>
    <row r="174" spans="1:7" x14ac:dyDescent="0.25">
      <c r="A174" s="6" t="s">
        <v>180</v>
      </c>
      <c r="B174" s="3">
        <v>173</v>
      </c>
      <c r="C174" s="3" t="s">
        <v>4</v>
      </c>
      <c r="D174" s="3" t="s">
        <v>7</v>
      </c>
      <c r="E174" s="3">
        <v>0.68500000000000005</v>
      </c>
      <c r="F174" s="18" t="s">
        <v>1057</v>
      </c>
      <c r="G174" s="3" t="b">
        <f t="shared" si="3"/>
        <v>1</v>
      </c>
    </row>
    <row r="175" spans="1:7" x14ac:dyDescent="0.25">
      <c r="A175" s="7" t="s">
        <v>181</v>
      </c>
      <c r="B175" s="3">
        <v>174</v>
      </c>
      <c r="C175" s="3" t="s">
        <v>4</v>
      </c>
      <c r="D175" s="3" t="s">
        <v>5</v>
      </c>
      <c r="E175" s="3">
        <v>0.97</v>
      </c>
      <c r="F175" s="18" t="s">
        <v>1056</v>
      </c>
      <c r="G175" s="3" t="b">
        <f t="shared" si="3"/>
        <v>0</v>
      </c>
    </row>
    <row r="176" spans="1:7" x14ac:dyDescent="0.25">
      <c r="A176" s="6" t="s">
        <v>182</v>
      </c>
      <c r="B176" s="3">
        <v>175</v>
      </c>
      <c r="C176" s="3" t="s">
        <v>4</v>
      </c>
      <c r="D176" s="3" t="s">
        <v>7</v>
      </c>
      <c r="E176" s="3">
        <v>0.52200000000000002</v>
      </c>
      <c r="F176" s="18" t="s">
        <v>1057</v>
      </c>
      <c r="G176" s="3" t="b">
        <f t="shared" si="3"/>
        <v>1</v>
      </c>
    </row>
    <row r="177" spans="1:7" x14ac:dyDescent="0.25">
      <c r="A177" s="7" t="s">
        <v>183</v>
      </c>
      <c r="B177" s="3">
        <v>176</v>
      </c>
      <c r="C177" s="3" t="s">
        <v>4</v>
      </c>
      <c r="D177" s="3" t="s">
        <v>7</v>
      </c>
      <c r="E177" s="3">
        <v>0.68300000000000005</v>
      </c>
      <c r="F177" s="18" t="s">
        <v>1057</v>
      </c>
      <c r="G177" s="3" t="b">
        <f t="shared" si="3"/>
        <v>1</v>
      </c>
    </row>
    <row r="178" spans="1:7" x14ac:dyDescent="0.25">
      <c r="A178" s="6" t="s">
        <v>184</v>
      </c>
      <c r="B178" s="3">
        <v>177</v>
      </c>
      <c r="C178" s="3" t="s">
        <v>4</v>
      </c>
      <c r="D178" s="3" t="s">
        <v>6</v>
      </c>
      <c r="E178" s="3">
        <v>0.68700000000000006</v>
      </c>
      <c r="F178" s="18" t="s">
        <v>1056</v>
      </c>
      <c r="G178" s="3" t="b">
        <f t="shared" si="3"/>
        <v>1</v>
      </c>
    </row>
    <row r="179" spans="1:7" x14ac:dyDescent="0.25">
      <c r="A179" s="7" t="s">
        <v>185</v>
      </c>
      <c r="B179" s="3">
        <v>178</v>
      </c>
      <c r="C179" s="3" t="s">
        <v>4</v>
      </c>
      <c r="D179" s="3" t="s">
        <v>6</v>
      </c>
      <c r="E179" s="3">
        <v>0.91</v>
      </c>
      <c r="F179" s="18" t="s">
        <v>1056</v>
      </c>
      <c r="G179" s="3" t="b">
        <f t="shared" si="3"/>
        <v>1</v>
      </c>
    </row>
    <row r="180" spans="1:7" x14ac:dyDescent="0.25">
      <c r="A180" s="6" t="s">
        <v>186</v>
      </c>
      <c r="B180" s="3">
        <v>179</v>
      </c>
      <c r="C180" s="3" t="s">
        <v>4</v>
      </c>
      <c r="D180" s="3" t="s">
        <v>7</v>
      </c>
      <c r="E180" s="3">
        <v>0.63100000000000001</v>
      </c>
      <c r="F180" s="18" t="s">
        <v>1056</v>
      </c>
      <c r="G180" s="3" t="b">
        <f t="shared" si="3"/>
        <v>0</v>
      </c>
    </row>
    <row r="181" spans="1:7" x14ac:dyDescent="0.25">
      <c r="A181" s="7" t="s">
        <v>187</v>
      </c>
      <c r="B181" s="3">
        <v>180</v>
      </c>
      <c r="C181" s="3" t="s">
        <v>4</v>
      </c>
      <c r="D181" s="3" t="s">
        <v>7</v>
      </c>
      <c r="E181" s="3">
        <v>0.61299999999999999</v>
      </c>
      <c r="F181" s="18" t="s">
        <v>1057</v>
      </c>
      <c r="G181" s="3" t="b">
        <f t="shared" si="3"/>
        <v>1</v>
      </c>
    </row>
    <row r="182" spans="1:7" x14ac:dyDescent="0.25">
      <c r="A182" s="6" t="s">
        <v>188</v>
      </c>
      <c r="B182" s="3">
        <v>181</v>
      </c>
      <c r="C182" s="3" t="s">
        <v>4</v>
      </c>
      <c r="D182" s="3" t="s">
        <v>7</v>
      </c>
      <c r="E182" s="3">
        <v>0.59799999999999998</v>
      </c>
      <c r="F182" s="18" t="s">
        <v>1057</v>
      </c>
      <c r="G182" s="3" t="b">
        <f t="shared" si="3"/>
        <v>1</v>
      </c>
    </row>
    <row r="183" spans="1:7" x14ac:dyDescent="0.25">
      <c r="A183" s="7" t="s">
        <v>189</v>
      </c>
      <c r="B183" s="3">
        <v>182</v>
      </c>
      <c r="C183" s="3" t="s">
        <v>4</v>
      </c>
      <c r="D183" s="3" t="s">
        <v>7</v>
      </c>
      <c r="E183" s="3">
        <v>0.92300000000000004</v>
      </c>
      <c r="F183" s="18" t="s">
        <v>1057</v>
      </c>
      <c r="G183" s="3" t="b">
        <f t="shared" si="3"/>
        <v>1</v>
      </c>
    </row>
    <row r="184" spans="1:7" x14ac:dyDescent="0.25">
      <c r="A184" s="6" t="s">
        <v>190</v>
      </c>
      <c r="B184" s="3">
        <v>183</v>
      </c>
      <c r="C184" s="3" t="s">
        <v>4</v>
      </c>
      <c r="D184" s="3" t="s">
        <v>5</v>
      </c>
      <c r="E184" s="3">
        <v>0.95499999999999996</v>
      </c>
      <c r="F184" s="18" t="s">
        <v>1056</v>
      </c>
      <c r="G184" s="3" t="b">
        <f t="shared" si="3"/>
        <v>0</v>
      </c>
    </row>
    <row r="185" spans="1:7" x14ac:dyDescent="0.25">
      <c r="A185" s="7" t="s">
        <v>191</v>
      </c>
      <c r="B185" s="3">
        <v>184</v>
      </c>
      <c r="C185" s="3" t="s">
        <v>4</v>
      </c>
      <c r="D185" s="3" t="s">
        <v>7</v>
      </c>
      <c r="E185" s="3">
        <v>0.504</v>
      </c>
      <c r="F185" s="18" t="s">
        <v>1056</v>
      </c>
      <c r="G185" s="3" t="b">
        <f t="shared" si="3"/>
        <v>0</v>
      </c>
    </row>
    <row r="186" spans="1:7" x14ac:dyDescent="0.25">
      <c r="A186" s="6" t="s">
        <v>192</v>
      </c>
      <c r="B186" s="3">
        <v>185</v>
      </c>
      <c r="C186" s="3" t="s">
        <v>4</v>
      </c>
      <c r="D186" s="3" t="s">
        <v>6</v>
      </c>
      <c r="E186" s="3">
        <v>0.88100000000000001</v>
      </c>
      <c r="F186" s="18" t="s">
        <v>1056</v>
      </c>
      <c r="G186" s="3" t="b">
        <f t="shared" si="3"/>
        <v>1</v>
      </c>
    </row>
    <row r="187" spans="1:7" x14ac:dyDescent="0.25">
      <c r="A187" s="7" t="s">
        <v>193</v>
      </c>
      <c r="B187" s="3">
        <v>186</v>
      </c>
      <c r="C187" s="3" t="s">
        <v>4</v>
      </c>
      <c r="D187" s="3" t="s">
        <v>7</v>
      </c>
      <c r="E187" s="3">
        <v>0.53700000000000003</v>
      </c>
      <c r="F187" s="18" t="s">
        <v>1057</v>
      </c>
      <c r="G187" s="3" t="b">
        <f t="shared" si="3"/>
        <v>1</v>
      </c>
    </row>
    <row r="188" spans="1:7" x14ac:dyDescent="0.25">
      <c r="A188" s="6" t="s">
        <v>194</v>
      </c>
      <c r="B188" s="3">
        <v>187</v>
      </c>
      <c r="C188" s="3" t="s">
        <v>4</v>
      </c>
      <c r="D188" s="3" t="s">
        <v>7</v>
      </c>
      <c r="E188" s="3">
        <v>0.70199999999999996</v>
      </c>
      <c r="F188" s="18" t="s">
        <v>1057</v>
      </c>
      <c r="G188" s="3" t="b">
        <f t="shared" si="3"/>
        <v>1</v>
      </c>
    </row>
    <row r="189" spans="1:7" x14ac:dyDescent="0.25">
      <c r="A189" s="7" t="s">
        <v>195</v>
      </c>
      <c r="B189" s="3">
        <v>188</v>
      </c>
      <c r="C189" s="3" t="s">
        <v>4</v>
      </c>
      <c r="D189" s="3" t="s">
        <v>7</v>
      </c>
      <c r="E189" s="3">
        <v>0.99199999999999999</v>
      </c>
      <c r="F189" s="18" t="s">
        <v>1057</v>
      </c>
      <c r="G189" s="3" t="b">
        <f t="shared" si="3"/>
        <v>1</v>
      </c>
    </row>
    <row r="190" spans="1:7" x14ac:dyDescent="0.25">
      <c r="A190" s="6" t="s">
        <v>196</v>
      </c>
      <c r="B190" s="3">
        <v>189</v>
      </c>
      <c r="C190" s="3" t="s">
        <v>4</v>
      </c>
      <c r="D190" s="3" t="s">
        <v>7</v>
      </c>
      <c r="E190" s="3">
        <v>0.81699999999999995</v>
      </c>
      <c r="F190" s="18" t="s">
        <v>1057</v>
      </c>
      <c r="G190" s="3" t="b">
        <f t="shared" si="3"/>
        <v>1</v>
      </c>
    </row>
    <row r="191" spans="1:7" x14ac:dyDescent="0.25">
      <c r="A191" s="7" t="s">
        <v>197</v>
      </c>
      <c r="B191" s="3">
        <v>190</v>
      </c>
      <c r="C191" s="3" t="s">
        <v>4</v>
      </c>
      <c r="D191" s="3" t="s">
        <v>7</v>
      </c>
      <c r="E191" s="3">
        <v>0.58399999999999996</v>
      </c>
      <c r="F191" s="18" t="s">
        <v>1056</v>
      </c>
      <c r="G191" s="3" t="b">
        <f t="shared" si="3"/>
        <v>0</v>
      </c>
    </row>
    <row r="192" spans="1:7" x14ac:dyDescent="0.25">
      <c r="A192" s="6" t="s">
        <v>198</v>
      </c>
      <c r="B192" s="3">
        <v>191</v>
      </c>
      <c r="C192" s="3" t="s">
        <v>4</v>
      </c>
      <c r="D192" s="3" t="s">
        <v>8</v>
      </c>
      <c r="E192" s="3">
        <v>0.64700000000000002</v>
      </c>
      <c r="F192" s="18" t="s">
        <v>1057</v>
      </c>
      <c r="G192" s="3" t="b">
        <f t="shared" si="3"/>
        <v>0</v>
      </c>
    </row>
    <row r="193" spans="1:7" x14ac:dyDescent="0.25">
      <c r="A193" s="7" t="s">
        <v>199</v>
      </c>
      <c r="B193" s="3">
        <v>192</v>
      </c>
      <c r="C193" s="3" t="s">
        <v>4</v>
      </c>
      <c r="D193" s="3" t="s">
        <v>6</v>
      </c>
      <c r="E193" s="3">
        <v>0.50700000000000001</v>
      </c>
      <c r="F193" s="18" t="s">
        <v>1057</v>
      </c>
      <c r="G193" s="3" t="b">
        <f t="shared" si="3"/>
        <v>0</v>
      </c>
    </row>
    <row r="194" spans="1:7" x14ac:dyDescent="0.25">
      <c r="A194" s="6" t="s">
        <v>200</v>
      </c>
      <c r="B194" s="3">
        <v>193</v>
      </c>
      <c r="C194" s="3" t="s">
        <v>4</v>
      </c>
      <c r="D194" s="3" t="s">
        <v>8</v>
      </c>
      <c r="E194" s="3">
        <v>0.71</v>
      </c>
      <c r="F194" s="18" t="s">
        <v>1057</v>
      </c>
      <c r="G194" s="3" t="b">
        <f t="shared" si="3"/>
        <v>0</v>
      </c>
    </row>
    <row r="195" spans="1:7" x14ac:dyDescent="0.25">
      <c r="A195" s="7" t="s">
        <v>201</v>
      </c>
      <c r="B195" s="3">
        <v>194</v>
      </c>
      <c r="C195" s="3" t="s">
        <v>4</v>
      </c>
      <c r="D195" s="3" t="s">
        <v>7</v>
      </c>
      <c r="E195" s="3">
        <v>0.56399999999999995</v>
      </c>
      <c r="F195" s="18" t="s">
        <v>1056</v>
      </c>
      <c r="G195" s="3" t="b">
        <f t="shared" si="3"/>
        <v>0</v>
      </c>
    </row>
    <row r="196" spans="1:7" x14ac:dyDescent="0.25">
      <c r="A196" s="6" t="s">
        <v>202</v>
      </c>
      <c r="B196" s="3">
        <v>195</v>
      </c>
      <c r="C196" s="3" t="s">
        <v>4</v>
      </c>
      <c r="D196" s="3" t="s">
        <v>7</v>
      </c>
      <c r="E196" s="3">
        <v>0.89300000000000002</v>
      </c>
      <c r="F196" s="18" t="s">
        <v>1056</v>
      </c>
      <c r="G196" s="3" t="b">
        <f t="shared" si="3"/>
        <v>0</v>
      </c>
    </row>
    <row r="197" spans="1:7" x14ac:dyDescent="0.25">
      <c r="A197" s="7" t="s">
        <v>203</v>
      </c>
      <c r="B197" s="3">
        <v>196</v>
      </c>
      <c r="C197" s="3" t="s">
        <v>4</v>
      </c>
      <c r="D197" s="3" t="s">
        <v>6</v>
      </c>
      <c r="E197" s="3">
        <v>0.503</v>
      </c>
      <c r="F197" s="18" t="s">
        <v>1056</v>
      </c>
      <c r="G197" s="3" t="b">
        <f t="shared" si="3"/>
        <v>1</v>
      </c>
    </row>
    <row r="198" spans="1:7" x14ac:dyDescent="0.25">
      <c r="A198" s="6" t="s">
        <v>204</v>
      </c>
      <c r="B198" s="3">
        <v>197</v>
      </c>
      <c r="C198" s="3" t="s">
        <v>4</v>
      </c>
      <c r="D198" s="3" t="s">
        <v>7</v>
      </c>
      <c r="E198" s="3">
        <v>0.48799999999999999</v>
      </c>
      <c r="F198" s="18" t="s">
        <v>1057</v>
      </c>
      <c r="G198" s="3" t="b">
        <f t="shared" si="3"/>
        <v>1</v>
      </c>
    </row>
    <row r="199" spans="1:7" x14ac:dyDescent="0.25">
      <c r="A199" s="7" t="s">
        <v>205</v>
      </c>
      <c r="B199" s="3">
        <v>198</v>
      </c>
      <c r="C199" s="3" t="s">
        <v>4</v>
      </c>
      <c r="D199" s="3" t="s">
        <v>7</v>
      </c>
      <c r="E199" s="3">
        <v>0.57399999999999995</v>
      </c>
      <c r="F199" s="18" t="s">
        <v>1057</v>
      </c>
      <c r="G199" s="3" t="b">
        <f t="shared" si="3"/>
        <v>1</v>
      </c>
    </row>
    <row r="200" spans="1:7" x14ac:dyDescent="0.25">
      <c r="A200" s="6" t="s">
        <v>206</v>
      </c>
      <c r="B200" s="3">
        <v>199</v>
      </c>
      <c r="C200" s="3" t="s">
        <v>4</v>
      </c>
      <c r="D200" s="3" t="s">
        <v>5</v>
      </c>
      <c r="E200" s="3">
        <v>0.79700000000000004</v>
      </c>
      <c r="F200" s="18" t="s">
        <v>1056</v>
      </c>
      <c r="G200" s="3" t="b">
        <f t="shared" si="3"/>
        <v>0</v>
      </c>
    </row>
    <row r="201" spans="1:7" x14ac:dyDescent="0.25">
      <c r="A201" s="7" t="s">
        <v>207</v>
      </c>
      <c r="B201" s="3">
        <v>200</v>
      </c>
      <c r="C201" s="3" t="s">
        <v>4</v>
      </c>
      <c r="D201" s="3" t="s">
        <v>6</v>
      </c>
      <c r="E201" s="3">
        <v>0.72199999999999998</v>
      </c>
      <c r="F201" s="18" t="s">
        <v>1056</v>
      </c>
      <c r="G201" s="3" t="b">
        <f t="shared" si="3"/>
        <v>1</v>
      </c>
    </row>
    <row r="202" spans="1:7" x14ac:dyDescent="0.25">
      <c r="A202" s="6" t="s">
        <v>208</v>
      </c>
      <c r="B202" s="3">
        <v>201</v>
      </c>
      <c r="C202" s="3" t="s">
        <v>4</v>
      </c>
      <c r="D202" s="3" t="s">
        <v>6</v>
      </c>
      <c r="E202" s="3">
        <v>0.98</v>
      </c>
      <c r="F202" s="18" t="s">
        <v>1056</v>
      </c>
      <c r="G202" s="3" t="b">
        <f t="shared" si="3"/>
        <v>1</v>
      </c>
    </row>
    <row r="203" spans="1:7" x14ac:dyDescent="0.25">
      <c r="A203" s="7" t="s">
        <v>209</v>
      </c>
      <c r="B203" s="3">
        <v>202</v>
      </c>
      <c r="C203" s="3" t="s">
        <v>4</v>
      </c>
      <c r="D203" s="3" t="s">
        <v>7</v>
      </c>
      <c r="E203" s="3">
        <v>0.58699999999999997</v>
      </c>
      <c r="F203" s="18" t="s">
        <v>1057</v>
      </c>
      <c r="G203" s="3" t="b">
        <f t="shared" si="3"/>
        <v>1</v>
      </c>
    </row>
    <row r="204" spans="1:7" x14ac:dyDescent="0.25">
      <c r="A204" s="6" t="s">
        <v>210</v>
      </c>
      <c r="B204" s="3">
        <v>203</v>
      </c>
      <c r="C204" s="3" t="s">
        <v>4</v>
      </c>
      <c r="D204" s="3" t="s">
        <v>6</v>
      </c>
      <c r="E204" s="3">
        <v>0.85599999999999998</v>
      </c>
      <c r="F204" s="18" t="s">
        <v>1056</v>
      </c>
      <c r="G204" s="3" t="b">
        <f t="shared" si="3"/>
        <v>1</v>
      </c>
    </row>
    <row r="205" spans="1:7" x14ac:dyDescent="0.25">
      <c r="A205" s="7" t="s">
        <v>211</v>
      </c>
      <c r="B205" s="3">
        <v>204</v>
      </c>
      <c r="C205" s="3" t="s">
        <v>4</v>
      </c>
      <c r="D205" s="3" t="s">
        <v>7</v>
      </c>
      <c r="E205" s="3">
        <v>0.78</v>
      </c>
      <c r="F205" s="18" t="s">
        <v>1057</v>
      </c>
      <c r="G205" s="3" t="b">
        <f t="shared" si="3"/>
        <v>1</v>
      </c>
    </row>
    <row r="206" spans="1:7" x14ac:dyDescent="0.25">
      <c r="A206" s="6" t="s">
        <v>212</v>
      </c>
      <c r="B206" s="3">
        <v>205</v>
      </c>
      <c r="C206" s="3" t="s">
        <v>4</v>
      </c>
      <c r="D206" s="3" t="s">
        <v>5</v>
      </c>
      <c r="E206" s="3">
        <v>1</v>
      </c>
      <c r="F206" s="18" t="s">
        <v>1056</v>
      </c>
      <c r="G206" s="3" t="b">
        <f t="shared" si="3"/>
        <v>0</v>
      </c>
    </row>
    <row r="207" spans="1:7" x14ac:dyDescent="0.25">
      <c r="A207" s="7" t="s">
        <v>213</v>
      </c>
      <c r="B207" s="3">
        <v>206</v>
      </c>
      <c r="C207" s="3" t="s">
        <v>4</v>
      </c>
      <c r="D207" s="3" t="s">
        <v>7</v>
      </c>
      <c r="E207" s="3">
        <v>0.82299999999999995</v>
      </c>
      <c r="F207" s="18" t="s">
        <v>1057</v>
      </c>
      <c r="G207" s="3" t="b">
        <f t="shared" si="3"/>
        <v>1</v>
      </c>
    </row>
    <row r="208" spans="1:7" x14ac:dyDescent="0.25">
      <c r="A208" s="6" t="s">
        <v>214</v>
      </c>
      <c r="B208" s="3">
        <v>207</v>
      </c>
      <c r="C208" s="3" t="s">
        <v>4</v>
      </c>
      <c r="D208" s="3" t="s">
        <v>7</v>
      </c>
      <c r="E208" s="3">
        <v>0.79700000000000004</v>
      </c>
      <c r="F208" s="18" t="s">
        <v>1057</v>
      </c>
      <c r="G208" s="3" t="b">
        <f t="shared" si="3"/>
        <v>1</v>
      </c>
    </row>
    <row r="209" spans="1:7" x14ac:dyDescent="0.25">
      <c r="A209" s="7" t="s">
        <v>215</v>
      </c>
      <c r="B209" s="3">
        <v>208</v>
      </c>
      <c r="C209" s="3" t="s">
        <v>4</v>
      </c>
      <c r="D209" s="3" t="s">
        <v>7</v>
      </c>
      <c r="E209" s="3">
        <v>0.88200000000000001</v>
      </c>
      <c r="F209" s="18" t="s">
        <v>1056</v>
      </c>
      <c r="G209" s="3" t="b">
        <f t="shared" si="3"/>
        <v>0</v>
      </c>
    </row>
    <row r="210" spans="1:7" x14ac:dyDescent="0.25">
      <c r="A210" s="6" t="s">
        <v>216</v>
      </c>
      <c r="B210" s="3">
        <v>209</v>
      </c>
      <c r="C210" s="3" t="s">
        <v>4</v>
      </c>
      <c r="D210" s="3" t="s">
        <v>6</v>
      </c>
      <c r="E210" s="3">
        <v>0.71599999999999997</v>
      </c>
      <c r="F210" s="18" t="s">
        <v>1056</v>
      </c>
      <c r="G210" s="3" t="b">
        <f t="shared" si="3"/>
        <v>1</v>
      </c>
    </row>
    <row r="211" spans="1:7" x14ac:dyDescent="0.25">
      <c r="A211" s="7" t="s">
        <v>217</v>
      </c>
      <c r="B211" s="3">
        <v>210</v>
      </c>
      <c r="C211" s="3" t="s">
        <v>4</v>
      </c>
      <c r="D211" s="3" t="s">
        <v>8</v>
      </c>
      <c r="E211" s="3">
        <v>0.47399999999999998</v>
      </c>
      <c r="F211" s="18" t="s">
        <v>1057</v>
      </c>
      <c r="G211" s="3" t="b">
        <f t="shared" ref="G211:G274" si="4">ISNUMBER(SEARCH(F211,D211))</f>
        <v>0</v>
      </c>
    </row>
    <row r="212" spans="1:7" x14ac:dyDescent="0.25">
      <c r="A212" s="6" t="s">
        <v>218</v>
      </c>
      <c r="B212" s="3">
        <v>211</v>
      </c>
      <c r="C212" s="3" t="s">
        <v>4</v>
      </c>
      <c r="D212" s="3" t="s">
        <v>7</v>
      </c>
      <c r="E212" s="3">
        <v>0.50800000000000001</v>
      </c>
      <c r="F212" s="18" t="s">
        <v>1057</v>
      </c>
      <c r="G212" s="3" t="b">
        <f t="shared" si="4"/>
        <v>1</v>
      </c>
    </row>
    <row r="213" spans="1:7" x14ac:dyDescent="0.25">
      <c r="A213" s="7" t="s">
        <v>219</v>
      </c>
      <c r="B213" s="3">
        <v>212</v>
      </c>
      <c r="C213" s="3" t="s">
        <v>4</v>
      </c>
      <c r="D213" s="3" t="s">
        <v>7</v>
      </c>
      <c r="E213" s="3">
        <v>0.96799999999999997</v>
      </c>
      <c r="F213" s="18" t="s">
        <v>1056</v>
      </c>
      <c r="G213" s="3" t="b">
        <f t="shared" si="4"/>
        <v>0</v>
      </c>
    </row>
    <row r="214" spans="1:7" x14ac:dyDescent="0.25">
      <c r="A214" s="6" t="s">
        <v>220</v>
      </c>
      <c r="B214" s="3">
        <v>213</v>
      </c>
      <c r="C214" s="3" t="s">
        <v>4</v>
      </c>
      <c r="D214" s="3" t="s">
        <v>6</v>
      </c>
      <c r="E214" s="3">
        <v>0.98599999999999999</v>
      </c>
      <c r="F214" s="18" t="s">
        <v>1056</v>
      </c>
      <c r="G214" s="3" t="b">
        <f t="shared" si="4"/>
        <v>1</v>
      </c>
    </row>
    <row r="215" spans="1:7" x14ac:dyDescent="0.25">
      <c r="A215" s="7" t="s">
        <v>221</v>
      </c>
      <c r="B215" s="3">
        <v>214</v>
      </c>
      <c r="C215" s="3" t="s">
        <v>4</v>
      </c>
      <c r="D215" s="3" t="s">
        <v>7</v>
      </c>
      <c r="E215" s="3">
        <v>0.53900000000000003</v>
      </c>
      <c r="F215" s="18" t="s">
        <v>1056</v>
      </c>
      <c r="G215" s="3" t="b">
        <f t="shared" si="4"/>
        <v>0</v>
      </c>
    </row>
    <row r="216" spans="1:7" x14ac:dyDescent="0.25">
      <c r="A216" s="6" t="s">
        <v>222</v>
      </c>
      <c r="B216" s="3">
        <v>215</v>
      </c>
      <c r="C216" s="3" t="s">
        <v>4</v>
      </c>
      <c r="D216" s="3" t="s">
        <v>6</v>
      </c>
      <c r="E216" s="3">
        <v>0.92300000000000004</v>
      </c>
      <c r="F216" s="18" t="s">
        <v>1056</v>
      </c>
      <c r="G216" s="3" t="b">
        <f t="shared" si="4"/>
        <v>1</v>
      </c>
    </row>
    <row r="217" spans="1:7" x14ac:dyDescent="0.25">
      <c r="A217" s="7" t="s">
        <v>223</v>
      </c>
      <c r="B217" s="3">
        <v>216</v>
      </c>
      <c r="C217" s="3" t="s">
        <v>4</v>
      </c>
      <c r="D217" s="3" t="s">
        <v>7</v>
      </c>
      <c r="E217" s="3">
        <v>0.76900000000000002</v>
      </c>
      <c r="F217" s="18" t="s">
        <v>1057</v>
      </c>
      <c r="G217" s="3" t="b">
        <f t="shared" si="4"/>
        <v>1</v>
      </c>
    </row>
    <row r="218" spans="1:7" x14ac:dyDescent="0.25">
      <c r="A218" s="6" t="s">
        <v>224</v>
      </c>
      <c r="B218" s="3">
        <v>217</v>
      </c>
      <c r="C218" s="3" t="s">
        <v>4</v>
      </c>
      <c r="D218" s="3" t="s">
        <v>6</v>
      </c>
      <c r="E218" s="3">
        <v>0.91</v>
      </c>
      <c r="F218" s="18" t="s">
        <v>1056</v>
      </c>
      <c r="G218" s="3" t="b">
        <f t="shared" si="4"/>
        <v>1</v>
      </c>
    </row>
    <row r="219" spans="1:7" x14ac:dyDescent="0.25">
      <c r="A219" s="7" t="s">
        <v>225</v>
      </c>
      <c r="B219" s="3">
        <v>218</v>
      </c>
      <c r="C219" s="3" t="s">
        <v>4</v>
      </c>
      <c r="D219" s="3" t="s">
        <v>7</v>
      </c>
      <c r="E219" s="3">
        <v>0.52600000000000002</v>
      </c>
      <c r="F219" s="18" t="s">
        <v>1056</v>
      </c>
      <c r="G219" s="3" t="b">
        <f t="shared" si="4"/>
        <v>0</v>
      </c>
    </row>
    <row r="220" spans="1:7" x14ac:dyDescent="0.25">
      <c r="A220" s="6" t="s">
        <v>226</v>
      </c>
      <c r="B220" s="3">
        <v>219</v>
      </c>
      <c r="C220" s="3" t="s">
        <v>4</v>
      </c>
      <c r="D220" s="3" t="s">
        <v>6</v>
      </c>
      <c r="E220" s="3">
        <v>0.96399999999999997</v>
      </c>
      <c r="F220" s="18" t="s">
        <v>1056</v>
      </c>
      <c r="G220" s="3" t="b">
        <f t="shared" si="4"/>
        <v>1</v>
      </c>
    </row>
    <row r="221" spans="1:7" x14ac:dyDescent="0.25">
      <c r="A221" s="7" t="s">
        <v>227</v>
      </c>
      <c r="B221" s="3">
        <v>220</v>
      </c>
      <c r="C221" s="3" t="s">
        <v>4</v>
      </c>
      <c r="D221" s="3" t="s">
        <v>6</v>
      </c>
      <c r="E221" s="3">
        <v>0.80800000000000005</v>
      </c>
      <c r="F221" s="18" t="s">
        <v>1057</v>
      </c>
      <c r="G221" s="3" t="b">
        <f t="shared" si="4"/>
        <v>0</v>
      </c>
    </row>
    <row r="222" spans="1:7" x14ac:dyDescent="0.25">
      <c r="A222" s="6" t="s">
        <v>228</v>
      </c>
      <c r="B222" s="3">
        <v>221</v>
      </c>
      <c r="C222" s="3" t="s">
        <v>4</v>
      </c>
      <c r="D222" s="3" t="s">
        <v>6</v>
      </c>
      <c r="E222" s="3">
        <v>0.98299999999999998</v>
      </c>
      <c r="F222" s="18" t="s">
        <v>1056</v>
      </c>
      <c r="G222" s="3" t="b">
        <f t="shared" si="4"/>
        <v>1</v>
      </c>
    </row>
    <row r="223" spans="1:7" x14ac:dyDescent="0.25">
      <c r="A223" s="7" t="s">
        <v>229</v>
      </c>
      <c r="B223" s="3">
        <v>222</v>
      </c>
      <c r="C223" s="3" t="s">
        <v>4</v>
      </c>
      <c r="D223" s="3" t="s">
        <v>6</v>
      </c>
      <c r="E223" s="3">
        <v>0.69699999999999995</v>
      </c>
      <c r="F223" s="18" t="s">
        <v>1056</v>
      </c>
      <c r="G223" s="3" t="b">
        <f t="shared" si="4"/>
        <v>1</v>
      </c>
    </row>
    <row r="224" spans="1:7" x14ac:dyDescent="0.25">
      <c r="A224" s="6" t="s">
        <v>230</v>
      </c>
      <c r="B224" s="3">
        <v>223</v>
      </c>
      <c r="C224" s="3" t="s">
        <v>4</v>
      </c>
      <c r="D224" s="3" t="s">
        <v>6</v>
      </c>
      <c r="E224" s="3">
        <v>0.90200000000000002</v>
      </c>
      <c r="F224" s="18" t="s">
        <v>1056</v>
      </c>
      <c r="G224" s="3" t="b">
        <f t="shared" si="4"/>
        <v>1</v>
      </c>
    </row>
    <row r="225" spans="1:7" x14ac:dyDescent="0.25">
      <c r="A225" s="7" t="s">
        <v>231</v>
      </c>
      <c r="B225" s="3">
        <v>224</v>
      </c>
      <c r="C225" s="3" t="s">
        <v>4</v>
      </c>
      <c r="D225" s="3" t="s">
        <v>7</v>
      </c>
      <c r="E225" s="3">
        <v>0.86899999999999999</v>
      </c>
      <c r="F225" s="18" t="s">
        <v>1057</v>
      </c>
      <c r="G225" s="3" t="b">
        <f t="shared" si="4"/>
        <v>1</v>
      </c>
    </row>
    <row r="226" spans="1:7" x14ac:dyDescent="0.25">
      <c r="A226" s="6" t="s">
        <v>232</v>
      </c>
      <c r="B226" s="3">
        <v>225</v>
      </c>
      <c r="C226" s="3" t="s">
        <v>4</v>
      </c>
      <c r="D226" s="3" t="s">
        <v>6</v>
      </c>
      <c r="E226" s="3">
        <v>0.84499999999999997</v>
      </c>
      <c r="F226" s="18" t="s">
        <v>1056</v>
      </c>
      <c r="G226" s="3" t="b">
        <f t="shared" si="4"/>
        <v>1</v>
      </c>
    </row>
    <row r="227" spans="1:7" x14ac:dyDescent="0.25">
      <c r="A227" s="7" t="s">
        <v>233</v>
      </c>
      <c r="B227" s="3">
        <v>226</v>
      </c>
      <c r="C227" s="3" t="s">
        <v>4</v>
      </c>
      <c r="D227" s="3" t="s">
        <v>5</v>
      </c>
      <c r="E227" s="3">
        <v>0.97699999999999998</v>
      </c>
      <c r="F227" s="18" t="s">
        <v>1058</v>
      </c>
      <c r="G227" s="3" t="b">
        <f t="shared" si="4"/>
        <v>1</v>
      </c>
    </row>
    <row r="228" spans="1:7" x14ac:dyDescent="0.25">
      <c r="A228" s="6" t="s">
        <v>234</v>
      </c>
      <c r="B228" s="3">
        <v>227</v>
      </c>
      <c r="C228" s="3" t="s">
        <v>4</v>
      </c>
      <c r="D228" s="3" t="s">
        <v>6</v>
      </c>
      <c r="E228" s="3">
        <v>0.68700000000000006</v>
      </c>
      <c r="F228" s="18" t="s">
        <v>1056</v>
      </c>
      <c r="G228" s="3" t="b">
        <f t="shared" si="4"/>
        <v>1</v>
      </c>
    </row>
    <row r="229" spans="1:7" x14ac:dyDescent="0.25">
      <c r="A229" s="7" t="s">
        <v>235</v>
      </c>
      <c r="B229" s="3">
        <v>228</v>
      </c>
      <c r="C229" s="3" t="s">
        <v>4</v>
      </c>
      <c r="D229" s="3" t="s">
        <v>6</v>
      </c>
      <c r="E229" s="3">
        <v>0.88500000000000001</v>
      </c>
      <c r="F229" s="18" t="s">
        <v>1056</v>
      </c>
      <c r="G229" s="3" t="b">
        <f t="shared" si="4"/>
        <v>1</v>
      </c>
    </row>
    <row r="230" spans="1:7" x14ac:dyDescent="0.25">
      <c r="A230" s="6" t="s">
        <v>236</v>
      </c>
      <c r="B230" s="3">
        <v>229</v>
      </c>
      <c r="C230" s="3" t="s">
        <v>4</v>
      </c>
      <c r="D230" s="3" t="s">
        <v>6</v>
      </c>
      <c r="E230" s="3">
        <v>0.42199999999999999</v>
      </c>
      <c r="F230" s="18" t="s">
        <v>1056</v>
      </c>
      <c r="G230" s="3" t="b">
        <f t="shared" si="4"/>
        <v>1</v>
      </c>
    </row>
    <row r="231" spans="1:7" x14ac:dyDescent="0.25">
      <c r="A231" s="7" t="s">
        <v>237</v>
      </c>
      <c r="B231" s="3">
        <v>230</v>
      </c>
      <c r="C231" s="3" t="s">
        <v>4</v>
      </c>
      <c r="D231" s="3" t="s">
        <v>8</v>
      </c>
      <c r="E231" s="3">
        <v>0.54800000000000004</v>
      </c>
      <c r="F231" s="18" t="s">
        <v>1057</v>
      </c>
      <c r="G231" s="3" t="b">
        <f t="shared" si="4"/>
        <v>0</v>
      </c>
    </row>
    <row r="232" spans="1:7" x14ac:dyDescent="0.25">
      <c r="A232" s="6" t="s">
        <v>238</v>
      </c>
      <c r="B232" s="3">
        <v>231</v>
      </c>
      <c r="C232" s="3" t="s">
        <v>4</v>
      </c>
      <c r="D232" s="3" t="s">
        <v>6</v>
      </c>
      <c r="E232" s="3">
        <v>0.93</v>
      </c>
      <c r="F232" s="18" t="s">
        <v>1057</v>
      </c>
      <c r="G232" s="3" t="b">
        <f t="shared" si="4"/>
        <v>0</v>
      </c>
    </row>
    <row r="233" spans="1:7" x14ac:dyDescent="0.25">
      <c r="A233" s="7" t="s">
        <v>239</v>
      </c>
      <c r="B233" s="3">
        <v>232</v>
      </c>
      <c r="C233" s="3" t="s">
        <v>4</v>
      </c>
      <c r="D233" s="3" t="s">
        <v>8</v>
      </c>
      <c r="E233" s="3">
        <v>0.5</v>
      </c>
      <c r="F233" s="18" t="s">
        <v>1059</v>
      </c>
      <c r="G233" s="3" t="b">
        <f t="shared" si="4"/>
        <v>1</v>
      </c>
    </row>
    <row r="234" spans="1:7" x14ac:dyDescent="0.25">
      <c r="A234" s="6" t="s">
        <v>240</v>
      </c>
      <c r="B234" s="3">
        <v>233</v>
      </c>
      <c r="C234" s="3" t="s">
        <v>4</v>
      </c>
      <c r="D234" s="3" t="s">
        <v>7</v>
      </c>
      <c r="E234" s="3">
        <v>0.59099999999999997</v>
      </c>
      <c r="F234" s="18" t="s">
        <v>1057</v>
      </c>
      <c r="G234" s="3" t="b">
        <f t="shared" si="4"/>
        <v>1</v>
      </c>
    </row>
    <row r="235" spans="1:7" x14ac:dyDescent="0.25">
      <c r="A235" s="7" t="s">
        <v>241</v>
      </c>
      <c r="B235" s="3">
        <v>234</v>
      </c>
      <c r="C235" s="3" t="s">
        <v>4</v>
      </c>
      <c r="D235" s="3" t="s">
        <v>6</v>
      </c>
      <c r="E235" s="3">
        <v>0.84599999999999997</v>
      </c>
      <c r="F235" s="18" t="s">
        <v>1056</v>
      </c>
      <c r="G235" s="3" t="b">
        <f t="shared" si="4"/>
        <v>1</v>
      </c>
    </row>
    <row r="236" spans="1:7" x14ac:dyDescent="0.25">
      <c r="A236" s="6" t="s">
        <v>242</v>
      </c>
      <c r="B236" s="3">
        <v>235</v>
      </c>
      <c r="C236" s="3" t="s">
        <v>4</v>
      </c>
      <c r="D236" s="3" t="s">
        <v>5</v>
      </c>
      <c r="E236" s="3">
        <v>1</v>
      </c>
      <c r="F236" s="18" t="s">
        <v>1057</v>
      </c>
      <c r="G236" s="3" t="b">
        <f t="shared" si="4"/>
        <v>0</v>
      </c>
    </row>
    <row r="237" spans="1:7" x14ac:dyDescent="0.25">
      <c r="A237" s="7" t="s">
        <v>243</v>
      </c>
      <c r="B237" s="3">
        <v>236</v>
      </c>
      <c r="C237" s="3" t="s">
        <v>4</v>
      </c>
      <c r="D237" s="3" t="s">
        <v>6</v>
      </c>
      <c r="E237" s="3">
        <v>0.80800000000000005</v>
      </c>
      <c r="F237" s="18" t="s">
        <v>1056</v>
      </c>
      <c r="G237" s="3" t="b">
        <f t="shared" si="4"/>
        <v>1</v>
      </c>
    </row>
    <row r="238" spans="1:7" x14ac:dyDescent="0.25">
      <c r="A238" s="6" t="s">
        <v>244</v>
      </c>
      <c r="B238" s="3">
        <v>237</v>
      </c>
      <c r="C238" s="3" t="s">
        <v>4</v>
      </c>
      <c r="D238" s="3" t="s">
        <v>6</v>
      </c>
      <c r="E238" s="3">
        <v>0.96599999999999997</v>
      </c>
      <c r="F238" s="18" t="s">
        <v>1056</v>
      </c>
      <c r="G238" s="3" t="b">
        <f t="shared" si="4"/>
        <v>1</v>
      </c>
    </row>
    <row r="239" spans="1:7" x14ac:dyDescent="0.25">
      <c r="A239" s="7" t="s">
        <v>245</v>
      </c>
      <c r="B239" s="3">
        <v>238</v>
      </c>
      <c r="C239" s="3" t="s">
        <v>4</v>
      </c>
      <c r="D239" s="3" t="s">
        <v>6</v>
      </c>
      <c r="E239" s="3">
        <v>0.93300000000000005</v>
      </c>
      <c r="F239" s="18" t="s">
        <v>1056</v>
      </c>
      <c r="G239" s="3" t="b">
        <f t="shared" si="4"/>
        <v>1</v>
      </c>
    </row>
    <row r="240" spans="1:7" x14ac:dyDescent="0.25">
      <c r="A240" s="6" t="s">
        <v>246</v>
      </c>
      <c r="B240" s="3">
        <v>239</v>
      </c>
      <c r="C240" s="3" t="s">
        <v>4</v>
      </c>
      <c r="D240" s="3" t="s">
        <v>7</v>
      </c>
      <c r="E240" s="3">
        <v>0.53500000000000003</v>
      </c>
      <c r="F240" s="18" t="s">
        <v>1057</v>
      </c>
      <c r="G240" s="3" t="b">
        <f t="shared" si="4"/>
        <v>1</v>
      </c>
    </row>
    <row r="241" spans="1:7" x14ac:dyDescent="0.25">
      <c r="A241" s="7" t="s">
        <v>247</v>
      </c>
      <c r="B241" s="3">
        <v>240</v>
      </c>
      <c r="C241" s="3" t="s">
        <v>4</v>
      </c>
      <c r="D241" s="3" t="s">
        <v>6</v>
      </c>
      <c r="E241" s="3">
        <v>0.81399999999999995</v>
      </c>
      <c r="F241" s="18" t="s">
        <v>1056</v>
      </c>
      <c r="G241" s="3" t="b">
        <f t="shared" si="4"/>
        <v>1</v>
      </c>
    </row>
    <row r="242" spans="1:7" x14ac:dyDescent="0.25">
      <c r="A242" s="6" t="s">
        <v>248</v>
      </c>
      <c r="B242" s="3">
        <v>241</v>
      </c>
      <c r="C242" s="3" t="s">
        <v>4</v>
      </c>
      <c r="D242" s="3" t="s">
        <v>5</v>
      </c>
      <c r="E242" s="3">
        <v>1</v>
      </c>
      <c r="F242" s="18" t="s">
        <v>1058</v>
      </c>
      <c r="G242" s="3" t="b">
        <f t="shared" si="4"/>
        <v>1</v>
      </c>
    </row>
    <row r="243" spans="1:7" x14ac:dyDescent="0.25">
      <c r="A243" s="7" t="s">
        <v>249</v>
      </c>
      <c r="B243" s="3">
        <v>242</v>
      </c>
      <c r="C243" s="3" t="s">
        <v>4</v>
      </c>
      <c r="D243" s="3" t="s">
        <v>6</v>
      </c>
      <c r="E243" s="3">
        <v>0.89</v>
      </c>
      <c r="F243" s="18" t="s">
        <v>1056</v>
      </c>
      <c r="G243" s="3" t="b">
        <f t="shared" si="4"/>
        <v>1</v>
      </c>
    </row>
    <row r="244" spans="1:7" x14ac:dyDescent="0.25">
      <c r="A244" s="6" t="s">
        <v>250</v>
      </c>
      <c r="B244" s="3">
        <v>243</v>
      </c>
      <c r="C244" s="3" t="s">
        <v>4</v>
      </c>
      <c r="D244" s="3" t="s">
        <v>6</v>
      </c>
      <c r="E244" s="3">
        <v>0.96199999999999997</v>
      </c>
      <c r="F244" s="18" t="s">
        <v>1058</v>
      </c>
      <c r="G244" s="3" t="b">
        <f t="shared" si="4"/>
        <v>0</v>
      </c>
    </row>
    <row r="245" spans="1:7" x14ac:dyDescent="0.25">
      <c r="A245" s="7" t="s">
        <v>251</v>
      </c>
      <c r="B245" s="3">
        <v>244</v>
      </c>
      <c r="C245" s="3" t="s">
        <v>4</v>
      </c>
      <c r="D245" s="3" t="s">
        <v>6</v>
      </c>
      <c r="E245" s="3">
        <v>0.52700000000000002</v>
      </c>
      <c r="F245" s="18" t="s">
        <v>1057</v>
      </c>
      <c r="G245" s="3" t="b">
        <f t="shared" si="4"/>
        <v>0</v>
      </c>
    </row>
    <row r="246" spans="1:7" x14ac:dyDescent="0.25">
      <c r="A246" s="6" t="s">
        <v>252</v>
      </c>
      <c r="B246" s="3">
        <v>245</v>
      </c>
      <c r="C246" s="3" t="s">
        <v>4</v>
      </c>
      <c r="D246" s="3" t="s">
        <v>7</v>
      </c>
      <c r="E246" s="3">
        <v>0.79700000000000004</v>
      </c>
      <c r="F246" s="18" t="s">
        <v>1056</v>
      </c>
      <c r="G246" s="3" t="b">
        <f t="shared" si="4"/>
        <v>0</v>
      </c>
    </row>
    <row r="247" spans="1:7" x14ac:dyDescent="0.25">
      <c r="A247" s="7" t="s">
        <v>253</v>
      </c>
      <c r="B247" s="3">
        <v>246</v>
      </c>
      <c r="C247" s="3" t="s">
        <v>4</v>
      </c>
      <c r="D247" s="3" t="s">
        <v>5</v>
      </c>
      <c r="E247" s="3">
        <v>0.93799999999999994</v>
      </c>
      <c r="F247" s="18" t="s">
        <v>1056</v>
      </c>
      <c r="G247" s="3" t="b">
        <f t="shared" si="4"/>
        <v>0</v>
      </c>
    </row>
    <row r="248" spans="1:7" x14ac:dyDescent="0.25">
      <c r="A248" s="6" t="s">
        <v>254</v>
      </c>
      <c r="B248" s="3">
        <v>247</v>
      </c>
      <c r="C248" s="3" t="s">
        <v>4</v>
      </c>
      <c r="D248" s="3" t="s">
        <v>7</v>
      </c>
      <c r="E248" s="3">
        <v>0.90300000000000002</v>
      </c>
      <c r="F248" s="18" t="s">
        <v>1056</v>
      </c>
      <c r="G248" s="3" t="b">
        <f t="shared" si="4"/>
        <v>0</v>
      </c>
    </row>
    <row r="249" spans="1:7" x14ac:dyDescent="0.25">
      <c r="A249" s="7" t="s">
        <v>255</v>
      </c>
      <c r="B249" s="3">
        <v>248</v>
      </c>
      <c r="C249" s="3" t="s">
        <v>4</v>
      </c>
      <c r="D249" s="3" t="s">
        <v>7</v>
      </c>
      <c r="E249" s="3">
        <v>0.79300000000000004</v>
      </c>
      <c r="F249" s="18" t="s">
        <v>1056</v>
      </c>
      <c r="G249" s="3" t="b">
        <f t="shared" si="4"/>
        <v>0</v>
      </c>
    </row>
    <row r="250" spans="1:7" x14ac:dyDescent="0.25">
      <c r="A250" s="6" t="s">
        <v>256</v>
      </c>
      <c r="B250" s="3">
        <v>249</v>
      </c>
      <c r="C250" s="3" t="s">
        <v>4</v>
      </c>
      <c r="D250" s="3" t="s">
        <v>7</v>
      </c>
      <c r="E250" s="3">
        <v>0.628</v>
      </c>
      <c r="F250" s="18" t="s">
        <v>1057</v>
      </c>
      <c r="G250" s="3" t="b">
        <f t="shared" si="4"/>
        <v>1</v>
      </c>
    </row>
    <row r="251" spans="1:7" x14ac:dyDescent="0.25">
      <c r="A251" s="7" t="s">
        <v>257</v>
      </c>
      <c r="B251" s="3">
        <v>250</v>
      </c>
      <c r="C251" s="3" t="s">
        <v>4</v>
      </c>
      <c r="D251" s="3" t="s">
        <v>7</v>
      </c>
      <c r="E251" s="3">
        <v>0.78400000000000003</v>
      </c>
      <c r="F251" s="18" t="s">
        <v>1057</v>
      </c>
      <c r="G251" s="3" t="b">
        <f t="shared" si="4"/>
        <v>1</v>
      </c>
    </row>
    <row r="252" spans="1:7" x14ac:dyDescent="0.25">
      <c r="A252" s="6" t="s">
        <v>258</v>
      </c>
      <c r="B252" s="3">
        <v>251</v>
      </c>
      <c r="C252" s="3" t="s">
        <v>4</v>
      </c>
      <c r="D252" s="3" t="s">
        <v>6</v>
      </c>
      <c r="E252" s="3">
        <v>0.79300000000000004</v>
      </c>
      <c r="F252" s="18" t="s">
        <v>1057</v>
      </c>
      <c r="G252" s="3" t="b">
        <f t="shared" si="4"/>
        <v>0</v>
      </c>
    </row>
    <row r="253" spans="1:7" x14ac:dyDescent="0.25">
      <c r="A253" s="7" t="s">
        <v>259</v>
      </c>
      <c r="B253" s="3">
        <v>252</v>
      </c>
      <c r="C253" s="3" t="s">
        <v>4</v>
      </c>
      <c r="D253" s="3" t="s">
        <v>7</v>
      </c>
      <c r="E253" s="3">
        <v>0.42899999999999999</v>
      </c>
      <c r="F253" s="18" t="s">
        <v>1056</v>
      </c>
      <c r="G253" s="3" t="b">
        <f t="shared" si="4"/>
        <v>0</v>
      </c>
    </row>
    <row r="254" spans="1:7" x14ac:dyDescent="0.25">
      <c r="A254" s="6" t="s">
        <v>260</v>
      </c>
      <c r="B254" s="3">
        <v>253</v>
      </c>
      <c r="C254" s="3" t="s">
        <v>4</v>
      </c>
      <c r="D254" s="3" t="s">
        <v>7</v>
      </c>
      <c r="E254" s="3">
        <v>0.59599999999999997</v>
      </c>
      <c r="F254" s="18" t="s">
        <v>1056</v>
      </c>
      <c r="G254" s="3" t="b">
        <f t="shared" si="4"/>
        <v>0</v>
      </c>
    </row>
    <row r="255" spans="1:7" x14ac:dyDescent="0.25">
      <c r="A255" s="7" t="s">
        <v>261</v>
      </c>
      <c r="B255" s="3">
        <v>254</v>
      </c>
      <c r="C255" s="3" t="s">
        <v>4</v>
      </c>
      <c r="D255" s="3" t="s">
        <v>8</v>
      </c>
      <c r="E255" s="3">
        <v>0.65600000000000003</v>
      </c>
      <c r="F255" s="18" t="s">
        <v>1057</v>
      </c>
      <c r="G255" s="3" t="b">
        <f t="shared" si="4"/>
        <v>0</v>
      </c>
    </row>
    <row r="256" spans="1:7" x14ac:dyDescent="0.25">
      <c r="A256" s="6" t="s">
        <v>262</v>
      </c>
      <c r="B256" s="3">
        <v>255</v>
      </c>
      <c r="C256" s="3" t="s">
        <v>4</v>
      </c>
      <c r="D256" s="3" t="s">
        <v>5</v>
      </c>
      <c r="E256" s="3">
        <v>0.95899999999999996</v>
      </c>
      <c r="F256" s="18" t="s">
        <v>1056</v>
      </c>
      <c r="G256" s="3" t="b">
        <f t="shared" si="4"/>
        <v>0</v>
      </c>
    </row>
    <row r="257" spans="1:7" x14ac:dyDescent="0.25">
      <c r="A257" s="7" t="s">
        <v>263</v>
      </c>
      <c r="B257" s="3">
        <v>256</v>
      </c>
      <c r="C257" s="3" t="s">
        <v>4</v>
      </c>
      <c r="D257" s="3" t="s">
        <v>6</v>
      </c>
      <c r="E257" s="3">
        <v>0.97</v>
      </c>
      <c r="F257" s="18" t="s">
        <v>1056</v>
      </c>
      <c r="G257" s="3" t="b">
        <f t="shared" si="4"/>
        <v>1</v>
      </c>
    </row>
    <row r="258" spans="1:7" x14ac:dyDescent="0.25">
      <c r="A258" s="6" t="s">
        <v>264</v>
      </c>
      <c r="B258" s="3">
        <v>257</v>
      </c>
      <c r="C258" s="3" t="s">
        <v>4</v>
      </c>
      <c r="D258" s="3" t="s">
        <v>5</v>
      </c>
      <c r="E258" s="3">
        <v>1</v>
      </c>
      <c r="F258" s="18" t="s">
        <v>1058</v>
      </c>
      <c r="G258" s="3" t="b">
        <f t="shared" si="4"/>
        <v>1</v>
      </c>
    </row>
    <row r="259" spans="1:7" x14ac:dyDescent="0.25">
      <c r="A259" s="7" t="s">
        <v>265</v>
      </c>
      <c r="B259" s="3">
        <v>258</v>
      </c>
      <c r="C259" s="3" t="s">
        <v>4</v>
      </c>
      <c r="D259" s="3" t="s">
        <v>8</v>
      </c>
      <c r="E259" s="3">
        <v>0.54</v>
      </c>
      <c r="F259" s="18" t="s">
        <v>1056</v>
      </c>
      <c r="G259" s="3" t="b">
        <f t="shared" si="4"/>
        <v>0</v>
      </c>
    </row>
    <row r="260" spans="1:7" x14ac:dyDescent="0.25">
      <c r="A260" s="6" t="s">
        <v>266</v>
      </c>
      <c r="B260" s="3">
        <v>259</v>
      </c>
      <c r="C260" s="3" t="s">
        <v>4</v>
      </c>
      <c r="D260" s="3" t="s">
        <v>7</v>
      </c>
      <c r="E260" s="3">
        <v>0.78100000000000003</v>
      </c>
      <c r="F260" s="18" t="s">
        <v>1056</v>
      </c>
      <c r="G260" s="3" t="b">
        <f t="shared" si="4"/>
        <v>0</v>
      </c>
    </row>
    <row r="261" spans="1:7" x14ac:dyDescent="0.25">
      <c r="A261" s="7" t="s">
        <v>267</v>
      </c>
      <c r="B261" s="3">
        <v>260</v>
      </c>
      <c r="C261" s="3" t="s">
        <v>4</v>
      </c>
      <c r="D261" s="3" t="s">
        <v>5</v>
      </c>
      <c r="E261" s="3">
        <v>1</v>
      </c>
      <c r="F261" s="18" t="s">
        <v>1056</v>
      </c>
      <c r="G261" s="3" t="b">
        <f t="shared" si="4"/>
        <v>0</v>
      </c>
    </row>
    <row r="262" spans="1:7" x14ac:dyDescent="0.25">
      <c r="A262" s="6">
        <v>300</v>
      </c>
      <c r="B262" s="3">
        <v>261</v>
      </c>
      <c r="C262" s="3" t="s">
        <v>4</v>
      </c>
      <c r="D262" s="3" t="s">
        <v>6</v>
      </c>
      <c r="E262" s="3">
        <v>0.79200000000000004</v>
      </c>
      <c r="F262" s="18" t="s">
        <v>1056</v>
      </c>
      <c r="G262" s="3" t="b">
        <f t="shared" si="4"/>
        <v>1</v>
      </c>
    </row>
    <row r="263" spans="1:7" x14ac:dyDescent="0.25">
      <c r="A263" s="7" t="s">
        <v>268</v>
      </c>
      <c r="B263" s="3">
        <v>262</v>
      </c>
      <c r="C263" s="3" t="s">
        <v>4</v>
      </c>
      <c r="D263" s="3" t="s">
        <v>5</v>
      </c>
      <c r="E263" s="3">
        <v>0.72199999999999998</v>
      </c>
      <c r="F263" s="18" t="s">
        <v>1058</v>
      </c>
      <c r="G263" s="3" t="b">
        <f t="shared" si="4"/>
        <v>1</v>
      </c>
    </row>
    <row r="264" spans="1:7" x14ac:dyDescent="0.25">
      <c r="A264" s="6" t="s">
        <v>269</v>
      </c>
      <c r="B264" s="3">
        <v>263</v>
      </c>
      <c r="C264" s="3" t="s">
        <v>4</v>
      </c>
      <c r="D264" s="3" t="s">
        <v>5</v>
      </c>
      <c r="E264" s="3">
        <v>1</v>
      </c>
      <c r="F264" s="18" t="s">
        <v>1058</v>
      </c>
      <c r="G264" s="3" t="b">
        <f t="shared" si="4"/>
        <v>1</v>
      </c>
    </row>
    <row r="265" spans="1:7" x14ac:dyDescent="0.25">
      <c r="A265" s="7" t="s">
        <v>270</v>
      </c>
      <c r="B265" s="3">
        <v>264</v>
      </c>
      <c r="C265" s="3" t="s">
        <v>4</v>
      </c>
      <c r="D265" s="3" t="s">
        <v>6</v>
      </c>
      <c r="E265" s="3">
        <v>0.58099999999999996</v>
      </c>
      <c r="F265" s="18" t="s">
        <v>1056</v>
      </c>
      <c r="G265" s="3" t="b">
        <f t="shared" si="4"/>
        <v>1</v>
      </c>
    </row>
    <row r="266" spans="1:7" x14ac:dyDescent="0.25">
      <c r="A266" s="6" t="s">
        <v>271</v>
      </c>
      <c r="B266" s="3">
        <v>265</v>
      </c>
      <c r="C266" s="3" t="s">
        <v>4</v>
      </c>
      <c r="D266" s="3" t="s">
        <v>7</v>
      </c>
      <c r="E266" s="3">
        <v>0.82199999999999995</v>
      </c>
      <c r="F266" s="18" t="s">
        <v>1057</v>
      </c>
      <c r="G266" s="3" t="b">
        <f t="shared" si="4"/>
        <v>1</v>
      </c>
    </row>
    <row r="267" spans="1:7" x14ac:dyDescent="0.25">
      <c r="A267" s="7" t="s">
        <v>272</v>
      </c>
      <c r="B267" s="3">
        <v>266</v>
      </c>
      <c r="C267" s="3" t="s">
        <v>4</v>
      </c>
      <c r="D267" s="3" t="s">
        <v>7</v>
      </c>
      <c r="E267" s="3">
        <v>0.93300000000000005</v>
      </c>
      <c r="F267" s="18" t="s">
        <v>1056</v>
      </c>
      <c r="G267" s="3" t="b">
        <f t="shared" si="4"/>
        <v>0</v>
      </c>
    </row>
    <row r="268" spans="1:7" x14ac:dyDescent="0.25">
      <c r="A268" s="6" t="s">
        <v>273</v>
      </c>
      <c r="B268" s="3">
        <v>267</v>
      </c>
      <c r="C268" s="3" t="s">
        <v>4</v>
      </c>
      <c r="D268" s="3" t="s">
        <v>7</v>
      </c>
      <c r="E268" s="3">
        <v>0.73599999999999999</v>
      </c>
      <c r="F268" s="18" t="s">
        <v>1057</v>
      </c>
      <c r="G268" s="3" t="b">
        <f t="shared" si="4"/>
        <v>1</v>
      </c>
    </row>
    <row r="269" spans="1:7" x14ac:dyDescent="0.25">
      <c r="A269" s="7" t="s">
        <v>274</v>
      </c>
      <c r="B269" s="3">
        <v>268</v>
      </c>
      <c r="C269" s="3" t="s">
        <v>4</v>
      </c>
      <c r="D269" s="3" t="s">
        <v>6</v>
      </c>
      <c r="E269" s="3">
        <v>0.90100000000000002</v>
      </c>
      <c r="F269" s="18" t="s">
        <v>1056</v>
      </c>
      <c r="G269" s="3" t="b">
        <f t="shared" si="4"/>
        <v>1</v>
      </c>
    </row>
    <row r="270" spans="1:7" x14ac:dyDescent="0.25">
      <c r="A270" s="6" t="s">
        <v>275</v>
      </c>
      <c r="B270" s="3">
        <v>269</v>
      </c>
      <c r="C270" s="3" t="s">
        <v>4</v>
      </c>
      <c r="D270" s="3" t="s">
        <v>6</v>
      </c>
      <c r="E270" s="3">
        <v>0.77300000000000002</v>
      </c>
      <c r="F270" s="18" t="s">
        <v>1056</v>
      </c>
      <c r="G270" s="3" t="b">
        <f t="shared" si="4"/>
        <v>1</v>
      </c>
    </row>
    <row r="271" spans="1:7" x14ac:dyDescent="0.25">
      <c r="A271" s="7" t="s">
        <v>276</v>
      </c>
      <c r="B271" s="3">
        <v>270</v>
      </c>
      <c r="C271" s="3" t="s">
        <v>4</v>
      </c>
      <c r="D271" s="3" t="s">
        <v>7</v>
      </c>
      <c r="E271" s="3">
        <v>0.623</v>
      </c>
      <c r="F271" s="18" t="s">
        <v>1056</v>
      </c>
      <c r="G271" s="3" t="b">
        <f t="shared" si="4"/>
        <v>0</v>
      </c>
    </row>
    <row r="272" spans="1:7" x14ac:dyDescent="0.25">
      <c r="A272" s="6" t="s">
        <v>277</v>
      </c>
      <c r="B272" s="3">
        <v>271</v>
      </c>
      <c r="C272" s="3" t="s">
        <v>4</v>
      </c>
      <c r="D272" s="3" t="s">
        <v>6</v>
      </c>
      <c r="E272" s="3">
        <v>0.98199999999999998</v>
      </c>
      <c r="F272" s="18" t="s">
        <v>1056</v>
      </c>
      <c r="G272" s="3" t="b">
        <f t="shared" si="4"/>
        <v>1</v>
      </c>
    </row>
    <row r="273" spans="1:7" x14ac:dyDescent="0.25">
      <c r="A273" s="7" t="s">
        <v>278</v>
      </c>
      <c r="B273" s="3">
        <v>272</v>
      </c>
      <c r="C273" s="3" t="s">
        <v>4</v>
      </c>
      <c r="D273" s="3" t="s">
        <v>6</v>
      </c>
      <c r="E273" s="3">
        <v>0.97799999999999998</v>
      </c>
      <c r="F273" s="18" t="s">
        <v>1056</v>
      </c>
      <c r="G273" s="3" t="b">
        <f t="shared" si="4"/>
        <v>1</v>
      </c>
    </row>
    <row r="274" spans="1:7" x14ac:dyDescent="0.25">
      <c r="A274" s="6" t="s">
        <v>279</v>
      </c>
      <c r="B274" s="3">
        <v>273</v>
      </c>
      <c r="C274" s="3" t="s">
        <v>4</v>
      </c>
      <c r="D274" s="3" t="s">
        <v>7</v>
      </c>
      <c r="E274" s="3">
        <v>0.82299999999999995</v>
      </c>
      <c r="F274" s="18" t="s">
        <v>1057</v>
      </c>
      <c r="G274" s="3" t="b">
        <f t="shared" si="4"/>
        <v>1</v>
      </c>
    </row>
    <row r="275" spans="1:7" x14ac:dyDescent="0.25">
      <c r="A275" s="7" t="s">
        <v>280</v>
      </c>
      <c r="B275" s="3">
        <v>274</v>
      </c>
      <c r="C275" s="3" t="s">
        <v>4</v>
      </c>
      <c r="D275" s="3" t="s">
        <v>7</v>
      </c>
      <c r="E275" s="3">
        <v>0.90400000000000003</v>
      </c>
      <c r="F275" s="18" t="s">
        <v>1056</v>
      </c>
      <c r="G275" s="3" t="b">
        <f t="shared" ref="G275:G338" si="5">ISNUMBER(SEARCH(F275,D275))</f>
        <v>0</v>
      </c>
    </row>
    <row r="276" spans="1:7" x14ac:dyDescent="0.25">
      <c r="A276" s="6" t="s">
        <v>281</v>
      </c>
      <c r="B276" s="3">
        <v>275</v>
      </c>
      <c r="C276" s="3" t="s">
        <v>4</v>
      </c>
      <c r="D276" s="3" t="s">
        <v>7</v>
      </c>
      <c r="E276" s="3">
        <v>0.749</v>
      </c>
      <c r="F276" s="18" t="s">
        <v>1056</v>
      </c>
      <c r="G276" s="3" t="b">
        <f t="shared" si="5"/>
        <v>0</v>
      </c>
    </row>
    <row r="277" spans="1:7" x14ac:dyDescent="0.25">
      <c r="A277" s="7" t="s">
        <v>282</v>
      </c>
      <c r="B277" s="3">
        <v>276</v>
      </c>
      <c r="C277" s="3" t="s">
        <v>4</v>
      </c>
      <c r="D277" s="3" t="s">
        <v>7</v>
      </c>
      <c r="E277" s="3">
        <v>0.84</v>
      </c>
      <c r="F277" s="18" t="s">
        <v>1056</v>
      </c>
      <c r="G277" s="3" t="b">
        <f t="shared" si="5"/>
        <v>0</v>
      </c>
    </row>
    <row r="278" spans="1:7" x14ac:dyDescent="0.25">
      <c r="A278" s="6" t="s">
        <v>283</v>
      </c>
      <c r="B278" s="3">
        <v>277</v>
      </c>
      <c r="C278" s="3" t="s">
        <v>4</v>
      </c>
      <c r="D278" s="3" t="s">
        <v>6</v>
      </c>
      <c r="E278" s="3">
        <v>0.69599999999999995</v>
      </c>
      <c r="F278" s="18" t="s">
        <v>1056</v>
      </c>
      <c r="G278" s="3" t="b">
        <f t="shared" si="5"/>
        <v>1</v>
      </c>
    </row>
    <row r="279" spans="1:7" x14ac:dyDescent="0.25">
      <c r="A279" s="7" t="s">
        <v>284</v>
      </c>
      <c r="B279" s="3">
        <v>278</v>
      </c>
      <c r="C279" s="3" t="s">
        <v>4</v>
      </c>
      <c r="D279" s="3" t="s">
        <v>7</v>
      </c>
      <c r="E279" s="3">
        <v>0.55400000000000005</v>
      </c>
      <c r="F279" s="18" t="s">
        <v>1056</v>
      </c>
      <c r="G279" s="3" t="b">
        <f t="shared" si="5"/>
        <v>0</v>
      </c>
    </row>
    <row r="280" spans="1:7" x14ac:dyDescent="0.25">
      <c r="A280" s="6" t="s">
        <v>285</v>
      </c>
      <c r="B280" s="3">
        <v>279</v>
      </c>
      <c r="C280" s="3" t="s">
        <v>4</v>
      </c>
      <c r="D280" s="3" t="s">
        <v>7</v>
      </c>
      <c r="E280" s="3">
        <v>0.72799999999999998</v>
      </c>
      <c r="F280" s="18" t="s">
        <v>1056</v>
      </c>
      <c r="G280" s="3" t="b">
        <f t="shared" si="5"/>
        <v>0</v>
      </c>
    </row>
    <row r="281" spans="1:7" x14ac:dyDescent="0.25">
      <c r="A281" s="7" t="s">
        <v>286</v>
      </c>
      <c r="B281" s="3">
        <v>280</v>
      </c>
      <c r="C281" s="3" t="s">
        <v>4</v>
      </c>
      <c r="D281" s="3" t="s">
        <v>7</v>
      </c>
      <c r="E281" s="3">
        <v>0.86299999999999999</v>
      </c>
      <c r="F281" s="18" t="s">
        <v>1056</v>
      </c>
      <c r="G281" s="3" t="b">
        <f t="shared" si="5"/>
        <v>0</v>
      </c>
    </row>
    <row r="282" spans="1:7" x14ac:dyDescent="0.25">
      <c r="A282" s="6" t="s">
        <v>287</v>
      </c>
      <c r="B282" s="3">
        <v>281</v>
      </c>
      <c r="C282" s="3" t="s">
        <v>4</v>
      </c>
      <c r="D282" s="3" t="s">
        <v>5</v>
      </c>
      <c r="E282" s="3">
        <v>1</v>
      </c>
      <c r="F282" s="18" t="s">
        <v>1056</v>
      </c>
      <c r="G282" s="3" t="b">
        <f t="shared" si="5"/>
        <v>0</v>
      </c>
    </row>
    <row r="283" spans="1:7" x14ac:dyDescent="0.25">
      <c r="A283" s="7" t="s">
        <v>288</v>
      </c>
      <c r="B283" s="3">
        <v>282</v>
      </c>
      <c r="C283" s="3" t="s">
        <v>4</v>
      </c>
      <c r="D283" s="3" t="s">
        <v>5</v>
      </c>
      <c r="E283" s="3">
        <v>1</v>
      </c>
      <c r="F283" s="18" t="s">
        <v>1056</v>
      </c>
      <c r="G283" s="3" t="b">
        <f t="shared" si="5"/>
        <v>0</v>
      </c>
    </row>
    <row r="284" spans="1:7" x14ac:dyDescent="0.25">
      <c r="A284" s="6" t="s">
        <v>289</v>
      </c>
      <c r="B284" s="3">
        <v>283</v>
      </c>
      <c r="C284" s="3" t="s">
        <v>4</v>
      </c>
      <c r="D284" s="3" t="s">
        <v>8</v>
      </c>
      <c r="E284" s="3">
        <v>0.65200000000000002</v>
      </c>
      <c r="F284" s="18" t="s">
        <v>1057</v>
      </c>
      <c r="G284" s="3" t="b">
        <f t="shared" si="5"/>
        <v>0</v>
      </c>
    </row>
    <row r="285" spans="1:7" x14ac:dyDescent="0.25">
      <c r="A285" s="7" t="s">
        <v>290</v>
      </c>
      <c r="B285" s="3">
        <v>284</v>
      </c>
      <c r="C285" s="3" t="s">
        <v>4</v>
      </c>
      <c r="D285" s="3" t="s">
        <v>7</v>
      </c>
      <c r="E285" s="3">
        <v>0.96799999999999997</v>
      </c>
      <c r="F285" s="18" t="s">
        <v>1056</v>
      </c>
      <c r="G285" s="3" t="b">
        <f t="shared" si="5"/>
        <v>0</v>
      </c>
    </row>
    <row r="286" spans="1:7" x14ac:dyDescent="0.25">
      <c r="A286" s="6" t="s">
        <v>291</v>
      </c>
      <c r="B286" s="3">
        <v>285</v>
      </c>
      <c r="C286" s="3" t="s">
        <v>4</v>
      </c>
      <c r="D286" s="3" t="s">
        <v>8</v>
      </c>
      <c r="E286" s="3">
        <v>0.57599999999999996</v>
      </c>
      <c r="F286" s="18" t="s">
        <v>1056</v>
      </c>
      <c r="G286" s="3" t="b">
        <f t="shared" si="5"/>
        <v>0</v>
      </c>
    </row>
    <row r="287" spans="1:7" x14ac:dyDescent="0.25">
      <c r="A287" s="7" t="s">
        <v>292</v>
      </c>
      <c r="B287" s="3">
        <v>286</v>
      </c>
      <c r="C287" s="3" t="s">
        <v>4</v>
      </c>
      <c r="D287" s="3" t="s">
        <v>8</v>
      </c>
      <c r="E287" s="3">
        <v>0.69799999999999995</v>
      </c>
      <c r="F287" s="18" t="s">
        <v>1057</v>
      </c>
      <c r="G287" s="3" t="b">
        <f t="shared" si="5"/>
        <v>0</v>
      </c>
    </row>
    <row r="288" spans="1:7" x14ac:dyDescent="0.25">
      <c r="A288" s="6" t="s">
        <v>293</v>
      </c>
      <c r="B288" s="3">
        <v>287</v>
      </c>
      <c r="C288" s="3" t="s">
        <v>4</v>
      </c>
      <c r="D288" s="3" t="s">
        <v>7</v>
      </c>
      <c r="E288" s="3">
        <v>0.55700000000000005</v>
      </c>
      <c r="F288" s="18" t="s">
        <v>1056</v>
      </c>
      <c r="G288" s="3" t="b">
        <f t="shared" si="5"/>
        <v>0</v>
      </c>
    </row>
    <row r="289" spans="1:7" x14ac:dyDescent="0.25">
      <c r="A289" s="7" t="s">
        <v>294</v>
      </c>
      <c r="B289" s="3">
        <v>288</v>
      </c>
      <c r="C289" s="3" t="s">
        <v>4</v>
      </c>
      <c r="D289" s="3" t="s">
        <v>6</v>
      </c>
      <c r="E289" s="3">
        <v>0.751</v>
      </c>
      <c r="F289" s="18" t="s">
        <v>1056</v>
      </c>
      <c r="G289" s="3" t="b">
        <f t="shared" si="5"/>
        <v>1</v>
      </c>
    </row>
    <row r="290" spans="1:7" x14ac:dyDescent="0.25">
      <c r="A290" s="6" t="s">
        <v>295</v>
      </c>
      <c r="B290" s="3">
        <v>289</v>
      </c>
      <c r="C290" s="3" t="s">
        <v>4</v>
      </c>
      <c r="D290" s="3" t="s">
        <v>8</v>
      </c>
      <c r="E290" s="3">
        <v>0.60699999999999998</v>
      </c>
      <c r="F290" s="18" t="s">
        <v>1057</v>
      </c>
      <c r="G290" s="3" t="b">
        <f t="shared" si="5"/>
        <v>0</v>
      </c>
    </row>
    <row r="291" spans="1:7" x14ac:dyDescent="0.25">
      <c r="A291" s="7" t="s">
        <v>296</v>
      </c>
      <c r="B291" s="3">
        <v>290</v>
      </c>
      <c r="C291" s="3" t="s">
        <v>4</v>
      </c>
      <c r="D291" s="3" t="s">
        <v>5</v>
      </c>
      <c r="E291" s="3">
        <v>1</v>
      </c>
      <c r="F291" s="18" t="s">
        <v>1058</v>
      </c>
      <c r="G291" s="3" t="b">
        <f t="shared" si="5"/>
        <v>1</v>
      </c>
    </row>
    <row r="292" spans="1:7" x14ac:dyDescent="0.25">
      <c r="A292" s="6" t="s">
        <v>297</v>
      </c>
      <c r="B292" s="3">
        <v>291</v>
      </c>
      <c r="C292" s="3" t="s">
        <v>4</v>
      </c>
      <c r="D292" s="3" t="s">
        <v>7</v>
      </c>
      <c r="E292" s="3">
        <v>0.63100000000000001</v>
      </c>
      <c r="F292" s="18" t="s">
        <v>1057</v>
      </c>
      <c r="G292" s="3" t="b">
        <f t="shared" si="5"/>
        <v>1</v>
      </c>
    </row>
    <row r="293" spans="1:7" x14ac:dyDescent="0.25">
      <c r="A293" s="7" t="s">
        <v>298</v>
      </c>
      <c r="B293" s="3">
        <v>292</v>
      </c>
      <c r="C293" s="3" t="s">
        <v>4</v>
      </c>
      <c r="D293" s="3" t="s">
        <v>7</v>
      </c>
      <c r="E293" s="3">
        <v>0.60599999999999998</v>
      </c>
      <c r="F293" s="18" t="s">
        <v>1057</v>
      </c>
      <c r="G293" s="3" t="b">
        <f t="shared" si="5"/>
        <v>1</v>
      </c>
    </row>
    <row r="294" spans="1:7" x14ac:dyDescent="0.25">
      <c r="A294" s="6" t="s">
        <v>299</v>
      </c>
      <c r="B294" s="3">
        <v>293</v>
      </c>
      <c r="C294" s="3" t="s">
        <v>4</v>
      </c>
      <c r="D294" s="3" t="s">
        <v>6</v>
      </c>
      <c r="E294" s="3">
        <v>0.98099999999999998</v>
      </c>
      <c r="F294" s="18" t="s">
        <v>1056</v>
      </c>
      <c r="G294" s="3" t="b">
        <f t="shared" si="5"/>
        <v>1</v>
      </c>
    </row>
    <row r="295" spans="1:7" x14ac:dyDescent="0.25">
      <c r="A295" s="7" t="s">
        <v>300</v>
      </c>
      <c r="B295" s="3">
        <v>294</v>
      </c>
      <c r="C295" s="3" t="s">
        <v>4</v>
      </c>
      <c r="D295" s="3" t="s">
        <v>8</v>
      </c>
      <c r="E295" s="3">
        <v>0.751</v>
      </c>
      <c r="F295" s="18" t="s">
        <v>1057</v>
      </c>
      <c r="G295" s="3" t="b">
        <f t="shared" si="5"/>
        <v>0</v>
      </c>
    </row>
    <row r="296" spans="1:7" x14ac:dyDescent="0.25">
      <c r="A296" s="6" t="s">
        <v>301</v>
      </c>
      <c r="B296" s="3">
        <v>295</v>
      </c>
      <c r="C296" s="3" t="s">
        <v>4</v>
      </c>
      <c r="D296" s="3" t="s">
        <v>7</v>
      </c>
      <c r="E296" s="3">
        <v>0.64900000000000002</v>
      </c>
      <c r="F296" s="18" t="s">
        <v>1057</v>
      </c>
      <c r="G296" s="3" t="b">
        <f t="shared" si="5"/>
        <v>1</v>
      </c>
    </row>
    <row r="297" spans="1:7" x14ac:dyDescent="0.25">
      <c r="A297" s="7" t="s">
        <v>302</v>
      </c>
      <c r="B297" s="3">
        <v>296</v>
      </c>
      <c r="C297" s="3" t="s">
        <v>4</v>
      </c>
      <c r="D297" s="3" t="s">
        <v>7</v>
      </c>
      <c r="E297" s="3">
        <v>0.47</v>
      </c>
      <c r="F297" s="18" t="s">
        <v>1056</v>
      </c>
      <c r="G297" s="3" t="b">
        <f t="shared" si="5"/>
        <v>0</v>
      </c>
    </row>
    <row r="298" spans="1:7" x14ac:dyDescent="0.25">
      <c r="A298" s="6" t="s">
        <v>303</v>
      </c>
      <c r="B298" s="3">
        <v>297</v>
      </c>
      <c r="C298" s="3" t="s">
        <v>4</v>
      </c>
      <c r="D298" s="3" t="s">
        <v>5</v>
      </c>
      <c r="E298" s="3">
        <v>1</v>
      </c>
      <c r="F298" s="18" t="s">
        <v>1058</v>
      </c>
      <c r="G298" s="3" t="b">
        <f t="shared" si="5"/>
        <v>1</v>
      </c>
    </row>
    <row r="299" spans="1:7" x14ac:dyDescent="0.25">
      <c r="A299" s="7" t="s">
        <v>304</v>
      </c>
      <c r="B299" s="3">
        <v>298</v>
      </c>
      <c r="C299" s="3" t="s">
        <v>4</v>
      </c>
      <c r="D299" s="3" t="s">
        <v>5</v>
      </c>
      <c r="E299" s="3">
        <v>1</v>
      </c>
      <c r="F299" s="18" t="s">
        <v>1056</v>
      </c>
      <c r="G299" s="3" t="b">
        <f t="shared" si="5"/>
        <v>0</v>
      </c>
    </row>
    <row r="300" spans="1:7" x14ac:dyDescent="0.25">
      <c r="A300" s="6" t="s">
        <v>305</v>
      </c>
      <c r="B300" s="3">
        <v>299</v>
      </c>
      <c r="C300" s="3" t="s">
        <v>4</v>
      </c>
      <c r="D300" s="3" t="s">
        <v>7</v>
      </c>
      <c r="E300" s="3">
        <v>0.53400000000000003</v>
      </c>
      <c r="F300" s="18" t="s">
        <v>1056</v>
      </c>
      <c r="G300" s="3" t="b">
        <f t="shared" si="5"/>
        <v>0</v>
      </c>
    </row>
    <row r="301" spans="1:7" x14ac:dyDescent="0.25">
      <c r="A301" s="7" t="s">
        <v>306</v>
      </c>
      <c r="B301" s="3">
        <v>300</v>
      </c>
      <c r="C301" s="3" t="s">
        <v>4</v>
      </c>
      <c r="D301" s="3" t="s">
        <v>8</v>
      </c>
      <c r="E301" s="3">
        <v>0.64900000000000002</v>
      </c>
      <c r="F301" s="18" t="s">
        <v>1056</v>
      </c>
      <c r="G301" s="3" t="b">
        <f t="shared" si="5"/>
        <v>0</v>
      </c>
    </row>
    <row r="302" spans="1:7" x14ac:dyDescent="0.25">
      <c r="A302" s="6" t="s">
        <v>307</v>
      </c>
      <c r="B302" s="3">
        <v>301</v>
      </c>
      <c r="C302" s="3" t="s">
        <v>4</v>
      </c>
      <c r="D302" s="3" t="s">
        <v>5</v>
      </c>
      <c r="E302" s="3">
        <v>1</v>
      </c>
      <c r="F302" s="18" t="s">
        <v>1057</v>
      </c>
      <c r="G302" s="3" t="b">
        <f t="shared" si="5"/>
        <v>0</v>
      </c>
    </row>
    <row r="303" spans="1:7" x14ac:dyDescent="0.25">
      <c r="A303" s="7" t="s">
        <v>308</v>
      </c>
      <c r="B303" s="3">
        <v>302</v>
      </c>
      <c r="C303" s="3" t="s">
        <v>4</v>
      </c>
      <c r="D303" s="3" t="s">
        <v>7</v>
      </c>
      <c r="E303" s="3">
        <v>0.73699999999999999</v>
      </c>
      <c r="F303" s="18" t="s">
        <v>1057</v>
      </c>
      <c r="G303" s="3" t="b">
        <f t="shared" si="5"/>
        <v>1</v>
      </c>
    </row>
    <row r="304" spans="1:7" x14ac:dyDescent="0.25">
      <c r="A304" s="6" t="s">
        <v>309</v>
      </c>
      <c r="B304" s="3">
        <v>303</v>
      </c>
      <c r="C304" s="3" t="s">
        <v>4</v>
      </c>
      <c r="D304" s="3" t="s">
        <v>7</v>
      </c>
      <c r="E304" s="3">
        <v>0.625</v>
      </c>
      <c r="F304" s="18" t="s">
        <v>1057</v>
      </c>
      <c r="G304" s="3" t="b">
        <f t="shared" si="5"/>
        <v>1</v>
      </c>
    </row>
    <row r="305" spans="1:7" x14ac:dyDescent="0.25">
      <c r="A305" s="7" t="s">
        <v>310</v>
      </c>
      <c r="B305" s="3">
        <v>304</v>
      </c>
      <c r="C305" s="3" t="s">
        <v>4</v>
      </c>
      <c r="D305" s="3" t="s">
        <v>7</v>
      </c>
      <c r="E305" s="3">
        <v>0.755</v>
      </c>
      <c r="F305" s="18" t="s">
        <v>1057</v>
      </c>
      <c r="G305" s="3" t="b">
        <f t="shared" si="5"/>
        <v>1</v>
      </c>
    </row>
    <row r="306" spans="1:7" x14ac:dyDescent="0.25">
      <c r="A306" s="6" t="s">
        <v>311</v>
      </c>
      <c r="B306" s="3">
        <v>305</v>
      </c>
      <c r="C306" s="3" t="s">
        <v>4</v>
      </c>
      <c r="D306" s="3" t="s">
        <v>7</v>
      </c>
      <c r="E306" s="3">
        <v>0.74299999999999999</v>
      </c>
      <c r="F306" s="18" t="s">
        <v>1057</v>
      </c>
      <c r="G306" s="3" t="b">
        <f t="shared" si="5"/>
        <v>1</v>
      </c>
    </row>
    <row r="307" spans="1:7" x14ac:dyDescent="0.25">
      <c r="A307" s="7" t="s">
        <v>312</v>
      </c>
      <c r="B307" s="3">
        <v>306</v>
      </c>
      <c r="C307" s="3" t="s">
        <v>4</v>
      </c>
      <c r="D307" s="3" t="s">
        <v>8</v>
      </c>
      <c r="E307" s="3">
        <v>0.58699999999999997</v>
      </c>
      <c r="F307" s="18" t="s">
        <v>1056</v>
      </c>
      <c r="G307" s="3" t="b">
        <f t="shared" si="5"/>
        <v>0</v>
      </c>
    </row>
    <row r="308" spans="1:7" x14ac:dyDescent="0.25">
      <c r="A308" s="6" t="s">
        <v>313</v>
      </c>
      <c r="B308" s="3">
        <v>307</v>
      </c>
      <c r="C308" s="3" t="s">
        <v>4</v>
      </c>
      <c r="D308" s="3" t="s">
        <v>7</v>
      </c>
      <c r="E308" s="3">
        <v>0.52300000000000002</v>
      </c>
      <c r="F308" s="18" t="s">
        <v>1056</v>
      </c>
      <c r="G308" s="3" t="b">
        <f t="shared" si="5"/>
        <v>0</v>
      </c>
    </row>
    <row r="309" spans="1:7" x14ac:dyDescent="0.25">
      <c r="A309" s="7" t="s">
        <v>314</v>
      </c>
      <c r="B309" s="3">
        <v>308</v>
      </c>
      <c r="C309" s="3" t="s">
        <v>4</v>
      </c>
      <c r="D309" s="3" t="s">
        <v>6</v>
      </c>
      <c r="E309" s="3">
        <v>0.95399999999999996</v>
      </c>
      <c r="F309" s="18" t="s">
        <v>1056</v>
      </c>
      <c r="G309" s="3" t="b">
        <f t="shared" si="5"/>
        <v>1</v>
      </c>
    </row>
    <row r="310" spans="1:7" x14ac:dyDescent="0.25">
      <c r="A310" s="6" t="s">
        <v>315</v>
      </c>
      <c r="B310" s="3">
        <v>309</v>
      </c>
      <c r="C310" s="3" t="s">
        <v>4</v>
      </c>
      <c r="D310" s="3" t="s">
        <v>7</v>
      </c>
      <c r="E310" s="3">
        <v>0.72899999999999998</v>
      </c>
      <c r="F310" s="18" t="s">
        <v>1056</v>
      </c>
      <c r="G310" s="3" t="b">
        <f t="shared" si="5"/>
        <v>0</v>
      </c>
    </row>
    <row r="311" spans="1:7" x14ac:dyDescent="0.25">
      <c r="A311" s="7" t="s">
        <v>316</v>
      </c>
      <c r="B311" s="3">
        <v>310</v>
      </c>
      <c r="C311" s="3" t="s">
        <v>4</v>
      </c>
      <c r="D311" s="3" t="s">
        <v>5</v>
      </c>
      <c r="E311" s="3">
        <v>0.88800000000000001</v>
      </c>
      <c r="F311" s="18" t="s">
        <v>1056</v>
      </c>
      <c r="G311" s="3" t="b">
        <f t="shared" si="5"/>
        <v>0</v>
      </c>
    </row>
    <row r="312" spans="1:7" x14ac:dyDescent="0.25">
      <c r="A312" s="6" t="s">
        <v>317</v>
      </c>
      <c r="B312" s="3">
        <v>311</v>
      </c>
      <c r="C312" s="3" t="s">
        <v>4</v>
      </c>
      <c r="D312" s="3" t="s">
        <v>7</v>
      </c>
      <c r="E312" s="3">
        <v>0.84</v>
      </c>
      <c r="F312" s="18" t="s">
        <v>1057</v>
      </c>
      <c r="G312" s="3" t="b">
        <f t="shared" si="5"/>
        <v>1</v>
      </c>
    </row>
    <row r="313" spans="1:7" x14ac:dyDescent="0.25">
      <c r="A313" s="7" t="s">
        <v>318</v>
      </c>
      <c r="B313" s="3">
        <v>312</v>
      </c>
      <c r="C313" s="3" t="s">
        <v>4</v>
      </c>
      <c r="D313" s="3" t="s">
        <v>7</v>
      </c>
      <c r="E313" s="3">
        <v>0.86699999999999999</v>
      </c>
      <c r="F313" s="18" t="s">
        <v>1056</v>
      </c>
      <c r="G313" s="3" t="b">
        <f t="shared" si="5"/>
        <v>0</v>
      </c>
    </row>
    <row r="314" spans="1:7" x14ac:dyDescent="0.25">
      <c r="A314" s="6" t="s">
        <v>319</v>
      </c>
      <c r="B314" s="3">
        <v>313</v>
      </c>
      <c r="C314" s="3" t="s">
        <v>4</v>
      </c>
      <c r="D314" s="3" t="s">
        <v>5</v>
      </c>
      <c r="E314" s="3">
        <v>0.999</v>
      </c>
      <c r="F314" s="18" t="s">
        <v>1058</v>
      </c>
      <c r="G314" s="3" t="b">
        <f t="shared" si="5"/>
        <v>1</v>
      </c>
    </row>
    <row r="315" spans="1:7" x14ac:dyDescent="0.25">
      <c r="A315" s="7" t="s">
        <v>320</v>
      </c>
      <c r="B315" s="3">
        <v>314</v>
      </c>
      <c r="C315" s="3" t="s">
        <v>4</v>
      </c>
      <c r="D315" s="3" t="s">
        <v>5</v>
      </c>
      <c r="E315" s="3">
        <v>1</v>
      </c>
      <c r="F315" s="18" t="s">
        <v>1058</v>
      </c>
      <c r="G315" s="3" t="b">
        <f t="shared" si="5"/>
        <v>1</v>
      </c>
    </row>
    <row r="316" spans="1:7" x14ac:dyDescent="0.25">
      <c r="A316" s="6" t="s">
        <v>321</v>
      </c>
      <c r="B316" s="3">
        <v>315</v>
      </c>
      <c r="C316" s="3" t="s">
        <v>4</v>
      </c>
      <c r="D316" s="3" t="s">
        <v>7</v>
      </c>
      <c r="E316" s="3">
        <v>0.73699999999999999</v>
      </c>
      <c r="F316" s="18" t="s">
        <v>1056</v>
      </c>
      <c r="G316" s="3" t="b">
        <f t="shared" si="5"/>
        <v>0</v>
      </c>
    </row>
    <row r="317" spans="1:7" x14ac:dyDescent="0.25">
      <c r="A317" s="7" t="s">
        <v>322</v>
      </c>
      <c r="B317" s="3">
        <v>316</v>
      </c>
      <c r="C317" s="3" t="s">
        <v>4</v>
      </c>
      <c r="D317" s="3" t="s">
        <v>7</v>
      </c>
      <c r="E317" s="3">
        <v>0.80200000000000005</v>
      </c>
      <c r="F317" s="18" t="s">
        <v>1056</v>
      </c>
      <c r="G317" s="3" t="b">
        <f t="shared" si="5"/>
        <v>0</v>
      </c>
    </row>
    <row r="318" spans="1:7" x14ac:dyDescent="0.25">
      <c r="A318" s="6" t="s">
        <v>323</v>
      </c>
      <c r="B318" s="3">
        <v>317</v>
      </c>
      <c r="C318" s="3" t="s">
        <v>4</v>
      </c>
      <c r="D318" s="3" t="s">
        <v>7</v>
      </c>
      <c r="E318" s="3">
        <v>0.52700000000000002</v>
      </c>
      <c r="F318" s="18" t="s">
        <v>1056</v>
      </c>
      <c r="G318" s="3" t="b">
        <f t="shared" si="5"/>
        <v>0</v>
      </c>
    </row>
    <row r="319" spans="1:7" x14ac:dyDescent="0.25">
      <c r="A319" s="7" t="s">
        <v>324</v>
      </c>
      <c r="B319" s="3">
        <v>318</v>
      </c>
      <c r="C319" s="3" t="s">
        <v>4</v>
      </c>
      <c r="D319" s="3" t="s">
        <v>6</v>
      </c>
      <c r="E319" s="3">
        <v>0.73</v>
      </c>
      <c r="F319" s="18" t="s">
        <v>1056</v>
      </c>
      <c r="G319" s="3" t="b">
        <f t="shared" si="5"/>
        <v>1</v>
      </c>
    </row>
    <row r="320" spans="1:7" x14ac:dyDescent="0.25">
      <c r="A320" s="6" t="s">
        <v>325</v>
      </c>
      <c r="B320" s="3">
        <v>319</v>
      </c>
      <c r="C320" s="3" t="s">
        <v>4</v>
      </c>
      <c r="D320" s="3" t="s">
        <v>7</v>
      </c>
      <c r="E320" s="3">
        <v>0.50900000000000001</v>
      </c>
      <c r="F320" s="18" t="s">
        <v>1056</v>
      </c>
      <c r="G320" s="3" t="b">
        <f t="shared" si="5"/>
        <v>0</v>
      </c>
    </row>
    <row r="321" spans="1:7" x14ac:dyDescent="0.25">
      <c r="A321" s="7" t="s">
        <v>326</v>
      </c>
      <c r="B321" s="3">
        <v>320</v>
      </c>
      <c r="C321" s="3" t="s">
        <v>4</v>
      </c>
      <c r="D321" s="3" t="s">
        <v>8</v>
      </c>
      <c r="E321" s="3">
        <v>0.61199999999999999</v>
      </c>
      <c r="F321" s="18" t="s">
        <v>1056</v>
      </c>
      <c r="G321" s="3" t="b">
        <f t="shared" si="5"/>
        <v>0</v>
      </c>
    </row>
    <row r="322" spans="1:7" x14ac:dyDescent="0.25">
      <c r="A322" s="6" t="s">
        <v>327</v>
      </c>
      <c r="B322" s="3">
        <v>321</v>
      </c>
      <c r="C322" s="3" t="s">
        <v>4</v>
      </c>
      <c r="D322" s="3" t="s">
        <v>6</v>
      </c>
      <c r="E322" s="3">
        <v>0.76400000000000001</v>
      </c>
      <c r="F322" s="18" t="s">
        <v>1056</v>
      </c>
      <c r="G322" s="3" t="b">
        <f t="shared" si="5"/>
        <v>1</v>
      </c>
    </row>
    <row r="323" spans="1:7" x14ac:dyDescent="0.25">
      <c r="A323" s="7" t="s">
        <v>328</v>
      </c>
      <c r="B323" s="3">
        <v>322</v>
      </c>
      <c r="C323" s="3" t="s">
        <v>4</v>
      </c>
      <c r="D323" s="3" t="s">
        <v>5</v>
      </c>
      <c r="E323" s="3">
        <v>1</v>
      </c>
      <c r="F323" s="18" t="s">
        <v>1056</v>
      </c>
      <c r="G323" s="3" t="b">
        <f t="shared" si="5"/>
        <v>0</v>
      </c>
    </row>
    <row r="324" spans="1:7" x14ac:dyDescent="0.25">
      <c r="A324" s="6" t="s">
        <v>329</v>
      </c>
      <c r="B324" s="3">
        <v>323</v>
      </c>
      <c r="C324" s="3" t="s">
        <v>4</v>
      </c>
      <c r="D324" s="3" t="s">
        <v>7</v>
      </c>
      <c r="E324" s="3">
        <v>0.66100000000000003</v>
      </c>
      <c r="F324" s="18" t="s">
        <v>1056</v>
      </c>
      <c r="G324" s="3" t="b">
        <f t="shared" si="5"/>
        <v>0</v>
      </c>
    </row>
    <row r="325" spans="1:7" x14ac:dyDescent="0.25">
      <c r="A325" s="7" t="s">
        <v>330</v>
      </c>
      <c r="B325" s="3">
        <v>324</v>
      </c>
      <c r="C325" s="3" t="s">
        <v>4</v>
      </c>
      <c r="D325" s="3" t="s">
        <v>7</v>
      </c>
      <c r="E325" s="3">
        <v>0.45400000000000001</v>
      </c>
      <c r="F325" s="18" t="s">
        <v>1056</v>
      </c>
      <c r="G325" s="3" t="b">
        <f t="shared" si="5"/>
        <v>0</v>
      </c>
    </row>
    <row r="326" spans="1:7" x14ac:dyDescent="0.25">
      <c r="A326" s="6" t="s">
        <v>331</v>
      </c>
      <c r="B326" s="3">
        <v>325</v>
      </c>
      <c r="C326" s="3" t="s">
        <v>4</v>
      </c>
      <c r="D326" s="3" t="s">
        <v>7</v>
      </c>
      <c r="E326" s="3">
        <v>0.76900000000000002</v>
      </c>
      <c r="F326" s="18" t="s">
        <v>1056</v>
      </c>
      <c r="G326" s="3" t="b">
        <f t="shared" si="5"/>
        <v>0</v>
      </c>
    </row>
    <row r="327" spans="1:7" x14ac:dyDescent="0.25">
      <c r="A327" s="7" t="s">
        <v>332</v>
      </c>
      <c r="B327" s="3">
        <v>326</v>
      </c>
      <c r="C327" s="3" t="s">
        <v>4</v>
      </c>
      <c r="D327" s="3" t="s">
        <v>6</v>
      </c>
      <c r="E327" s="3">
        <v>0.95399999999999996</v>
      </c>
      <c r="F327" s="18" t="s">
        <v>1056</v>
      </c>
      <c r="G327" s="3" t="b">
        <f t="shared" si="5"/>
        <v>1</v>
      </c>
    </row>
    <row r="328" spans="1:7" x14ac:dyDescent="0.25">
      <c r="A328" s="6" t="s">
        <v>333</v>
      </c>
      <c r="B328" s="3">
        <v>327</v>
      </c>
      <c r="C328" s="3" t="s">
        <v>4</v>
      </c>
      <c r="D328" s="3" t="s">
        <v>7</v>
      </c>
      <c r="E328" s="3">
        <v>0.69799999999999995</v>
      </c>
      <c r="F328" s="18" t="s">
        <v>1056</v>
      </c>
      <c r="G328" s="3" t="b">
        <f t="shared" si="5"/>
        <v>0</v>
      </c>
    </row>
    <row r="329" spans="1:7" x14ac:dyDescent="0.25">
      <c r="A329" s="7" t="s">
        <v>334</v>
      </c>
      <c r="B329" s="3">
        <v>328</v>
      </c>
      <c r="C329" s="3" t="s">
        <v>4</v>
      </c>
      <c r="D329" s="3" t="s">
        <v>7</v>
      </c>
      <c r="E329" s="3">
        <v>0.79300000000000004</v>
      </c>
      <c r="F329" s="18" t="s">
        <v>1057</v>
      </c>
      <c r="G329" s="3" t="b">
        <f t="shared" si="5"/>
        <v>1</v>
      </c>
    </row>
    <row r="330" spans="1:7" x14ac:dyDescent="0.25">
      <c r="A330" s="6" t="s">
        <v>335</v>
      </c>
      <c r="B330" s="3">
        <v>329</v>
      </c>
      <c r="C330" s="3" t="s">
        <v>4</v>
      </c>
      <c r="D330" s="3" t="s">
        <v>8</v>
      </c>
      <c r="E330" s="3">
        <v>0.57299999999999995</v>
      </c>
      <c r="F330" s="18" t="s">
        <v>1057</v>
      </c>
      <c r="G330" s="3" t="b">
        <f t="shared" si="5"/>
        <v>0</v>
      </c>
    </row>
    <row r="331" spans="1:7" x14ac:dyDescent="0.25">
      <c r="A331" s="7" t="s">
        <v>336</v>
      </c>
      <c r="B331" s="3">
        <v>330</v>
      </c>
      <c r="C331" s="3" t="s">
        <v>4</v>
      </c>
      <c r="D331" s="3" t="s">
        <v>6</v>
      </c>
      <c r="E331" s="3">
        <v>0.57399999999999995</v>
      </c>
      <c r="F331" s="18" t="s">
        <v>1056</v>
      </c>
      <c r="G331" s="3" t="b">
        <f t="shared" si="5"/>
        <v>1</v>
      </c>
    </row>
    <row r="332" spans="1:7" x14ac:dyDescent="0.25">
      <c r="A332" s="6" t="s">
        <v>337</v>
      </c>
      <c r="B332" s="3">
        <v>331</v>
      </c>
      <c r="C332" s="3" t="s">
        <v>4</v>
      </c>
      <c r="D332" s="3" t="s">
        <v>7</v>
      </c>
      <c r="E332" s="3">
        <v>0.52</v>
      </c>
      <c r="F332" s="18" t="s">
        <v>1057</v>
      </c>
      <c r="G332" s="3" t="b">
        <f t="shared" si="5"/>
        <v>1</v>
      </c>
    </row>
    <row r="333" spans="1:7" x14ac:dyDescent="0.25">
      <c r="A333" s="7" t="s">
        <v>338</v>
      </c>
      <c r="B333" s="3">
        <v>332</v>
      </c>
      <c r="C333" s="3" t="s">
        <v>4</v>
      </c>
      <c r="D333" s="3" t="s">
        <v>7</v>
      </c>
      <c r="E333" s="3">
        <v>0.65900000000000003</v>
      </c>
      <c r="F333" s="18" t="s">
        <v>1057</v>
      </c>
      <c r="G333" s="3" t="b">
        <f t="shared" si="5"/>
        <v>1</v>
      </c>
    </row>
    <row r="334" spans="1:7" x14ac:dyDescent="0.25">
      <c r="A334" s="6" t="s">
        <v>339</v>
      </c>
      <c r="B334" s="3">
        <v>333</v>
      </c>
      <c r="C334" s="3" t="s">
        <v>4</v>
      </c>
      <c r="D334" s="3" t="s">
        <v>7</v>
      </c>
      <c r="E334" s="3">
        <v>0.90500000000000003</v>
      </c>
      <c r="F334" s="18" t="s">
        <v>1057</v>
      </c>
      <c r="G334" s="3" t="b">
        <f t="shared" si="5"/>
        <v>1</v>
      </c>
    </row>
    <row r="335" spans="1:7" x14ac:dyDescent="0.25">
      <c r="A335" s="7" t="s">
        <v>340</v>
      </c>
      <c r="B335" s="3">
        <v>334</v>
      </c>
      <c r="C335" s="3" t="s">
        <v>4</v>
      </c>
      <c r="D335" s="3" t="s">
        <v>7</v>
      </c>
      <c r="E335" s="3">
        <v>0.9</v>
      </c>
      <c r="F335" s="18" t="s">
        <v>1056</v>
      </c>
      <c r="G335" s="3" t="b">
        <f t="shared" si="5"/>
        <v>0</v>
      </c>
    </row>
    <row r="336" spans="1:7" x14ac:dyDescent="0.25">
      <c r="A336" s="6" t="s">
        <v>341</v>
      </c>
      <c r="B336" s="3">
        <v>335</v>
      </c>
      <c r="C336" s="3" t="s">
        <v>4</v>
      </c>
      <c r="D336" s="3" t="s">
        <v>5</v>
      </c>
      <c r="E336" s="3">
        <v>1</v>
      </c>
      <c r="F336" s="18" t="s">
        <v>1058</v>
      </c>
      <c r="G336" s="3" t="b">
        <f t="shared" si="5"/>
        <v>1</v>
      </c>
    </row>
    <row r="337" spans="1:7" x14ac:dyDescent="0.25">
      <c r="A337" s="7" t="s">
        <v>342</v>
      </c>
      <c r="B337" s="3">
        <v>336</v>
      </c>
      <c r="C337" s="3" t="s">
        <v>4</v>
      </c>
      <c r="D337" s="3" t="s">
        <v>8</v>
      </c>
      <c r="E337" s="3">
        <v>0.65800000000000003</v>
      </c>
      <c r="F337" s="18" t="s">
        <v>1057</v>
      </c>
      <c r="G337" s="3" t="b">
        <f t="shared" si="5"/>
        <v>0</v>
      </c>
    </row>
    <row r="338" spans="1:7" x14ac:dyDescent="0.25">
      <c r="A338" s="6" t="s">
        <v>343</v>
      </c>
      <c r="B338" s="3">
        <v>337</v>
      </c>
      <c r="C338" s="3" t="s">
        <v>4</v>
      </c>
      <c r="D338" s="3" t="s">
        <v>5</v>
      </c>
      <c r="E338" s="3">
        <v>1</v>
      </c>
      <c r="F338" s="18" t="s">
        <v>1057</v>
      </c>
      <c r="G338" s="3" t="b">
        <f t="shared" si="5"/>
        <v>0</v>
      </c>
    </row>
    <row r="339" spans="1:7" x14ac:dyDescent="0.25">
      <c r="A339" s="7" t="s">
        <v>344</v>
      </c>
      <c r="B339" s="3">
        <v>338</v>
      </c>
      <c r="C339" s="3" t="s">
        <v>4</v>
      </c>
      <c r="D339" s="3" t="s">
        <v>5</v>
      </c>
      <c r="E339" s="3">
        <v>0.51700000000000002</v>
      </c>
      <c r="F339" s="18" t="s">
        <v>1056</v>
      </c>
      <c r="G339" s="3" t="b">
        <f t="shared" ref="G339:G402" si="6">ISNUMBER(SEARCH(F339,D339))</f>
        <v>0</v>
      </c>
    </row>
    <row r="340" spans="1:7" x14ac:dyDescent="0.25">
      <c r="A340" s="6" t="s">
        <v>345</v>
      </c>
      <c r="B340" s="3">
        <v>339</v>
      </c>
      <c r="C340" s="3" t="s">
        <v>4</v>
      </c>
      <c r="D340" s="3" t="s">
        <v>6</v>
      </c>
      <c r="E340" s="3">
        <v>0.96399999999999997</v>
      </c>
      <c r="F340" s="18" t="s">
        <v>1056</v>
      </c>
      <c r="G340" s="3" t="b">
        <f t="shared" si="6"/>
        <v>1</v>
      </c>
    </row>
    <row r="341" spans="1:7" x14ac:dyDescent="0.25">
      <c r="A341" s="7" t="s">
        <v>346</v>
      </c>
      <c r="B341" s="3">
        <v>340</v>
      </c>
      <c r="C341" s="3" t="s">
        <v>4</v>
      </c>
      <c r="D341" s="3" t="s">
        <v>7</v>
      </c>
      <c r="E341" s="3">
        <v>0.83599999999999997</v>
      </c>
      <c r="F341" s="18" t="s">
        <v>1057</v>
      </c>
      <c r="G341" s="3" t="b">
        <f t="shared" si="6"/>
        <v>1</v>
      </c>
    </row>
    <row r="342" spans="1:7" x14ac:dyDescent="0.25">
      <c r="A342" s="6" t="s">
        <v>347</v>
      </c>
      <c r="B342" s="3">
        <v>341</v>
      </c>
      <c r="C342" s="3" t="s">
        <v>4</v>
      </c>
      <c r="D342" s="3" t="s">
        <v>7</v>
      </c>
      <c r="E342" s="3">
        <v>0.65700000000000003</v>
      </c>
      <c r="F342" s="18" t="s">
        <v>1056</v>
      </c>
      <c r="G342" s="3" t="b">
        <f t="shared" si="6"/>
        <v>0</v>
      </c>
    </row>
    <row r="343" spans="1:7" x14ac:dyDescent="0.25">
      <c r="A343" s="7" t="s">
        <v>348</v>
      </c>
      <c r="B343" s="3">
        <v>342</v>
      </c>
      <c r="C343" s="3" t="s">
        <v>4</v>
      </c>
      <c r="D343" s="3" t="s">
        <v>7</v>
      </c>
      <c r="E343" s="3">
        <v>0.92900000000000005</v>
      </c>
      <c r="F343" s="18" t="s">
        <v>1056</v>
      </c>
      <c r="G343" s="3" t="b">
        <f t="shared" si="6"/>
        <v>0</v>
      </c>
    </row>
    <row r="344" spans="1:7" x14ac:dyDescent="0.25">
      <c r="A344" s="6" t="s">
        <v>349</v>
      </c>
      <c r="B344" s="3">
        <v>343</v>
      </c>
      <c r="C344" s="3" t="s">
        <v>4</v>
      </c>
      <c r="D344" s="3" t="s">
        <v>6</v>
      </c>
      <c r="E344" s="3">
        <v>0.76100000000000001</v>
      </c>
      <c r="F344" s="18" t="s">
        <v>1056</v>
      </c>
      <c r="G344" s="3" t="b">
        <f t="shared" si="6"/>
        <v>1</v>
      </c>
    </row>
    <row r="345" spans="1:7" x14ac:dyDescent="0.25">
      <c r="A345" s="7" t="s">
        <v>350</v>
      </c>
      <c r="B345" s="3">
        <v>344</v>
      </c>
      <c r="C345" s="3" t="s">
        <v>4</v>
      </c>
      <c r="D345" s="3" t="s">
        <v>7</v>
      </c>
      <c r="E345" s="3">
        <v>0.63600000000000001</v>
      </c>
      <c r="F345" s="18" t="s">
        <v>1056</v>
      </c>
      <c r="G345" s="3" t="b">
        <f t="shared" si="6"/>
        <v>0</v>
      </c>
    </row>
    <row r="346" spans="1:7" x14ac:dyDescent="0.25">
      <c r="A346" s="6" t="s">
        <v>351</v>
      </c>
      <c r="B346" s="3">
        <v>345</v>
      </c>
      <c r="C346" s="3" t="s">
        <v>4</v>
      </c>
      <c r="D346" s="3" t="s">
        <v>6</v>
      </c>
      <c r="E346" s="3">
        <v>0.59299999999999997</v>
      </c>
      <c r="F346" s="18" t="s">
        <v>1056</v>
      </c>
      <c r="G346" s="3" t="b">
        <f t="shared" si="6"/>
        <v>1</v>
      </c>
    </row>
    <row r="347" spans="1:7" x14ac:dyDescent="0.25">
      <c r="A347" s="7" t="s">
        <v>352</v>
      </c>
      <c r="B347" s="3">
        <v>346</v>
      </c>
      <c r="C347" s="3" t="s">
        <v>4</v>
      </c>
      <c r="D347" s="3" t="s">
        <v>6</v>
      </c>
      <c r="E347" s="3">
        <v>0.755</v>
      </c>
      <c r="F347" s="18" t="s">
        <v>1057</v>
      </c>
      <c r="G347" s="3" t="b">
        <f t="shared" si="6"/>
        <v>0</v>
      </c>
    </row>
    <row r="348" spans="1:7" x14ac:dyDescent="0.25">
      <c r="A348" s="6" t="s">
        <v>353</v>
      </c>
      <c r="B348" s="3">
        <v>347</v>
      </c>
      <c r="C348" s="3" t="s">
        <v>4</v>
      </c>
      <c r="D348" s="3" t="s">
        <v>7</v>
      </c>
      <c r="E348" s="3">
        <v>0.86599999999999999</v>
      </c>
      <c r="F348" s="18" t="s">
        <v>1057</v>
      </c>
      <c r="G348" s="3" t="b">
        <f t="shared" si="6"/>
        <v>1</v>
      </c>
    </row>
    <row r="349" spans="1:7" x14ac:dyDescent="0.25">
      <c r="A349" s="7" t="s">
        <v>354</v>
      </c>
      <c r="B349" s="3">
        <v>348</v>
      </c>
      <c r="C349" s="3" t="s">
        <v>4</v>
      </c>
      <c r="D349" s="3" t="s">
        <v>6</v>
      </c>
      <c r="E349" s="3">
        <v>0.63800000000000001</v>
      </c>
      <c r="F349" s="18" t="s">
        <v>1056</v>
      </c>
      <c r="G349" s="3" t="b">
        <f t="shared" si="6"/>
        <v>1</v>
      </c>
    </row>
    <row r="350" spans="1:7" x14ac:dyDescent="0.25">
      <c r="A350" s="6" t="s">
        <v>355</v>
      </c>
      <c r="B350" s="3">
        <v>349</v>
      </c>
      <c r="C350" s="3" t="s">
        <v>4</v>
      </c>
      <c r="D350" s="3" t="s">
        <v>7</v>
      </c>
      <c r="E350" s="3">
        <v>0.77900000000000003</v>
      </c>
      <c r="F350" s="18" t="s">
        <v>1056</v>
      </c>
      <c r="G350" s="3" t="b">
        <f t="shared" si="6"/>
        <v>0</v>
      </c>
    </row>
    <row r="351" spans="1:7" x14ac:dyDescent="0.25">
      <c r="A351" s="7" t="s">
        <v>356</v>
      </c>
      <c r="B351" s="3">
        <v>350</v>
      </c>
      <c r="C351" s="3" t="s">
        <v>4</v>
      </c>
      <c r="D351" s="3" t="s">
        <v>7</v>
      </c>
      <c r="E351" s="3">
        <v>0.80800000000000005</v>
      </c>
      <c r="F351" s="18" t="s">
        <v>1057</v>
      </c>
      <c r="G351" s="3" t="b">
        <f t="shared" si="6"/>
        <v>1</v>
      </c>
    </row>
    <row r="352" spans="1:7" x14ac:dyDescent="0.25">
      <c r="A352" s="6" t="s">
        <v>357</v>
      </c>
      <c r="B352" s="3">
        <v>351</v>
      </c>
      <c r="C352" s="3" t="s">
        <v>4</v>
      </c>
      <c r="D352" s="3" t="s">
        <v>7</v>
      </c>
      <c r="E352" s="3">
        <v>0.65800000000000003</v>
      </c>
      <c r="F352" s="18" t="s">
        <v>1056</v>
      </c>
      <c r="G352" s="3" t="b">
        <f t="shared" si="6"/>
        <v>0</v>
      </c>
    </row>
    <row r="353" spans="1:7" x14ac:dyDescent="0.25">
      <c r="A353" s="7" t="s">
        <v>358</v>
      </c>
      <c r="B353" s="3">
        <v>352</v>
      </c>
      <c r="C353" s="3" t="s">
        <v>4</v>
      </c>
      <c r="D353" s="3" t="s">
        <v>6</v>
      </c>
      <c r="E353" s="3">
        <v>0.94899999999999995</v>
      </c>
      <c r="F353" s="18" t="s">
        <v>1056</v>
      </c>
      <c r="G353" s="3" t="b">
        <f t="shared" si="6"/>
        <v>1</v>
      </c>
    </row>
    <row r="354" spans="1:7" x14ac:dyDescent="0.25">
      <c r="A354" s="6" t="s">
        <v>359</v>
      </c>
      <c r="B354" s="3">
        <v>353</v>
      </c>
      <c r="C354" s="3" t="s">
        <v>4</v>
      </c>
      <c r="D354" s="3" t="s">
        <v>5</v>
      </c>
      <c r="E354" s="3">
        <v>1</v>
      </c>
      <c r="F354" s="18" t="s">
        <v>1056</v>
      </c>
      <c r="G354" s="3" t="b">
        <f t="shared" si="6"/>
        <v>0</v>
      </c>
    </row>
    <row r="355" spans="1:7" x14ac:dyDescent="0.25">
      <c r="A355" s="7" t="s">
        <v>360</v>
      </c>
      <c r="B355" s="3">
        <v>354</v>
      </c>
      <c r="C355" s="3" t="s">
        <v>4</v>
      </c>
      <c r="D355" s="3" t="s">
        <v>7</v>
      </c>
      <c r="E355" s="3">
        <v>0.5</v>
      </c>
      <c r="F355" s="18" t="s">
        <v>1056</v>
      </c>
      <c r="G355" s="3" t="b">
        <f t="shared" si="6"/>
        <v>0</v>
      </c>
    </row>
    <row r="356" spans="1:7" x14ac:dyDescent="0.25">
      <c r="A356" s="6" t="s">
        <v>361</v>
      </c>
      <c r="B356" s="3">
        <v>355</v>
      </c>
      <c r="C356" s="3" t="s">
        <v>4</v>
      </c>
      <c r="D356" s="3" t="s">
        <v>6</v>
      </c>
      <c r="E356" s="3">
        <v>0.53900000000000003</v>
      </c>
      <c r="F356" s="18" t="s">
        <v>1056</v>
      </c>
      <c r="G356" s="3" t="b">
        <f t="shared" si="6"/>
        <v>1</v>
      </c>
    </row>
    <row r="357" spans="1:7" x14ac:dyDescent="0.25">
      <c r="A357" s="7" t="s">
        <v>362</v>
      </c>
      <c r="B357" s="3">
        <v>356</v>
      </c>
      <c r="C357" s="3" t="s">
        <v>4</v>
      </c>
      <c r="D357" s="3" t="s">
        <v>7</v>
      </c>
      <c r="E357" s="3">
        <v>0.754</v>
      </c>
      <c r="F357" s="18" t="s">
        <v>1056</v>
      </c>
      <c r="G357" s="3" t="b">
        <f t="shared" si="6"/>
        <v>0</v>
      </c>
    </row>
    <row r="358" spans="1:7" x14ac:dyDescent="0.25">
      <c r="A358" s="6" t="s">
        <v>363</v>
      </c>
      <c r="B358" s="3">
        <v>357</v>
      </c>
      <c r="C358" s="3" t="s">
        <v>4</v>
      </c>
      <c r="D358" s="3" t="s">
        <v>7</v>
      </c>
      <c r="E358" s="3">
        <v>0.55500000000000005</v>
      </c>
      <c r="F358" s="18" t="s">
        <v>1056</v>
      </c>
      <c r="G358" s="3" t="b">
        <f t="shared" si="6"/>
        <v>0</v>
      </c>
    </row>
    <row r="359" spans="1:7" x14ac:dyDescent="0.25">
      <c r="A359" s="7" t="s">
        <v>364</v>
      </c>
      <c r="B359" s="3">
        <v>358</v>
      </c>
      <c r="C359" s="3" t="s">
        <v>4</v>
      </c>
      <c r="D359" s="3" t="s">
        <v>8</v>
      </c>
      <c r="E359" s="3">
        <v>0.505</v>
      </c>
      <c r="F359" s="18" t="s">
        <v>1057</v>
      </c>
      <c r="G359" s="3" t="b">
        <f t="shared" si="6"/>
        <v>0</v>
      </c>
    </row>
    <row r="360" spans="1:7" x14ac:dyDescent="0.25">
      <c r="A360" s="6" t="s">
        <v>365</v>
      </c>
      <c r="B360" s="3">
        <v>359</v>
      </c>
      <c r="C360" s="3" t="s">
        <v>4</v>
      </c>
      <c r="D360" s="3" t="s">
        <v>7</v>
      </c>
      <c r="E360" s="3">
        <v>0.52300000000000002</v>
      </c>
      <c r="F360" s="18" t="s">
        <v>1056</v>
      </c>
      <c r="G360" s="3" t="b">
        <f t="shared" si="6"/>
        <v>0</v>
      </c>
    </row>
    <row r="361" spans="1:7" x14ac:dyDescent="0.25">
      <c r="A361" s="7" t="s">
        <v>366</v>
      </c>
      <c r="B361" s="3">
        <v>360</v>
      </c>
      <c r="C361" s="3" t="s">
        <v>4</v>
      </c>
      <c r="D361" s="3" t="s">
        <v>6</v>
      </c>
      <c r="E361" s="3">
        <v>0.49199999999999999</v>
      </c>
      <c r="F361" s="18" t="s">
        <v>1056</v>
      </c>
      <c r="G361" s="3" t="b">
        <f t="shared" si="6"/>
        <v>1</v>
      </c>
    </row>
    <row r="362" spans="1:7" x14ac:dyDescent="0.25">
      <c r="A362" s="6" t="s">
        <v>367</v>
      </c>
      <c r="B362" s="3">
        <v>361</v>
      </c>
      <c r="C362" s="3" t="s">
        <v>4</v>
      </c>
      <c r="D362" s="3" t="s">
        <v>5</v>
      </c>
      <c r="E362" s="3">
        <v>1</v>
      </c>
      <c r="F362" s="18" t="s">
        <v>1056</v>
      </c>
      <c r="G362" s="3" t="b">
        <f t="shared" si="6"/>
        <v>0</v>
      </c>
    </row>
    <row r="363" spans="1:7" x14ac:dyDescent="0.25">
      <c r="A363" s="7" t="s">
        <v>368</v>
      </c>
      <c r="B363" s="3">
        <v>362</v>
      </c>
      <c r="C363" s="3" t="s">
        <v>4</v>
      </c>
      <c r="D363" s="3" t="s">
        <v>7</v>
      </c>
      <c r="E363" s="3">
        <v>0.45700000000000002</v>
      </c>
      <c r="F363" s="18" t="s">
        <v>1056</v>
      </c>
      <c r="G363" s="3" t="b">
        <f t="shared" si="6"/>
        <v>0</v>
      </c>
    </row>
    <row r="364" spans="1:7" x14ac:dyDescent="0.25">
      <c r="A364" s="6" t="s">
        <v>369</v>
      </c>
      <c r="B364" s="3">
        <v>363</v>
      </c>
      <c r="C364" s="3" t="s">
        <v>4</v>
      </c>
      <c r="D364" s="3" t="s">
        <v>7</v>
      </c>
      <c r="E364" s="3">
        <v>0.56200000000000006</v>
      </c>
      <c r="F364" s="18" t="s">
        <v>1056</v>
      </c>
      <c r="G364" s="3" t="b">
        <f t="shared" si="6"/>
        <v>0</v>
      </c>
    </row>
    <row r="365" spans="1:7" x14ac:dyDescent="0.25">
      <c r="A365" s="7" t="s">
        <v>370</v>
      </c>
      <c r="B365" s="3">
        <v>364</v>
      </c>
      <c r="C365" s="3" t="s">
        <v>4</v>
      </c>
      <c r="D365" s="3" t="s">
        <v>7</v>
      </c>
      <c r="E365" s="3">
        <v>0.59</v>
      </c>
      <c r="F365" s="18" t="s">
        <v>1057</v>
      </c>
      <c r="G365" s="3" t="b">
        <f t="shared" si="6"/>
        <v>1</v>
      </c>
    </row>
    <row r="366" spans="1:7" x14ac:dyDescent="0.25">
      <c r="A366" s="6" t="s">
        <v>371</v>
      </c>
      <c r="B366" s="3">
        <v>365</v>
      </c>
      <c r="C366" s="3" t="s">
        <v>4</v>
      </c>
      <c r="D366" s="3" t="s">
        <v>7</v>
      </c>
      <c r="E366" s="3">
        <v>0.91700000000000004</v>
      </c>
      <c r="F366" s="18" t="s">
        <v>1058</v>
      </c>
      <c r="G366" s="3" t="b">
        <f t="shared" si="6"/>
        <v>0</v>
      </c>
    </row>
    <row r="367" spans="1:7" x14ac:dyDescent="0.25">
      <c r="A367" s="7" t="s">
        <v>372</v>
      </c>
      <c r="B367" s="3">
        <v>366</v>
      </c>
      <c r="C367" s="3" t="s">
        <v>4</v>
      </c>
      <c r="D367" s="3" t="s">
        <v>8</v>
      </c>
      <c r="E367" s="3">
        <v>0.70899999999999996</v>
      </c>
      <c r="F367" s="18" t="s">
        <v>1057</v>
      </c>
      <c r="G367" s="3" t="b">
        <f t="shared" si="6"/>
        <v>0</v>
      </c>
    </row>
    <row r="368" spans="1:7" x14ac:dyDescent="0.25">
      <c r="A368" s="6" t="s">
        <v>373</v>
      </c>
      <c r="B368" s="3">
        <v>367</v>
      </c>
      <c r="C368" s="3" t="s">
        <v>4</v>
      </c>
      <c r="D368" s="3" t="s">
        <v>8</v>
      </c>
      <c r="E368" s="3">
        <v>0.53</v>
      </c>
      <c r="F368" s="18" t="s">
        <v>1057</v>
      </c>
      <c r="G368" s="3" t="b">
        <f t="shared" si="6"/>
        <v>0</v>
      </c>
    </row>
    <row r="369" spans="1:7" x14ac:dyDescent="0.25">
      <c r="A369" s="7" t="s">
        <v>374</v>
      </c>
      <c r="B369" s="3">
        <v>368</v>
      </c>
      <c r="C369" s="3" t="s">
        <v>4</v>
      </c>
      <c r="D369" s="3" t="s">
        <v>7</v>
      </c>
      <c r="E369" s="3">
        <v>0.499</v>
      </c>
      <c r="F369" s="18" t="s">
        <v>1056</v>
      </c>
      <c r="G369" s="3" t="b">
        <f t="shared" si="6"/>
        <v>0</v>
      </c>
    </row>
    <row r="370" spans="1:7" x14ac:dyDescent="0.25">
      <c r="A370" s="6" t="s">
        <v>375</v>
      </c>
      <c r="B370" s="3">
        <v>369</v>
      </c>
      <c r="C370" s="3" t="s">
        <v>4</v>
      </c>
      <c r="D370" s="3" t="s">
        <v>8</v>
      </c>
      <c r="E370" s="3">
        <v>0.61599999999999999</v>
      </c>
      <c r="F370" s="18" t="s">
        <v>1056</v>
      </c>
      <c r="G370" s="3" t="b">
        <f t="shared" si="6"/>
        <v>0</v>
      </c>
    </row>
    <row r="371" spans="1:7" x14ac:dyDescent="0.25">
      <c r="A371" s="7" t="s">
        <v>376</v>
      </c>
      <c r="B371" s="3">
        <v>370</v>
      </c>
      <c r="C371" s="3" t="s">
        <v>4</v>
      </c>
      <c r="D371" s="3" t="s">
        <v>7</v>
      </c>
      <c r="E371" s="3">
        <v>0.89900000000000002</v>
      </c>
      <c r="F371" s="18" t="s">
        <v>1057</v>
      </c>
      <c r="G371" s="3" t="b">
        <f t="shared" si="6"/>
        <v>1</v>
      </c>
    </row>
    <row r="372" spans="1:7" x14ac:dyDescent="0.25">
      <c r="A372" s="6" t="s">
        <v>377</v>
      </c>
      <c r="B372" s="3">
        <v>371</v>
      </c>
      <c r="C372" s="3" t="s">
        <v>4</v>
      </c>
      <c r="D372" s="3" t="s">
        <v>8</v>
      </c>
      <c r="E372" s="3">
        <v>0.99399999999999999</v>
      </c>
      <c r="F372" s="18" t="s">
        <v>1056</v>
      </c>
      <c r="G372" s="3" t="b">
        <f t="shared" si="6"/>
        <v>0</v>
      </c>
    </row>
    <row r="373" spans="1:7" x14ac:dyDescent="0.25">
      <c r="A373" s="7" t="s">
        <v>378</v>
      </c>
      <c r="B373" s="3">
        <v>372</v>
      </c>
      <c r="C373" s="3" t="s">
        <v>4</v>
      </c>
      <c r="D373" s="3" t="s">
        <v>8</v>
      </c>
      <c r="E373" s="3">
        <v>0.66700000000000004</v>
      </c>
      <c r="F373" s="18" t="s">
        <v>1057</v>
      </c>
      <c r="G373" s="3" t="b">
        <f t="shared" si="6"/>
        <v>0</v>
      </c>
    </row>
    <row r="374" spans="1:7" x14ac:dyDescent="0.25">
      <c r="A374" s="6" t="s">
        <v>379</v>
      </c>
      <c r="B374" s="3">
        <v>373</v>
      </c>
      <c r="C374" s="3" t="s">
        <v>4</v>
      </c>
      <c r="D374" s="3" t="s">
        <v>7</v>
      </c>
      <c r="E374" s="3">
        <v>0.76800000000000002</v>
      </c>
      <c r="F374" s="18" t="s">
        <v>1057</v>
      </c>
      <c r="G374" s="3" t="b">
        <f t="shared" si="6"/>
        <v>1</v>
      </c>
    </row>
    <row r="375" spans="1:7" x14ac:dyDescent="0.25">
      <c r="A375" s="7" t="s">
        <v>380</v>
      </c>
      <c r="B375" s="3">
        <v>374</v>
      </c>
      <c r="C375" s="3" t="s">
        <v>4</v>
      </c>
      <c r="D375" s="3" t="s">
        <v>6</v>
      </c>
      <c r="E375" s="3">
        <v>0.93899999999999995</v>
      </c>
      <c r="F375" s="18" t="s">
        <v>1056</v>
      </c>
      <c r="G375" s="3" t="b">
        <f t="shared" si="6"/>
        <v>1</v>
      </c>
    </row>
    <row r="376" spans="1:7" x14ac:dyDescent="0.25">
      <c r="A376" s="6" t="s">
        <v>381</v>
      </c>
      <c r="B376" s="3">
        <v>375</v>
      </c>
      <c r="C376" s="3" t="s">
        <v>4</v>
      </c>
      <c r="D376" s="3" t="s">
        <v>6</v>
      </c>
      <c r="E376" s="3">
        <v>0.98899999999999999</v>
      </c>
      <c r="F376" s="18" t="s">
        <v>1056</v>
      </c>
      <c r="G376" s="3" t="b">
        <f t="shared" si="6"/>
        <v>1</v>
      </c>
    </row>
    <row r="377" spans="1:7" x14ac:dyDescent="0.25">
      <c r="A377" s="7" t="s">
        <v>382</v>
      </c>
      <c r="B377" s="3">
        <v>376</v>
      </c>
      <c r="C377" s="3" t="s">
        <v>4</v>
      </c>
      <c r="D377" s="3" t="s">
        <v>5</v>
      </c>
      <c r="E377" s="3">
        <v>1</v>
      </c>
      <c r="F377" s="18" t="s">
        <v>1056</v>
      </c>
      <c r="G377" s="3" t="b">
        <f t="shared" si="6"/>
        <v>0</v>
      </c>
    </row>
    <row r="378" spans="1:7" x14ac:dyDescent="0.25">
      <c r="A378" s="6" t="s">
        <v>383</v>
      </c>
      <c r="B378" s="3">
        <v>377</v>
      </c>
      <c r="C378" s="3" t="s">
        <v>4</v>
      </c>
      <c r="D378" s="3" t="s">
        <v>7</v>
      </c>
      <c r="E378" s="3">
        <v>0.86899999999999999</v>
      </c>
      <c r="F378" s="18" t="s">
        <v>1056</v>
      </c>
      <c r="G378" s="3" t="b">
        <f t="shared" si="6"/>
        <v>0</v>
      </c>
    </row>
    <row r="379" spans="1:7" x14ac:dyDescent="0.25">
      <c r="A379" s="7" t="s">
        <v>384</v>
      </c>
      <c r="B379" s="3">
        <v>378</v>
      </c>
      <c r="C379" s="3" t="s">
        <v>4</v>
      </c>
      <c r="D379" s="3" t="s">
        <v>7</v>
      </c>
      <c r="E379" s="3">
        <v>0.96199999999999997</v>
      </c>
      <c r="F379" s="18" t="s">
        <v>1056</v>
      </c>
      <c r="G379" s="3" t="b">
        <f t="shared" si="6"/>
        <v>0</v>
      </c>
    </row>
    <row r="380" spans="1:7" x14ac:dyDescent="0.25">
      <c r="A380" s="6" t="s">
        <v>385</v>
      </c>
      <c r="B380" s="3">
        <v>379</v>
      </c>
      <c r="C380" s="3" t="s">
        <v>4</v>
      </c>
      <c r="D380" s="3" t="s">
        <v>7</v>
      </c>
      <c r="E380" s="3">
        <v>0.79900000000000004</v>
      </c>
      <c r="F380" s="18" t="s">
        <v>1056</v>
      </c>
      <c r="G380" s="3" t="b">
        <f t="shared" si="6"/>
        <v>0</v>
      </c>
    </row>
    <row r="381" spans="1:7" x14ac:dyDescent="0.25">
      <c r="A381" s="7" t="s">
        <v>386</v>
      </c>
      <c r="B381" s="3">
        <v>380</v>
      </c>
      <c r="C381" s="3" t="s">
        <v>4</v>
      </c>
      <c r="D381" s="3" t="s">
        <v>7</v>
      </c>
      <c r="E381" s="3">
        <v>0.60699999999999998</v>
      </c>
      <c r="F381" s="18" t="s">
        <v>1056</v>
      </c>
      <c r="G381" s="3" t="b">
        <f t="shared" si="6"/>
        <v>0</v>
      </c>
    </row>
    <row r="382" spans="1:7" x14ac:dyDescent="0.25">
      <c r="A382" s="6" t="s">
        <v>387</v>
      </c>
      <c r="B382" s="3">
        <v>381</v>
      </c>
      <c r="C382" s="3" t="s">
        <v>4</v>
      </c>
      <c r="D382" s="3" t="s">
        <v>7</v>
      </c>
      <c r="E382" s="3">
        <v>0.52800000000000002</v>
      </c>
      <c r="F382" s="18" t="s">
        <v>1056</v>
      </c>
      <c r="G382" s="3" t="b">
        <f t="shared" si="6"/>
        <v>0</v>
      </c>
    </row>
    <row r="383" spans="1:7" x14ac:dyDescent="0.25">
      <c r="A383" s="7" t="s">
        <v>388</v>
      </c>
      <c r="B383" s="3">
        <v>382</v>
      </c>
      <c r="C383" s="3" t="s">
        <v>4</v>
      </c>
      <c r="D383" s="3" t="s">
        <v>8</v>
      </c>
      <c r="E383" s="3">
        <v>0.63200000000000001</v>
      </c>
      <c r="F383" s="18" t="s">
        <v>1056</v>
      </c>
      <c r="G383" s="3" t="b">
        <f t="shared" si="6"/>
        <v>0</v>
      </c>
    </row>
    <row r="384" spans="1:7" x14ac:dyDescent="0.25">
      <c r="A384" s="6" t="s">
        <v>389</v>
      </c>
      <c r="B384" s="3">
        <v>383</v>
      </c>
      <c r="C384" s="3" t="s">
        <v>4</v>
      </c>
      <c r="D384" s="3" t="s">
        <v>8</v>
      </c>
      <c r="E384" s="3">
        <v>0.5</v>
      </c>
      <c r="F384" s="18" t="s">
        <v>1058</v>
      </c>
      <c r="G384" s="3" t="b">
        <f t="shared" si="6"/>
        <v>0</v>
      </c>
    </row>
    <row r="385" spans="1:7" x14ac:dyDescent="0.25">
      <c r="A385" s="7" t="s">
        <v>390</v>
      </c>
      <c r="B385" s="3">
        <v>384</v>
      </c>
      <c r="C385" s="3" t="s">
        <v>4</v>
      </c>
      <c r="D385" s="3" t="s">
        <v>7</v>
      </c>
      <c r="E385" s="3">
        <v>0.622</v>
      </c>
      <c r="F385" s="18" t="s">
        <v>1057</v>
      </c>
      <c r="G385" s="3" t="b">
        <f t="shared" si="6"/>
        <v>1</v>
      </c>
    </row>
    <row r="386" spans="1:7" x14ac:dyDescent="0.25">
      <c r="A386" s="6" t="s">
        <v>391</v>
      </c>
      <c r="B386" s="3">
        <v>385</v>
      </c>
      <c r="C386" s="3" t="s">
        <v>4</v>
      </c>
      <c r="D386" s="3" t="s">
        <v>5</v>
      </c>
      <c r="E386" s="3">
        <v>1</v>
      </c>
      <c r="F386" s="18" t="s">
        <v>1056</v>
      </c>
      <c r="G386" s="3" t="b">
        <f t="shared" si="6"/>
        <v>0</v>
      </c>
    </row>
    <row r="387" spans="1:7" x14ac:dyDescent="0.25">
      <c r="A387" s="7" t="s">
        <v>392</v>
      </c>
      <c r="B387" s="3">
        <v>386</v>
      </c>
      <c r="C387" s="3" t="s">
        <v>4</v>
      </c>
      <c r="D387" s="3" t="s">
        <v>6</v>
      </c>
      <c r="E387" s="3">
        <v>0.85899999999999999</v>
      </c>
      <c r="F387" s="18" t="s">
        <v>1056</v>
      </c>
      <c r="G387" s="3" t="b">
        <f t="shared" si="6"/>
        <v>1</v>
      </c>
    </row>
    <row r="388" spans="1:7" x14ac:dyDescent="0.25">
      <c r="A388" s="6" t="s">
        <v>393</v>
      </c>
      <c r="B388" s="3">
        <v>387</v>
      </c>
      <c r="C388" s="3" t="s">
        <v>4</v>
      </c>
      <c r="D388" s="3" t="s">
        <v>6</v>
      </c>
      <c r="E388" s="3">
        <v>0.59899999999999998</v>
      </c>
      <c r="F388" s="18" t="s">
        <v>1059</v>
      </c>
      <c r="G388" s="3" t="b">
        <f t="shared" si="6"/>
        <v>0</v>
      </c>
    </row>
    <row r="389" spans="1:7" x14ac:dyDescent="0.25">
      <c r="A389" s="7" t="s">
        <v>394</v>
      </c>
      <c r="B389" s="3">
        <v>388</v>
      </c>
      <c r="C389" s="3" t="s">
        <v>4</v>
      </c>
      <c r="D389" s="3" t="s">
        <v>7</v>
      </c>
      <c r="E389" s="3">
        <v>0.875</v>
      </c>
      <c r="F389" s="18" t="s">
        <v>1057</v>
      </c>
      <c r="G389" s="3" t="b">
        <f t="shared" si="6"/>
        <v>1</v>
      </c>
    </row>
    <row r="390" spans="1:7" x14ac:dyDescent="0.25">
      <c r="A390" s="6" t="s">
        <v>395</v>
      </c>
      <c r="B390" s="3">
        <v>389</v>
      </c>
      <c r="C390" s="3" t="s">
        <v>4</v>
      </c>
      <c r="D390" s="3" t="s">
        <v>7</v>
      </c>
      <c r="E390" s="3">
        <v>0.83599999999999997</v>
      </c>
      <c r="F390" s="18" t="s">
        <v>1057</v>
      </c>
      <c r="G390" s="3" t="b">
        <f t="shared" si="6"/>
        <v>1</v>
      </c>
    </row>
    <row r="391" spans="1:7" x14ac:dyDescent="0.25">
      <c r="A391" s="7" t="s">
        <v>396</v>
      </c>
      <c r="B391" s="3">
        <v>390</v>
      </c>
      <c r="C391" s="3" t="s">
        <v>4</v>
      </c>
      <c r="D391" s="3" t="s">
        <v>7</v>
      </c>
      <c r="E391" s="3">
        <v>0.57699999999999996</v>
      </c>
      <c r="F391" s="18" t="s">
        <v>1056</v>
      </c>
      <c r="G391" s="3" t="b">
        <f t="shared" si="6"/>
        <v>0</v>
      </c>
    </row>
    <row r="392" spans="1:7" x14ac:dyDescent="0.25">
      <c r="A392" s="6" t="s">
        <v>397</v>
      </c>
      <c r="B392" s="3">
        <v>391</v>
      </c>
      <c r="C392" s="3" t="s">
        <v>4</v>
      </c>
      <c r="D392" s="3" t="s">
        <v>7</v>
      </c>
      <c r="E392" s="3">
        <v>0.82699999999999996</v>
      </c>
      <c r="F392" s="18" t="s">
        <v>1056</v>
      </c>
      <c r="G392" s="3" t="b">
        <f t="shared" si="6"/>
        <v>0</v>
      </c>
    </row>
    <row r="393" spans="1:7" x14ac:dyDescent="0.25">
      <c r="A393" s="7" t="s">
        <v>398</v>
      </c>
      <c r="B393" s="3">
        <v>392</v>
      </c>
      <c r="C393" s="3" t="s">
        <v>4</v>
      </c>
      <c r="D393" s="3" t="s">
        <v>7</v>
      </c>
      <c r="E393" s="3">
        <v>0.51500000000000001</v>
      </c>
      <c r="F393" s="18" t="s">
        <v>1056</v>
      </c>
      <c r="G393" s="3" t="b">
        <f t="shared" si="6"/>
        <v>0</v>
      </c>
    </row>
    <row r="394" spans="1:7" x14ac:dyDescent="0.25">
      <c r="A394" s="6" t="s">
        <v>399</v>
      </c>
      <c r="B394" s="3">
        <v>393</v>
      </c>
      <c r="C394" s="3" t="s">
        <v>4</v>
      </c>
      <c r="D394" s="3" t="s">
        <v>7</v>
      </c>
      <c r="E394" s="3">
        <v>0.68700000000000006</v>
      </c>
      <c r="F394" s="18" t="s">
        <v>1056</v>
      </c>
      <c r="G394" s="3" t="b">
        <f t="shared" si="6"/>
        <v>0</v>
      </c>
    </row>
    <row r="395" spans="1:7" x14ac:dyDescent="0.25">
      <c r="A395" s="7" t="s">
        <v>400</v>
      </c>
      <c r="B395" s="3">
        <v>394</v>
      </c>
      <c r="C395" s="3" t="s">
        <v>4</v>
      </c>
      <c r="D395" s="3" t="s">
        <v>6</v>
      </c>
      <c r="E395" s="3">
        <v>0.96199999999999997</v>
      </c>
      <c r="F395" s="18" t="s">
        <v>1056</v>
      </c>
      <c r="G395" s="3" t="b">
        <f t="shared" si="6"/>
        <v>1</v>
      </c>
    </row>
    <row r="396" spans="1:7" x14ac:dyDescent="0.25">
      <c r="A396" s="6" t="s">
        <v>401</v>
      </c>
      <c r="B396" s="3">
        <v>395</v>
      </c>
      <c r="C396" s="3" t="s">
        <v>4</v>
      </c>
      <c r="D396" s="3" t="s">
        <v>8</v>
      </c>
      <c r="E396" s="3">
        <v>0.98299999999999998</v>
      </c>
      <c r="F396" s="18" t="s">
        <v>1056</v>
      </c>
      <c r="G396" s="3" t="b">
        <f t="shared" si="6"/>
        <v>0</v>
      </c>
    </row>
    <row r="397" spans="1:7" x14ac:dyDescent="0.25">
      <c r="A397" s="7" t="s">
        <v>402</v>
      </c>
      <c r="B397" s="3">
        <v>396</v>
      </c>
      <c r="C397" s="3" t="s">
        <v>4</v>
      </c>
      <c r="D397" s="3" t="s">
        <v>8</v>
      </c>
      <c r="E397" s="3">
        <v>0.55300000000000005</v>
      </c>
      <c r="F397" s="18" t="s">
        <v>1056</v>
      </c>
      <c r="G397" s="3" t="b">
        <f t="shared" si="6"/>
        <v>0</v>
      </c>
    </row>
    <row r="398" spans="1:7" x14ac:dyDescent="0.25">
      <c r="A398" s="6" t="s">
        <v>403</v>
      </c>
      <c r="B398" s="3">
        <v>397</v>
      </c>
      <c r="C398" s="3" t="s">
        <v>4</v>
      </c>
      <c r="D398" s="3" t="s">
        <v>8</v>
      </c>
      <c r="E398" s="3">
        <v>0.53200000000000003</v>
      </c>
      <c r="F398" s="18" t="s">
        <v>1057</v>
      </c>
      <c r="G398" s="3" t="b">
        <f t="shared" si="6"/>
        <v>0</v>
      </c>
    </row>
    <row r="399" spans="1:7" x14ac:dyDescent="0.25">
      <c r="A399" s="7" t="s">
        <v>404</v>
      </c>
      <c r="B399" s="3">
        <v>398</v>
      </c>
      <c r="C399" s="3" t="s">
        <v>4</v>
      </c>
      <c r="D399" s="3" t="s">
        <v>8</v>
      </c>
      <c r="E399" s="3">
        <v>0.60699999999999998</v>
      </c>
      <c r="F399" s="18" t="s">
        <v>1056</v>
      </c>
      <c r="G399" s="3" t="b">
        <f t="shared" si="6"/>
        <v>0</v>
      </c>
    </row>
    <row r="400" spans="1:7" x14ac:dyDescent="0.25">
      <c r="A400" s="6" t="s">
        <v>405</v>
      </c>
      <c r="B400" s="3">
        <v>399</v>
      </c>
      <c r="C400" s="3" t="s">
        <v>4</v>
      </c>
      <c r="D400" s="3" t="s">
        <v>6</v>
      </c>
      <c r="E400" s="3">
        <v>0.91700000000000004</v>
      </c>
      <c r="F400" s="18" t="s">
        <v>1056</v>
      </c>
      <c r="G400" s="3" t="b">
        <f t="shared" si="6"/>
        <v>1</v>
      </c>
    </row>
    <row r="401" spans="1:7" x14ac:dyDescent="0.25">
      <c r="A401" s="7" t="s">
        <v>406</v>
      </c>
      <c r="B401" s="3">
        <v>400</v>
      </c>
      <c r="C401" s="3" t="s">
        <v>4</v>
      </c>
      <c r="D401" s="3" t="s">
        <v>5</v>
      </c>
      <c r="E401" s="3">
        <v>0.97399999999999998</v>
      </c>
      <c r="F401" s="18" t="s">
        <v>1057</v>
      </c>
      <c r="G401" s="3" t="b">
        <f t="shared" si="6"/>
        <v>0</v>
      </c>
    </row>
    <row r="402" spans="1:7" x14ac:dyDescent="0.25">
      <c r="A402" s="6" t="s">
        <v>407</v>
      </c>
      <c r="B402" s="3">
        <v>401</v>
      </c>
      <c r="C402" s="3" t="s">
        <v>4</v>
      </c>
      <c r="D402" s="3" t="s">
        <v>5</v>
      </c>
      <c r="E402" s="3">
        <v>1</v>
      </c>
      <c r="F402" s="18" t="s">
        <v>1056</v>
      </c>
      <c r="G402" s="3" t="b">
        <f t="shared" si="6"/>
        <v>0</v>
      </c>
    </row>
    <row r="403" spans="1:7" x14ac:dyDescent="0.25">
      <c r="A403" s="7" t="s">
        <v>408</v>
      </c>
      <c r="B403" s="3">
        <v>402</v>
      </c>
      <c r="C403" s="3" t="s">
        <v>4</v>
      </c>
      <c r="D403" s="3" t="s">
        <v>8</v>
      </c>
      <c r="E403" s="3">
        <v>0.86199999999999999</v>
      </c>
      <c r="F403" s="18" t="s">
        <v>1057</v>
      </c>
      <c r="G403" s="3" t="b">
        <f t="shared" ref="G403:G466" si="7">ISNUMBER(SEARCH(F403,D403))</f>
        <v>0</v>
      </c>
    </row>
    <row r="404" spans="1:7" x14ac:dyDescent="0.25">
      <c r="A404" s="6" t="s">
        <v>409</v>
      </c>
      <c r="B404" s="3">
        <v>403</v>
      </c>
      <c r="C404" s="3" t="s">
        <v>4</v>
      </c>
      <c r="D404" s="3" t="s">
        <v>8</v>
      </c>
      <c r="E404" s="3">
        <v>0.55300000000000005</v>
      </c>
      <c r="F404" s="18" t="s">
        <v>1056</v>
      </c>
      <c r="G404" s="3" t="b">
        <f t="shared" si="7"/>
        <v>0</v>
      </c>
    </row>
    <row r="405" spans="1:7" x14ac:dyDescent="0.25">
      <c r="A405" s="7" t="s">
        <v>410</v>
      </c>
      <c r="B405" s="3">
        <v>404</v>
      </c>
      <c r="C405" s="3" t="s">
        <v>4</v>
      </c>
      <c r="D405" s="3" t="s">
        <v>8</v>
      </c>
      <c r="E405" s="3">
        <v>0.76400000000000001</v>
      </c>
      <c r="F405" s="18" t="s">
        <v>1057</v>
      </c>
      <c r="G405" s="3" t="b">
        <f t="shared" si="7"/>
        <v>0</v>
      </c>
    </row>
    <row r="406" spans="1:7" x14ac:dyDescent="0.25">
      <c r="A406" s="6" t="s">
        <v>411</v>
      </c>
      <c r="B406" s="3">
        <v>405</v>
      </c>
      <c r="C406" s="3" t="s">
        <v>4</v>
      </c>
      <c r="D406" s="3" t="s">
        <v>7</v>
      </c>
      <c r="E406" s="3">
        <v>0.503</v>
      </c>
      <c r="F406" s="18" t="s">
        <v>1056</v>
      </c>
      <c r="G406" s="3" t="b">
        <f t="shared" si="7"/>
        <v>0</v>
      </c>
    </row>
    <row r="407" spans="1:7" x14ac:dyDescent="0.25">
      <c r="A407" s="7" t="s">
        <v>412</v>
      </c>
      <c r="B407" s="3">
        <v>406</v>
      </c>
      <c r="C407" s="3" t="s">
        <v>4</v>
      </c>
      <c r="D407" s="3" t="s">
        <v>7</v>
      </c>
      <c r="E407" s="3">
        <v>0.91700000000000004</v>
      </c>
      <c r="F407" s="18" t="s">
        <v>1056</v>
      </c>
      <c r="G407" s="3" t="b">
        <f t="shared" si="7"/>
        <v>0</v>
      </c>
    </row>
    <row r="408" spans="1:7" x14ac:dyDescent="0.25">
      <c r="A408" s="6" t="s">
        <v>413</v>
      </c>
      <c r="B408" s="3">
        <v>407</v>
      </c>
      <c r="C408" s="3" t="s">
        <v>4</v>
      </c>
      <c r="D408" s="3" t="s">
        <v>8</v>
      </c>
      <c r="E408" s="3">
        <v>0.38800000000000001</v>
      </c>
      <c r="F408" s="18" t="s">
        <v>1056</v>
      </c>
      <c r="G408" s="3" t="b">
        <f t="shared" si="7"/>
        <v>0</v>
      </c>
    </row>
    <row r="409" spans="1:7" x14ac:dyDescent="0.25">
      <c r="A409" s="7" t="s">
        <v>414</v>
      </c>
      <c r="B409" s="3">
        <v>408</v>
      </c>
      <c r="C409" s="3" t="s">
        <v>4</v>
      </c>
      <c r="D409" s="3" t="s">
        <v>6</v>
      </c>
      <c r="E409" s="3">
        <v>0.84599999999999997</v>
      </c>
      <c r="F409" s="18" t="s">
        <v>1058</v>
      </c>
      <c r="G409" s="3" t="b">
        <f t="shared" si="7"/>
        <v>0</v>
      </c>
    </row>
    <row r="410" spans="1:7" x14ac:dyDescent="0.25">
      <c r="A410" s="6" t="s">
        <v>415</v>
      </c>
      <c r="B410" s="3">
        <v>409</v>
      </c>
      <c r="C410" s="3" t="s">
        <v>4</v>
      </c>
      <c r="D410" s="3" t="s">
        <v>8</v>
      </c>
      <c r="E410" s="3">
        <v>0.53700000000000003</v>
      </c>
      <c r="F410" s="18" t="s">
        <v>1060</v>
      </c>
      <c r="G410" s="3" t="b">
        <f t="shared" si="7"/>
        <v>0</v>
      </c>
    </row>
    <row r="411" spans="1:7" x14ac:dyDescent="0.25">
      <c r="A411" s="7" t="s">
        <v>416</v>
      </c>
      <c r="B411" s="3">
        <v>410</v>
      </c>
      <c r="C411" s="3" t="s">
        <v>4</v>
      </c>
      <c r="D411" s="3" t="s">
        <v>7</v>
      </c>
      <c r="E411" s="3">
        <v>0.82899999999999996</v>
      </c>
      <c r="F411" s="18" t="s">
        <v>1057</v>
      </c>
      <c r="G411" s="3" t="b">
        <f t="shared" si="7"/>
        <v>1</v>
      </c>
    </row>
    <row r="412" spans="1:7" x14ac:dyDescent="0.25">
      <c r="A412" s="6" t="s">
        <v>417</v>
      </c>
      <c r="B412" s="3">
        <v>411</v>
      </c>
      <c r="C412" s="3" t="s">
        <v>4</v>
      </c>
      <c r="D412" s="3" t="s">
        <v>8</v>
      </c>
      <c r="E412" s="3">
        <v>0.55900000000000005</v>
      </c>
      <c r="F412" s="18" t="s">
        <v>1057</v>
      </c>
      <c r="G412" s="3" t="b">
        <f t="shared" si="7"/>
        <v>0</v>
      </c>
    </row>
    <row r="413" spans="1:7" x14ac:dyDescent="0.25">
      <c r="A413" s="7" t="s">
        <v>418</v>
      </c>
      <c r="B413" s="3">
        <v>412</v>
      </c>
      <c r="C413" s="3" t="s">
        <v>4</v>
      </c>
      <c r="D413" s="3" t="s">
        <v>7</v>
      </c>
      <c r="E413" s="3">
        <v>0.79400000000000004</v>
      </c>
      <c r="F413" s="18" t="s">
        <v>1056</v>
      </c>
      <c r="G413" s="3" t="b">
        <f t="shared" si="7"/>
        <v>0</v>
      </c>
    </row>
    <row r="414" spans="1:7" x14ac:dyDescent="0.25">
      <c r="A414" s="6" t="s">
        <v>419</v>
      </c>
      <c r="B414" s="3">
        <v>413</v>
      </c>
      <c r="C414" s="3" t="s">
        <v>4</v>
      </c>
      <c r="D414" s="3" t="s">
        <v>7</v>
      </c>
      <c r="E414" s="3">
        <v>0.97799999999999998</v>
      </c>
      <c r="F414" s="18" t="s">
        <v>1056</v>
      </c>
      <c r="G414" s="3" t="b">
        <f t="shared" si="7"/>
        <v>0</v>
      </c>
    </row>
    <row r="415" spans="1:7" x14ac:dyDescent="0.25">
      <c r="A415" s="7" t="s">
        <v>420</v>
      </c>
      <c r="B415" s="3">
        <v>414</v>
      </c>
      <c r="C415" s="3" t="s">
        <v>4</v>
      </c>
      <c r="D415" s="3" t="s">
        <v>6</v>
      </c>
      <c r="E415" s="3">
        <v>0.96599999999999997</v>
      </c>
      <c r="F415" s="18" t="s">
        <v>1056</v>
      </c>
      <c r="G415" s="3" t="b">
        <f t="shared" si="7"/>
        <v>1</v>
      </c>
    </row>
    <row r="416" spans="1:7" x14ac:dyDescent="0.25">
      <c r="A416" s="6" t="s">
        <v>421</v>
      </c>
      <c r="B416" s="3">
        <v>415</v>
      </c>
      <c r="C416" s="3" t="s">
        <v>4</v>
      </c>
      <c r="D416" s="3" t="s">
        <v>6</v>
      </c>
      <c r="E416" s="3">
        <v>0.96699999999999997</v>
      </c>
      <c r="F416" s="18" t="s">
        <v>1056</v>
      </c>
      <c r="G416" s="3" t="b">
        <f t="shared" si="7"/>
        <v>1</v>
      </c>
    </row>
    <row r="417" spans="1:7" x14ac:dyDescent="0.25">
      <c r="A417" s="7" t="s">
        <v>422</v>
      </c>
      <c r="B417" s="3">
        <v>416</v>
      </c>
      <c r="C417" s="3" t="s">
        <v>4</v>
      </c>
      <c r="D417" s="3" t="s">
        <v>7</v>
      </c>
      <c r="E417" s="3">
        <v>0.88200000000000001</v>
      </c>
      <c r="F417" s="18" t="s">
        <v>1057</v>
      </c>
      <c r="G417" s="3" t="b">
        <f t="shared" si="7"/>
        <v>1</v>
      </c>
    </row>
    <row r="418" spans="1:7" x14ac:dyDescent="0.25">
      <c r="A418" s="6" t="s">
        <v>423</v>
      </c>
      <c r="B418" s="3">
        <v>417</v>
      </c>
      <c r="C418" s="3" t="s">
        <v>4</v>
      </c>
      <c r="D418" s="3" t="s">
        <v>5</v>
      </c>
      <c r="E418" s="3">
        <v>1</v>
      </c>
      <c r="F418" s="18" t="s">
        <v>1056</v>
      </c>
      <c r="G418" s="3" t="b">
        <f t="shared" si="7"/>
        <v>0</v>
      </c>
    </row>
    <row r="419" spans="1:7" x14ac:dyDescent="0.25">
      <c r="A419" s="7" t="s">
        <v>424</v>
      </c>
      <c r="B419" s="3">
        <v>418</v>
      </c>
      <c r="C419" s="3" t="s">
        <v>4</v>
      </c>
      <c r="D419" s="3" t="s">
        <v>8</v>
      </c>
      <c r="E419" s="3">
        <v>0.54300000000000004</v>
      </c>
      <c r="F419" s="18" t="s">
        <v>1056</v>
      </c>
      <c r="G419" s="3" t="b">
        <f t="shared" si="7"/>
        <v>0</v>
      </c>
    </row>
    <row r="420" spans="1:7" x14ac:dyDescent="0.25">
      <c r="A420" s="6" t="s">
        <v>425</v>
      </c>
      <c r="B420" s="3">
        <v>419</v>
      </c>
      <c r="C420" s="3" t="s">
        <v>4</v>
      </c>
      <c r="D420" s="3" t="s">
        <v>8</v>
      </c>
      <c r="E420" s="3">
        <v>0.51300000000000001</v>
      </c>
      <c r="F420" s="18" t="s">
        <v>1056</v>
      </c>
      <c r="G420" s="3" t="b">
        <f t="shared" si="7"/>
        <v>0</v>
      </c>
    </row>
    <row r="421" spans="1:7" x14ac:dyDescent="0.25">
      <c r="A421" s="7" t="s">
        <v>426</v>
      </c>
      <c r="B421" s="3">
        <v>420</v>
      </c>
      <c r="C421" s="3" t="s">
        <v>4</v>
      </c>
      <c r="D421" s="3" t="s">
        <v>7</v>
      </c>
      <c r="E421" s="3">
        <v>0.75</v>
      </c>
      <c r="F421" s="18" t="s">
        <v>1057</v>
      </c>
      <c r="G421" s="3" t="b">
        <f t="shared" si="7"/>
        <v>1</v>
      </c>
    </row>
    <row r="422" spans="1:7" x14ac:dyDescent="0.25">
      <c r="A422" s="6" t="s">
        <v>427</v>
      </c>
      <c r="B422" s="3">
        <v>421</v>
      </c>
      <c r="C422" s="3" t="s">
        <v>4</v>
      </c>
      <c r="D422" s="3" t="s">
        <v>7</v>
      </c>
      <c r="E422" s="3">
        <v>0.86499999999999999</v>
      </c>
      <c r="F422" s="18" t="s">
        <v>1056</v>
      </c>
      <c r="G422" s="3" t="b">
        <f t="shared" si="7"/>
        <v>0</v>
      </c>
    </row>
    <row r="423" spans="1:7" x14ac:dyDescent="0.25">
      <c r="A423" s="7" t="s">
        <v>428</v>
      </c>
      <c r="B423" s="3">
        <v>422</v>
      </c>
      <c r="C423" s="3" t="s">
        <v>4</v>
      </c>
      <c r="D423" s="3" t="s">
        <v>8</v>
      </c>
      <c r="E423" s="3">
        <v>0.81599999999999995</v>
      </c>
      <c r="F423" s="18" t="s">
        <v>1056</v>
      </c>
      <c r="G423" s="3" t="b">
        <f t="shared" si="7"/>
        <v>0</v>
      </c>
    </row>
    <row r="424" spans="1:7" x14ac:dyDescent="0.25">
      <c r="A424" s="6" t="s">
        <v>429</v>
      </c>
      <c r="B424" s="3">
        <v>423</v>
      </c>
      <c r="C424" s="3" t="s">
        <v>4</v>
      </c>
      <c r="D424" s="3" t="s">
        <v>7</v>
      </c>
      <c r="E424" s="3">
        <v>0.76900000000000002</v>
      </c>
      <c r="F424" s="18" t="s">
        <v>1056</v>
      </c>
      <c r="G424" s="3" t="b">
        <f t="shared" si="7"/>
        <v>0</v>
      </c>
    </row>
    <row r="425" spans="1:7" x14ac:dyDescent="0.25">
      <c r="A425" s="7" t="s">
        <v>430</v>
      </c>
      <c r="B425" s="3">
        <v>424</v>
      </c>
      <c r="C425" s="3" t="s">
        <v>4</v>
      </c>
      <c r="D425" s="3" t="s">
        <v>8</v>
      </c>
      <c r="E425" s="3">
        <v>0.72</v>
      </c>
      <c r="F425" s="18" t="s">
        <v>1057</v>
      </c>
      <c r="G425" s="3" t="b">
        <f t="shared" si="7"/>
        <v>0</v>
      </c>
    </row>
    <row r="426" spans="1:7" x14ac:dyDescent="0.25">
      <c r="A426" s="6" t="s">
        <v>431</v>
      </c>
      <c r="B426" s="3">
        <v>425</v>
      </c>
      <c r="C426" s="3" t="s">
        <v>4</v>
      </c>
      <c r="D426" s="3" t="s">
        <v>8</v>
      </c>
      <c r="E426" s="3">
        <v>0.82799999999999996</v>
      </c>
      <c r="F426" s="18" t="s">
        <v>1056</v>
      </c>
      <c r="G426" s="3" t="b">
        <f t="shared" si="7"/>
        <v>0</v>
      </c>
    </row>
    <row r="427" spans="1:7" x14ac:dyDescent="0.25">
      <c r="A427" s="7" t="s">
        <v>432</v>
      </c>
      <c r="B427" s="3">
        <v>426</v>
      </c>
      <c r="C427" s="3" t="s">
        <v>4</v>
      </c>
      <c r="D427" s="3" t="s">
        <v>6</v>
      </c>
      <c r="E427" s="3">
        <v>0.81</v>
      </c>
      <c r="F427" s="18" t="s">
        <v>1056</v>
      </c>
      <c r="G427" s="3" t="b">
        <f t="shared" si="7"/>
        <v>1</v>
      </c>
    </row>
    <row r="428" spans="1:7" x14ac:dyDescent="0.25">
      <c r="A428" s="6" t="s">
        <v>433</v>
      </c>
      <c r="B428" s="3">
        <v>427</v>
      </c>
      <c r="C428" s="3" t="s">
        <v>4</v>
      </c>
      <c r="D428" s="3" t="s">
        <v>5</v>
      </c>
      <c r="E428" s="3">
        <v>0.996</v>
      </c>
      <c r="F428" s="18" t="s">
        <v>1056</v>
      </c>
      <c r="G428" s="3" t="b">
        <f t="shared" si="7"/>
        <v>0</v>
      </c>
    </row>
    <row r="429" spans="1:7" x14ac:dyDescent="0.25">
      <c r="A429" s="7" t="s">
        <v>434</v>
      </c>
      <c r="B429" s="3">
        <v>428</v>
      </c>
      <c r="C429" s="3" t="s">
        <v>4</v>
      </c>
      <c r="D429" s="3" t="s">
        <v>6</v>
      </c>
      <c r="E429" s="3">
        <v>0.79400000000000004</v>
      </c>
      <c r="F429" s="18" t="s">
        <v>1056</v>
      </c>
      <c r="G429" s="3" t="b">
        <f t="shared" si="7"/>
        <v>1</v>
      </c>
    </row>
    <row r="430" spans="1:7" x14ac:dyDescent="0.25">
      <c r="A430" s="6" t="s">
        <v>435</v>
      </c>
      <c r="B430" s="3">
        <v>429</v>
      </c>
      <c r="C430" s="3" t="s">
        <v>4</v>
      </c>
      <c r="D430" s="3" t="s">
        <v>7</v>
      </c>
      <c r="E430" s="3">
        <v>0.53800000000000003</v>
      </c>
      <c r="F430" s="18" t="s">
        <v>1056</v>
      </c>
      <c r="G430" s="3" t="b">
        <f t="shared" si="7"/>
        <v>0</v>
      </c>
    </row>
    <row r="431" spans="1:7" x14ac:dyDescent="0.25">
      <c r="A431" s="7" t="s">
        <v>436</v>
      </c>
      <c r="B431" s="3">
        <v>430</v>
      </c>
      <c r="C431" s="3" t="s">
        <v>4</v>
      </c>
      <c r="D431" s="3" t="s">
        <v>7</v>
      </c>
      <c r="E431" s="3">
        <v>0.66900000000000004</v>
      </c>
      <c r="F431" s="18" t="s">
        <v>1056</v>
      </c>
      <c r="G431" s="3" t="b">
        <f t="shared" si="7"/>
        <v>0</v>
      </c>
    </row>
    <row r="432" spans="1:7" x14ac:dyDescent="0.25">
      <c r="A432" s="6" t="s">
        <v>437</v>
      </c>
      <c r="B432" s="3">
        <v>431</v>
      </c>
      <c r="C432" s="3" t="s">
        <v>4</v>
      </c>
      <c r="D432" s="3" t="s">
        <v>7</v>
      </c>
      <c r="E432" s="3">
        <v>0.81899999999999995</v>
      </c>
      <c r="F432" s="18" t="s">
        <v>1056</v>
      </c>
      <c r="G432" s="3" t="b">
        <f t="shared" si="7"/>
        <v>0</v>
      </c>
    </row>
    <row r="433" spans="1:7" x14ac:dyDescent="0.25">
      <c r="A433" s="7" t="s">
        <v>438</v>
      </c>
      <c r="B433" s="3">
        <v>432</v>
      </c>
      <c r="C433" s="3" t="s">
        <v>4</v>
      </c>
      <c r="D433" s="3" t="s">
        <v>7</v>
      </c>
      <c r="E433" s="3">
        <v>0.61099999999999999</v>
      </c>
      <c r="F433" s="18" t="s">
        <v>1056</v>
      </c>
      <c r="G433" s="3" t="b">
        <f t="shared" si="7"/>
        <v>0</v>
      </c>
    </row>
    <row r="434" spans="1:7" x14ac:dyDescent="0.25">
      <c r="A434" s="6" t="s">
        <v>439</v>
      </c>
      <c r="B434" s="3">
        <v>433</v>
      </c>
      <c r="C434" s="3" t="s">
        <v>4</v>
      </c>
      <c r="D434" s="3" t="s">
        <v>6</v>
      </c>
      <c r="E434" s="3">
        <v>0.90900000000000003</v>
      </c>
      <c r="F434" s="18" t="s">
        <v>1057</v>
      </c>
      <c r="G434" s="3" t="b">
        <f t="shared" si="7"/>
        <v>0</v>
      </c>
    </row>
    <row r="435" spans="1:7" x14ac:dyDescent="0.25">
      <c r="A435" s="7" t="s">
        <v>440</v>
      </c>
      <c r="B435" s="3">
        <v>434</v>
      </c>
      <c r="C435" s="3" t="s">
        <v>4</v>
      </c>
      <c r="D435" s="3" t="s">
        <v>7</v>
      </c>
      <c r="E435" s="3">
        <v>0.89700000000000002</v>
      </c>
      <c r="F435" s="18" t="s">
        <v>1057</v>
      </c>
      <c r="G435" s="3" t="b">
        <f t="shared" si="7"/>
        <v>1</v>
      </c>
    </row>
    <row r="436" spans="1:7" x14ac:dyDescent="0.25">
      <c r="A436" s="6" t="s">
        <v>441</v>
      </c>
      <c r="B436" s="3">
        <v>435</v>
      </c>
      <c r="C436" s="3" t="s">
        <v>4</v>
      </c>
      <c r="D436" s="3" t="s">
        <v>6</v>
      </c>
      <c r="E436" s="3">
        <v>0.88600000000000001</v>
      </c>
      <c r="F436" s="18" t="s">
        <v>1058</v>
      </c>
      <c r="G436" s="3" t="b">
        <f t="shared" si="7"/>
        <v>0</v>
      </c>
    </row>
    <row r="437" spans="1:7" x14ac:dyDescent="0.25">
      <c r="A437" s="7" t="s">
        <v>442</v>
      </c>
      <c r="B437" s="3">
        <v>436</v>
      </c>
      <c r="C437" s="3" t="s">
        <v>4</v>
      </c>
      <c r="D437" s="3" t="s">
        <v>7</v>
      </c>
      <c r="E437" s="3">
        <v>0.77</v>
      </c>
      <c r="F437" s="18" t="s">
        <v>1057</v>
      </c>
      <c r="G437" s="3" t="b">
        <f t="shared" si="7"/>
        <v>1</v>
      </c>
    </row>
    <row r="438" spans="1:7" x14ac:dyDescent="0.25">
      <c r="A438" s="6" t="s">
        <v>443</v>
      </c>
      <c r="B438" s="3">
        <v>437</v>
      </c>
      <c r="C438" s="3" t="s">
        <v>4</v>
      </c>
      <c r="D438" s="3" t="s">
        <v>5</v>
      </c>
      <c r="E438" s="3">
        <v>0.997</v>
      </c>
      <c r="F438" s="18" t="s">
        <v>1056</v>
      </c>
      <c r="G438" s="3" t="b">
        <f t="shared" si="7"/>
        <v>0</v>
      </c>
    </row>
    <row r="439" spans="1:7" x14ac:dyDescent="0.25">
      <c r="A439" s="7" t="s">
        <v>444</v>
      </c>
      <c r="B439" s="3">
        <v>438</v>
      </c>
      <c r="C439" s="3" t="s">
        <v>4</v>
      </c>
      <c r="D439" s="3" t="s">
        <v>7</v>
      </c>
      <c r="E439" s="3">
        <v>0.82199999999999995</v>
      </c>
      <c r="F439" s="18" t="s">
        <v>1056</v>
      </c>
      <c r="G439" s="3" t="b">
        <f t="shared" si="7"/>
        <v>0</v>
      </c>
    </row>
    <row r="440" spans="1:7" x14ac:dyDescent="0.25">
      <c r="A440" s="6" t="s">
        <v>445</v>
      </c>
      <c r="B440" s="3">
        <v>439</v>
      </c>
      <c r="C440" s="3" t="s">
        <v>4</v>
      </c>
      <c r="D440" s="3" t="s">
        <v>7</v>
      </c>
      <c r="E440" s="3">
        <v>0.61199999999999999</v>
      </c>
      <c r="F440" s="18" t="s">
        <v>1056</v>
      </c>
      <c r="G440" s="3" t="b">
        <f t="shared" si="7"/>
        <v>0</v>
      </c>
    </row>
    <row r="441" spans="1:7" x14ac:dyDescent="0.25">
      <c r="A441" s="7" t="s">
        <v>446</v>
      </c>
      <c r="B441" s="3">
        <v>440</v>
      </c>
      <c r="C441" s="3" t="s">
        <v>4</v>
      </c>
      <c r="D441" s="3" t="s">
        <v>7</v>
      </c>
      <c r="E441" s="3">
        <v>0.84499999999999997</v>
      </c>
      <c r="F441" s="18" t="s">
        <v>1056</v>
      </c>
      <c r="G441" s="3" t="b">
        <f t="shared" si="7"/>
        <v>0</v>
      </c>
    </row>
    <row r="442" spans="1:7" x14ac:dyDescent="0.25">
      <c r="A442" s="6" t="s">
        <v>447</v>
      </c>
      <c r="B442" s="3">
        <v>441</v>
      </c>
      <c r="C442" s="3" t="s">
        <v>4</v>
      </c>
      <c r="D442" s="3" t="s">
        <v>6</v>
      </c>
      <c r="E442" s="3">
        <v>0.53400000000000003</v>
      </c>
      <c r="F442" s="18" t="s">
        <v>1056</v>
      </c>
      <c r="G442" s="3" t="b">
        <f t="shared" si="7"/>
        <v>1</v>
      </c>
    </row>
    <row r="443" spans="1:7" x14ac:dyDescent="0.25">
      <c r="A443" s="7" t="s">
        <v>448</v>
      </c>
      <c r="B443" s="3">
        <v>442</v>
      </c>
      <c r="C443" s="3" t="s">
        <v>4</v>
      </c>
      <c r="D443" s="3" t="s">
        <v>7</v>
      </c>
      <c r="E443" s="3">
        <v>0.97799999999999998</v>
      </c>
      <c r="F443" s="18" t="s">
        <v>1056</v>
      </c>
      <c r="G443" s="3" t="b">
        <f t="shared" si="7"/>
        <v>0</v>
      </c>
    </row>
    <row r="444" spans="1:7" x14ac:dyDescent="0.25">
      <c r="A444" s="6" t="s">
        <v>449</v>
      </c>
      <c r="B444" s="3">
        <v>443</v>
      </c>
      <c r="C444" s="3" t="s">
        <v>4</v>
      </c>
      <c r="D444" s="3" t="s">
        <v>7</v>
      </c>
      <c r="E444" s="3">
        <v>0.53900000000000003</v>
      </c>
      <c r="F444" s="18" t="s">
        <v>1056</v>
      </c>
      <c r="G444" s="3" t="b">
        <f t="shared" si="7"/>
        <v>0</v>
      </c>
    </row>
    <row r="445" spans="1:7" x14ac:dyDescent="0.25">
      <c r="A445" s="7" t="s">
        <v>450</v>
      </c>
      <c r="B445" s="3">
        <v>444</v>
      </c>
      <c r="C445" s="3" t="s">
        <v>4</v>
      </c>
      <c r="D445" s="3" t="s">
        <v>8</v>
      </c>
      <c r="E445" s="3">
        <v>0.97699999999999998</v>
      </c>
      <c r="F445" s="18" t="s">
        <v>1056</v>
      </c>
      <c r="G445" s="3" t="b">
        <f t="shared" si="7"/>
        <v>0</v>
      </c>
    </row>
    <row r="446" spans="1:7" x14ac:dyDescent="0.25">
      <c r="A446" s="6" t="s">
        <v>451</v>
      </c>
      <c r="B446" s="3">
        <v>445</v>
      </c>
      <c r="C446" s="3" t="s">
        <v>4</v>
      </c>
      <c r="D446" s="3" t="s">
        <v>7</v>
      </c>
      <c r="E446" s="3">
        <v>0.86299999999999999</v>
      </c>
      <c r="F446" s="18" t="s">
        <v>1056</v>
      </c>
      <c r="G446" s="3" t="b">
        <f t="shared" si="7"/>
        <v>0</v>
      </c>
    </row>
    <row r="447" spans="1:7" x14ac:dyDescent="0.25">
      <c r="A447" s="7" t="s">
        <v>452</v>
      </c>
      <c r="B447" s="3">
        <v>446</v>
      </c>
      <c r="C447" s="3" t="s">
        <v>4</v>
      </c>
      <c r="D447" s="3" t="s">
        <v>7</v>
      </c>
      <c r="E447" s="3">
        <v>0.55900000000000005</v>
      </c>
      <c r="F447" s="18" t="s">
        <v>1056</v>
      </c>
      <c r="G447" s="3" t="b">
        <f t="shared" si="7"/>
        <v>0</v>
      </c>
    </row>
    <row r="448" spans="1:7" x14ac:dyDescent="0.25">
      <c r="A448" s="6" t="s">
        <v>453</v>
      </c>
      <c r="B448" s="3">
        <v>447</v>
      </c>
      <c r="C448" s="3" t="s">
        <v>4</v>
      </c>
      <c r="D448" s="3" t="s">
        <v>7</v>
      </c>
      <c r="E448" s="3">
        <v>0.68600000000000005</v>
      </c>
      <c r="F448" s="18" t="s">
        <v>1056</v>
      </c>
      <c r="G448" s="3" t="b">
        <f t="shared" si="7"/>
        <v>0</v>
      </c>
    </row>
    <row r="449" spans="1:7" x14ac:dyDescent="0.25">
      <c r="A449" s="7" t="s">
        <v>454</v>
      </c>
      <c r="B449" s="3">
        <v>448</v>
      </c>
      <c r="C449" s="3" t="s">
        <v>4</v>
      </c>
      <c r="D449" s="3" t="s">
        <v>7</v>
      </c>
      <c r="E449" s="3">
        <v>0.94299999999999995</v>
      </c>
      <c r="F449" s="18" t="s">
        <v>1057</v>
      </c>
      <c r="G449" s="3" t="b">
        <f t="shared" si="7"/>
        <v>1</v>
      </c>
    </row>
    <row r="450" spans="1:7" x14ac:dyDescent="0.25">
      <c r="A450" s="6" t="s">
        <v>455</v>
      </c>
      <c r="B450" s="3">
        <v>449</v>
      </c>
      <c r="C450" s="3" t="s">
        <v>4</v>
      </c>
      <c r="D450" s="3" t="s">
        <v>6</v>
      </c>
      <c r="E450" s="3">
        <v>0.91600000000000004</v>
      </c>
      <c r="F450" s="18" t="s">
        <v>1056</v>
      </c>
      <c r="G450" s="3" t="b">
        <f t="shared" si="7"/>
        <v>1</v>
      </c>
    </row>
    <row r="451" spans="1:7" x14ac:dyDescent="0.25">
      <c r="A451" s="7" t="s">
        <v>456</v>
      </c>
      <c r="B451" s="3">
        <v>450</v>
      </c>
      <c r="C451" s="3" t="s">
        <v>4</v>
      </c>
      <c r="D451" s="3" t="s">
        <v>7</v>
      </c>
      <c r="E451" s="3">
        <v>0.82699999999999996</v>
      </c>
      <c r="F451" s="18" t="s">
        <v>1056</v>
      </c>
      <c r="G451" s="3" t="b">
        <f t="shared" si="7"/>
        <v>0</v>
      </c>
    </row>
    <row r="452" spans="1:7" x14ac:dyDescent="0.25">
      <c r="A452" s="6" t="s">
        <v>457</v>
      </c>
      <c r="B452" s="3">
        <v>451</v>
      </c>
      <c r="C452" s="3" t="s">
        <v>4</v>
      </c>
      <c r="D452" s="3" t="s">
        <v>7</v>
      </c>
      <c r="E452" s="3">
        <v>0.52400000000000002</v>
      </c>
      <c r="F452" s="18" t="s">
        <v>1056</v>
      </c>
      <c r="G452" s="3" t="b">
        <f t="shared" si="7"/>
        <v>0</v>
      </c>
    </row>
    <row r="453" spans="1:7" x14ac:dyDescent="0.25">
      <c r="A453" s="7" t="s">
        <v>458</v>
      </c>
      <c r="B453" s="3">
        <v>452</v>
      </c>
      <c r="C453" s="3" t="s">
        <v>4</v>
      </c>
      <c r="D453" s="3" t="s">
        <v>8</v>
      </c>
      <c r="E453" s="3">
        <v>0.73099999999999998</v>
      </c>
      <c r="F453" s="18" t="s">
        <v>1057</v>
      </c>
      <c r="G453" s="3" t="b">
        <f t="shared" si="7"/>
        <v>0</v>
      </c>
    </row>
    <row r="454" spans="1:7" x14ac:dyDescent="0.25">
      <c r="A454" s="6" t="s">
        <v>459</v>
      </c>
      <c r="B454" s="3">
        <v>453</v>
      </c>
      <c r="C454" s="3" t="s">
        <v>4</v>
      </c>
      <c r="D454" s="3" t="s">
        <v>6</v>
      </c>
      <c r="E454" s="3">
        <v>0.96699999999999997</v>
      </c>
      <c r="F454" s="18" t="s">
        <v>1056</v>
      </c>
      <c r="G454" s="3" t="b">
        <f t="shared" si="7"/>
        <v>1</v>
      </c>
    </row>
    <row r="455" spans="1:7" x14ac:dyDescent="0.25">
      <c r="A455" s="7" t="s">
        <v>460</v>
      </c>
      <c r="B455" s="3">
        <v>454</v>
      </c>
      <c r="C455" s="3" t="s">
        <v>4</v>
      </c>
      <c r="D455" s="3" t="s">
        <v>8</v>
      </c>
      <c r="E455" s="3">
        <v>0.67</v>
      </c>
      <c r="F455" s="18" t="s">
        <v>1057</v>
      </c>
      <c r="G455" s="3" t="b">
        <f t="shared" si="7"/>
        <v>0</v>
      </c>
    </row>
    <row r="456" spans="1:7" x14ac:dyDescent="0.25">
      <c r="A456" s="6" t="s">
        <v>461</v>
      </c>
      <c r="B456" s="3">
        <v>455</v>
      </c>
      <c r="C456" s="3" t="s">
        <v>4</v>
      </c>
      <c r="D456" s="3" t="s">
        <v>8</v>
      </c>
      <c r="E456" s="3">
        <v>0.84699999999999998</v>
      </c>
      <c r="F456" s="18" t="s">
        <v>1057</v>
      </c>
      <c r="G456" s="3" t="b">
        <f t="shared" si="7"/>
        <v>0</v>
      </c>
    </row>
    <row r="457" spans="1:7" x14ac:dyDescent="0.25">
      <c r="A457" s="7" t="s">
        <v>462</v>
      </c>
      <c r="B457" s="3">
        <v>456</v>
      </c>
      <c r="C457" s="3" t="s">
        <v>4</v>
      </c>
      <c r="D457" s="3" t="s">
        <v>5</v>
      </c>
      <c r="E457" s="3">
        <v>1</v>
      </c>
      <c r="F457" s="18" t="s">
        <v>1056</v>
      </c>
      <c r="G457" s="3" t="b">
        <f t="shared" si="7"/>
        <v>0</v>
      </c>
    </row>
    <row r="458" spans="1:7" x14ac:dyDescent="0.25">
      <c r="A458" s="6" t="s">
        <v>463</v>
      </c>
      <c r="B458" s="3">
        <v>457</v>
      </c>
      <c r="C458" s="3" t="s">
        <v>4</v>
      </c>
      <c r="D458" s="3" t="s">
        <v>5</v>
      </c>
      <c r="E458" s="3">
        <v>1</v>
      </c>
      <c r="F458" s="18" t="s">
        <v>1056</v>
      </c>
      <c r="G458" s="3" t="b">
        <f t="shared" si="7"/>
        <v>0</v>
      </c>
    </row>
    <row r="459" spans="1:7" x14ac:dyDescent="0.25">
      <c r="A459" s="7" t="s">
        <v>464</v>
      </c>
      <c r="B459" s="3">
        <v>458</v>
      </c>
      <c r="C459" s="3" t="s">
        <v>4</v>
      </c>
      <c r="D459" s="3" t="s">
        <v>8</v>
      </c>
      <c r="E459" s="3">
        <v>0.63400000000000001</v>
      </c>
      <c r="F459" s="18" t="s">
        <v>1056</v>
      </c>
      <c r="G459" s="3" t="b">
        <f t="shared" si="7"/>
        <v>0</v>
      </c>
    </row>
    <row r="460" spans="1:7" x14ac:dyDescent="0.25">
      <c r="A460" s="6" t="s">
        <v>465</v>
      </c>
      <c r="B460" s="3">
        <v>459</v>
      </c>
      <c r="C460" s="3" t="s">
        <v>4</v>
      </c>
      <c r="D460" s="3" t="s">
        <v>7</v>
      </c>
      <c r="E460" s="3">
        <v>0.65900000000000003</v>
      </c>
      <c r="F460" s="18" t="s">
        <v>1057</v>
      </c>
      <c r="G460" s="3" t="b">
        <f t="shared" si="7"/>
        <v>1</v>
      </c>
    </row>
    <row r="461" spans="1:7" x14ac:dyDescent="0.25">
      <c r="A461" s="7" t="s">
        <v>466</v>
      </c>
      <c r="B461" s="3">
        <v>460</v>
      </c>
      <c r="C461" s="3" t="s">
        <v>4</v>
      </c>
      <c r="D461" s="3" t="s">
        <v>7</v>
      </c>
      <c r="E461" s="3">
        <v>0.59099999999999997</v>
      </c>
      <c r="F461" s="18" t="s">
        <v>1056</v>
      </c>
      <c r="G461" s="3" t="b">
        <f t="shared" si="7"/>
        <v>0</v>
      </c>
    </row>
    <row r="462" spans="1:7" x14ac:dyDescent="0.25">
      <c r="A462" s="6" t="s">
        <v>467</v>
      </c>
      <c r="B462" s="3">
        <v>461</v>
      </c>
      <c r="C462" s="3" t="s">
        <v>4</v>
      </c>
      <c r="D462" s="3" t="s">
        <v>6</v>
      </c>
      <c r="E462" s="3">
        <v>0.94799999999999995</v>
      </c>
      <c r="F462" s="18" t="s">
        <v>1056</v>
      </c>
      <c r="G462" s="3" t="b">
        <f t="shared" si="7"/>
        <v>1</v>
      </c>
    </row>
    <row r="463" spans="1:7" x14ac:dyDescent="0.25">
      <c r="A463" s="7" t="s">
        <v>468</v>
      </c>
      <c r="B463" s="3">
        <v>462</v>
      </c>
      <c r="C463" s="3" t="s">
        <v>4</v>
      </c>
      <c r="D463" s="3" t="s">
        <v>8</v>
      </c>
      <c r="E463" s="3">
        <v>0.83699999999999997</v>
      </c>
      <c r="F463" s="18" t="s">
        <v>1057</v>
      </c>
      <c r="G463" s="3" t="b">
        <f t="shared" si="7"/>
        <v>0</v>
      </c>
    </row>
    <row r="464" spans="1:7" x14ac:dyDescent="0.25">
      <c r="A464" s="6" t="s">
        <v>469</v>
      </c>
      <c r="B464" s="3">
        <v>463</v>
      </c>
      <c r="C464" s="3" t="s">
        <v>4</v>
      </c>
      <c r="D464" s="3" t="s">
        <v>8</v>
      </c>
      <c r="E464" s="3">
        <v>0.68700000000000006</v>
      </c>
      <c r="F464" s="18" t="s">
        <v>1057</v>
      </c>
      <c r="G464" s="3" t="b">
        <f t="shared" si="7"/>
        <v>0</v>
      </c>
    </row>
    <row r="465" spans="1:7" x14ac:dyDescent="0.25">
      <c r="A465" s="7" t="s">
        <v>470</v>
      </c>
      <c r="B465" s="3">
        <v>464</v>
      </c>
      <c r="C465" s="3" t="s">
        <v>4</v>
      </c>
      <c r="D465" s="3" t="s">
        <v>8</v>
      </c>
      <c r="E465" s="3">
        <v>0.70099999999999996</v>
      </c>
      <c r="F465" s="18" t="s">
        <v>1056</v>
      </c>
      <c r="G465" s="3" t="b">
        <f t="shared" si="7"/>
        <v>0</v>
      </c>
    </row>
    <row r="466" spans="1:7" x14ac:dyDescent="0.25">
      <c r="A466" s="6" t="s">
        <v>471</v>
      </c>
      <c r="B466" s="3">
        <v>465</v>
      </c>
      <c r="C466" s="3" t="s">
        <v>4</v>
      </c>
      <c r="D466" s="3" t="s">
        <v>8</v>
      </c>
      <c r="E466" s="3">
        <v>0.77700000000000002</v>
      </c>
      <c r="F466" s="18" t="s">
        <v>1056</v>
      </c>
      <c r="G466" s="3" t="b">
        <f t="shared" si="7"/>
        <v>0</v>
      </c>
    </row>
    <row r="467" spans="1:7" x14ac:dyDescent="0.25">
      <c r="A467" s="7" t="s">
        <v>472</v>
      </c>
      <c r="B467" s="3">
        <v>466</v>
      </c>
      <c r="C467" s="3" t="s">
        <v>4</v>
      </c>
      <c r="D467" s="3" t="s">
        <v>8</v>
      </c>
      <c r="E467" s="3">
        <v>0.83</v>
      </c>
      <c r="F467" s="18" t="s">
        <v>1056</v>
      </c>
      <c r="G467" s="3" t="b">
        <f t="shared" ref="G467:G530" si="8">ISNUMBER(SEARCH(F467,D467))</f>
        <v>0</v>
      </c>
    </row>
    <row r="468" spans="1:7" x14ac:dyDescent="0.25">
      <c r="A468" s="6" t="s">
        <v>473</v>
      </c>
      <c r="B468" s="3">
        <v>467</v>
      </c>
      <c r="C468" s="3" t="s">
        <v>4</v>
      </c>
      <c r="D468" s="3" t="s">
        <v>8</v>
      </c>
      <c r="E468" s="3">
        <v>0.72199999999999998</v>
      </c>
      <c r="F468" s="18" t="s">
        <v>1056</v>
      </c>
      <c r="G468" s="3" t="b">
        <f t="shared" si="8"/>
        <v>0</v>
      </c>
    </row>
    <row r="469" spans="1:7" x14ac:dyDescent="0.25">
      <c r="A469" s="7" t="s">
        <v>474</v>
      </c>
      <c r="B469" s="3">
        <v>468</v>
      </c>
      <c r="C469" s="3" t="s">
        <v>4</v>
      </c>
      <c r="D469" s="3" t="s">
        <v>8</v>
      </c>
      <c r="E469" s="3">
        <v>0.68</v>
      </c>
      <c r="F469" s="18" t="s">
        <v>1057</v>
      </c>
      <c r="G469" s="3" t="b">
        <f t="shared" si="8"/>
        <v>0</v>
      </c>
    </row>
    <row r="470" spans="1:7" x14ac:dyDescent="0.25">
      <c r="A470" s="6" t="s">
        <v>475</v>
      </c>
      <c r="B470" s="3">
        <v>469</v>
      </c>
      <c r="C470" s="3" t="s">
        <v>4</v>
      </c>
      <c r="D470" s="3" t="s">
        <v>8</v>
      </c>
      <c r="E470" s="3">
        <v>0.75800000000000001</v>
      </c>
      <c r="F470" s="18" t="s">
        <v>1056</v>
      </c>
      <c r="G470" s="3" t="b">
        <f t="shared" si="8"/>
        <v>0</v>
      </c>
    </row>
    <row r="471" spans="1:7" x14ac:dyDescent="0.25">
      <c r="A471" s="7" t="s">
        <v>476</v>
      </c>
      <c r="B471" s="3">
        <v>470</v>
      </c>
      <c r="C471" s="3" t="s">
        <v>4</v>
      </c>
      <c r="D471" s="3" t="s">
        <v>8</v>
      </c>
      <c r="E471" s="3">
        <v>0.72799999999999998</v>
      </c>
      <c r="F471" s="18" t="s">
        <v>1056</v>
      </c>
      <c r="G471" s="3" t="b">
        <f t="shared" si="8"/>
        <v>0</v>
      </c>
    </row>
    <row r="472" spans="1:7" x14ac:dyDescent="0.25">
      <c r="A472" s="6" t="s">
        <v>477</v>
      </c>
      <c r="B472" s="3">
        <v>471</v>
      </c>
      <c r="C472" s="3" t="s">
        <v>4</v>
      </c>
      <c r="D472" s="3" t="s">
        <v>8</v>
      </c>
      <c r="E472" s="3">
        <v>0.68400000000000005</v>
      </c>
      <c r="F472" s="18" t="s">
        <v>1056</v>
      </c>
      <c r="G472" s="3" t="b">
        <f t="shared" si="8"/>
        <v>0</v>
      </c>
    </row>
    <row r="473" spans="1:7" x14ac:dyDescent="0.25">
      <c r="A473" s="7" t="s">
        <v>478</v>
      </c>
      <c r="B473" s="3">
        <v>472</v>
      </c>
      <c r="C473" s="3" t="s">
        <v>4</v>
      </c>
      <c r="D473" s="3" t="s">
        <v>6</v>
      </c>
      <c r="E473" s="3">
        <v>0.96099999999999997</v>
      </c>
      <c r="F473" s="18" t="s">
        <v>1058</v>
      </c>
      <c r="G473" s="3" t="b">
        <f t="shared" si="8"/>
        <v>0</v>
      </c>
    </row>
    <row r="474" spans="1:7" x14ac:dyDescent="0.25">
      <c r="A474" s="6" t="s">
        <v>479</v>
      </c>
      <c r="B474" s="3">
        <v>473</v>
      </c>
      <c r="C474" s="3" t="s">
        <v>4</v>
      </c>
      <c r="D474" s="3" t="s">
        <v>7</v>
      </c>
      <c r="E474" s="3">
        <v>0.52</v>
      </c>
      <c r="F474" s="18" t="s">
        <v>1056</v>
      </c>
      <c r="G474" s="3" t="b">
        <f t="shared" si="8"/>
        <v>0</v>
      </c>
    </row>
    <row r="475" spans="1:7" x14ac:dyDescent="0.25">
      <c r="A475" s="7" t="s">
        <v>480</v>
      </c>
      <c r="B475" s="3">
        <v>474</v>
      </c>
      <c r="C475" s="3" t="s">
        <v>4</v>
      </c>
      <c r="D475" s="3" t="s">
        <v>7</v>
      </c>
      <c r="E475" s="3">
        <v>0.85299999999999998</v>
      </c>
      <c r="F475" s="18" t="s">
        <v>1057</v>
      </c>
      <c r="G475" s="3" t="b">
        <f t="shared" si="8"/>
        <v>1</v>
      </c>
    </row>
    <row r="476" spans="1:7" x14ac:dyDescent="0.25">
      <c r="A476" s="6" t="s">
        <v>481</v>
      </c>
      <c r="B476" s="3">
        <v>475</v>
      </c>
      <c r="C476" s="3" t="s">
        <v>4</v>
      </c>
      <c r="D476" s="3" t="s">
        <v>6</v>
      </c>
      <c r="E476" s="3">
        <v>0.999</v>
      </c>
      <c r="F476" s="18" t="s">
        <v>1056</v>
      </c>
      <c r="G476" s="3" t="b">
        <f t="shared" si="8"/>
        <v>1</v>
      </c>
    </row>
    <row r="477" spans="1:7" x14ac:dyDescent="0.25">
      <c r="A477" s="7" t="s">
        <v>482</v>
      </c>
      <c r="B477" s="3">
        <v>476</v>
      </c>
      <c r="C477" s="3" t="s">
        <v>4</v>
      </c>
      <c r="D477" s="3" t="s">
        <v>8</v>
      </c>
      <c r="E477" s="3">
        <v>0.83599999999999997</v>
      </c>
      <c r="F477" s="18" t="s">
        <v>1057</v>
      </c>
      <c r="G477" s="3" t="b">
        <f t="shared" si="8"/>
        <v>0</v>
      </c>
    </row>
    <row r="478" spans="1:7" x14ac:dyDescent="0.25">
      <c r="A478" s="6" t="s">
        <v>483</v>
      </c>
      <c r="B478" s="3">
        <v>477</v>
      </c>
      <c r="C478" s="3" t="s">
        <v>4</v>
      </c>
      <c r="D478" s="3" t="s">
        <v>8</v>
      </c>
      <c r="E478" s="3">
        <v>0.53</v>
      </c>
      <c r="F478" s="18" t="s">
        <v>1056</v>
      </c>
      <c r="G478" s="3" t="b">
        <f t="shared" si="8"/>
        <v>0</v>
      </c>
    </row>
    <row r="479" spans="1:7" x14ac:dyDescent="0.25">
      <c r="A479" s="7" t="s">
        <v>484</v>
      </c>
      <c r="B479" s="3">
        <v>478</v>
      </c>
      <c r="C479" s="3" t="s">
        <v>4</v>
      </c>
      <c r="D479" s="3" t="s">
        <v>8</v>
      </c>
      <c r="E479" s="3">
        <v>0.68</v>
      </c>
      <c r="F479" s="18" t="s">
        <v>1056</v>
      </c>
      <c r="G479" s="3" t="b">
        <f t="shared" si="8"/>
        <v>0</v>
      </c>
    </row>
    <row r="480" spans="1:7" x14ac:dyDescent="0.25">
      <c r="A480" s="6" t="s">
        <v>485</v>
      </c>
      <c r="B480" s="3">
        <v>479</v>
      </c>
      <c r="C480" s="3" t="s">
        <v>4</v>
      </c>
      <c r="D480" s="3" t="s">
        <v>7</v>
      </c>
      <c r="E480" s="3">
        <v>0.56599999999999995</v>
      </c>
      <c r="F480" s="18" t="s">
        <v>1056</v>
      </c>
      <c r="G480" s="3" t="b">
        <f t="shared" si="8"/>
        <v>0</v>
      </c>
    </row>
    <row r="481" spans="1:7" x14ac:dyDescent="0.25">
      <c r="A481" s="7" t="s">
        <v>486</v>
      </c>
      <c r="B481" s="3">
        <v>480</v>
      </c>
      <c r="C481" s="3" t="s">
        <v>4</v>
      </c>
      <c r="D481" s="3" t="s">
        <v>8</v>
      </c>
      <c r="E481" s="3">
        <v>0.79800000000000004</v>
      </c>
      <c r="F481" s="18" t="s">
        <v>1057</v>
      </c>
      <c r="G481" s="3" t="b">
        <f t="shared" si="8"/>
        <v>0</v>
      </c>
    </row>
    <row r="482" spans="1:7" x14ac:dyDescent="0.25">
      <c r="A482" s="6" t="s">
        <v>487</v>
      </c>
      <c r="B482" s="3">
        <v>481</v>
      </c>
      <c r="C482" s="3" t="s">
        <v>4</v>
      </c>
      <c r="D482" s="3" t="s">
        <v>8</v>
      </c>
      <c r="E482" s="3">
        <v>0.84799999999999998</v>
      </c>
      <c r="F482" s="18" t="s">
        <v>1056</v>
      </c>
      <c r="G482" s="3" t="b">
        <f t="shared" si="8"/>
        <v>0</v>
      </c>
    </row>
    <row r="483" spans="1:7" x14ac:dyDescent="0.25">
      <c r="A483" s="7" t="s">
        <v>488</v>
      </c>
      <c r="B483" s="3">
        <v>482</v>
      </c>
      <c r="C483" s="3" t="s">
        <v>4</v>
      </c>
      <c r="D483" s="3" t="s">
        <v>8</v>
      </c>
      <c r="E483" s="3">
        <v>0.73</v>
      </c>
      <c r="F483" s="18" t="s">
        <v>1058</v>
      </c>
      <c r="G483" s="3" t="b">
        <f t="shared" si="8"/>
        <v>0</v>
      </c>
    </row>
    <row r="484" spans="1:7" x14ac:dyDescent="0.25">
      <c r="A484" s="6" t="s">
        <v>489</v>
      </c>
      <c r="B484" s="3">
        <v>483</v>
      </c>
      <c r="C484" s="3" t="s">
        <v>4</v>
      </c>
      <c r="D484" s="3" t="s">
        <v>8</v>
      </c>
      <c r="E484" s="3">
        <v>0.61299999999999999</v>
      </c>
      <c r="F484" s="18" t="s">
        <v>1056</v>
      </c>
      <c r="G484" s="3" t="b">
        <f t="shared" si="8"/>
        <v>0</v>
      </c>
    </row>
    <row r="485" spans="1:7" x14ac:dyDescent="0.25">
      <c r="A485" s="7" t="s">
        <v>490</v>
      </c>
      <c r="B485" s="3">
        <v>484</v>
      </c>
      <c r="C485" s="3" t="s">
        <v>4</v>
      </c>
      <c r="D485" s="3" t="s">
        <v>6</v>
      </c>
      <c r="E485" s="3">
        <v>0.91200000000000003</v>
      </c>
      <c r="F485" s="18" t="s">
        <v>1056</v>
      </c>
      <c r="G485" s="3" t="b">
        <f t="shared" si="8"/>
        <v>1</v>
      </c>
    </row>
    <row r="486" spans="1:7" x14ac:dyDescent="0.25">
      <c r="A486" s="6" t="s">
        <v>491</v>
      </c>
      <c r="B486" s="3">
        <v>485</v>
      </c>
      <c r="C486" s="3" t="s">
        <v>4</v>
      </c>
      <c r="D486" s="3" t="s">
        <v>8</v>
      </c>
      <c r="E486" s="3">
        <v>0.47399999999999998</v>
      </c>
      <c r="F486" s="18" t="s">
        <v>1057</v>
      </c>
      <c r="G486" s="3" t="b">
        <f t="shared" si="8"/>
        <v>0</v>
      </c>
    </row>
    <row r="487" spans="1:7" x14ac:dyDescent="0.25">
      <c r="A487" s="7" t="s">
        <v>492</v>
      </c>
      <c r="B487" s="3">
        <v>486</v>
      </c>
      <c r="C487" s="3" t="s">
        <v>4</v>
      </c>
      <c r="D487" s="3" t="s">
        <v>8</v>
      </c>
      <c r="E487" s="3">
        <v>0.72099999999999997</v>
      </c>
      <c r="F487" s="18" t="s">
        <v>1057</v>
      </c>
      <c r="G487" s="3" t="b">
        <f t="shared" si="8"/>
        <v>0</v>
      </c>
    </row>
    <row r="488" spans="1:7" x14ac:dyDescent="0.25">
      <c r="A488" s="6" t="s">
        <v>493</v>
      </c>
      <c r="B488" s="3">
        <v>487</v>
      </c>
      <c r="C488" s="3" t="s">
        <v>4</v>
      </c>
      <c r="D488" s="3" t="s">
        <v>5</v>
      </c>
      <c r="E488" s="3">
        <v>0.997</v>
      </c>
      <c r="F488" s="18" t="s">
        <v>1058</v>
      </c>
      <c r="G488" s="3" t="b">
        <f t="shared" si="8"/>
        <v>1</v>
      </c>
    </row>
    <row r="489" spans="1:7" x14ac:dyDescent="0.25">
      <c r="A489" s="7" t="s">
        <v>494</v>
      </c>
      <c r="B489" s="3">
        <v>488</v>
      </c>
      <c r="C489" s="3" t="s">
        <v>4</v>
      </c>
      <c r="D489" s="3" t="s">
        <v>7</v>
      </c>
      <c r="E489" s="3">
        <v>0.51600000000000001</v>
      </c>
      <c r="F489" s="18" t="s">
        <v>1056</v>
      </c>
      <c r="G489" s="3" t="b">
        <f t="shared" si="8"/>
        <v>0</v>
      </c>
    </row>
    <row r="490" spans="1:7" x14ac:dyDescent="0.25">
      <c r="A490" s="6" t="s">
        <v>495</v>
      </c>
      <c r="B490" s="3">
        <v>489</v>
      </c>
      <c r="C490" s="3" t="s">
        <v>4</v>
      </c>
      <c r="D490" s="3" t="s">
        <v>7</v>
      </c>
      <c r="E490" s="3">
        <v>0.874</v>
      </c>
      <c r="F490" s="18" t="s">
        <v>1056</v>
      </c>
      <c r="G490" s="3" t="b">
        <f t="shared" si="8"/>
        <v>0</v>
      </c>
    </row>
    <row r="491" spans="1:7" x14ac:dyDescent="0.25">
      <c r="A491" s="7" t="s">
        <v>496</v>
      </c>
      <c r="B491" s="3">
        <v>490</v>
      </c>
      <c r="C491" s="3" t="s">
        <v>4</v>
      </c>
      <c r="D491" s="3" t="s">
        <v>6</v>
      </c>
      <c r="E491" s="3">
        <v>0.97699999999999998</v>
      </c>
      <c r="F491" s="18" t="s">
        <v>1056</v>
      </c>
      <c r="G491" s="3" t="b">
        <f t="shared" si="8"/>
        <v>1</v>
      </c>
    </row>
    <row r="492" spans="1:7" x14ac:dyDescent="0.25">
      <c r="A492" s="6" t="s">
        <v>497</v>
      </c>
      <c r="B492" s="3">
        <v>491</v>
      </c>
      <c r="C492" s="3" t="s">
        <v>4</v>
      </c>
      <c r="D492" s="3" t="s">
        <v>8</v>
      </c>
      <c r="E492" s="3">
        <v>0.64900000000000002</v>
      </c>
      <c r="F492" s="18" t="s">
        <v>1056</v>
      </c>
      <c r="G492" s="3" t="b">
        <f t="shared" si="8"/>
        <v>0</v>
      </c>
    </row>
    <row r="493" spans="1:7" x14ac:dyDescent="0.25">
      <c r="A493" s="7" t="s">
        <v>498</v>
      </c>
      <c r="B493" s="3">
        <v>492</v>
      </c>
      <c r="C493" s="3" t="s">
        <v>4</v>
      </c>
      <c r="D493" s="3" t="s">
        <v>7</v>
      </c>
      <c r="E493" s="3">
        <v>0.79700000000000004</v>
      </c>
      <c r="F493" s="18" t="s">
        <v>1056</v>
      </c>
      <c r="G493" s="3" t="b">
        <f t="shared" si="8"/>
        <v>0</v>
      </c>
    </row>
    <row r="494" spans="1:7" x14ac:dyDescent="0.25">
      <c r="A494" s="6" t="s">
        <v>499</v>
      </c>
      <c r="B494" s="3">
        <v>493</v>
      </c>
      <c r="C494" s="3" t="s">
        <v>4</v>
      </c>
      <c r="D494" s="3" t="s">
        <v>7</v>
      </c>
      <c r="E494" s="3">
        <v>0.68799999999999994</v>
      </c>
      <c r="F494" s="18" t="s">
        <v>1056</v>
      </c>
      <c r="G494" s="3" t="b">
        <f t="shared" si="8"/>
        <v>0</v>
      </c>
    </row>
    <row r="495" spans="1:7" x14ac:dyDescent="0.25">
      <c r="A495" s="7" t="s">
        <v>500</v>
      </c>
      <c r="B495" s="3">
        <v>494</v>
      </c>
      <c r="C495" s="3" t="s">
        <v>4</v>
      </c>
      <c r="D495" s="3" t="s">
        <v>8</v>
      </c>
      <c r="E495" s="3">
        <v>0.69399999999999995</v>
      </c>
      <c r="F495" s="18" t="s">
        <v>1056</v>
      </c>
      <c r="G495" s="3" t="b">
        <f t="shared" si="8"/>
        <v>0</v>
      </c>
    </row>
    <row r="496" spans="1:7" x14ac:dyDescent="0.25">
      <c r="A496" s="6" t="s">
        <v>501</v>
      </c>
      <c r="B496" s="3">
        <v>495</v>
      </c>
      <c r="C496" s="3" t="s">
        <v>4</v>
      </c>
      <c r="D496" s="3" t="s">
        <v>6</v>
      </c>
      <c r="E496" s="3">
        <v>0.88200000000000001</v>
      </c>
      <c r="F496" s="18" t="s">
        <v>1057</v>
      </c>
      <c r="G496" s="3" t="b">
        <f t="shared" si="8"/>
        <v>0</v>
      </c>
    </row>
    <row r="497" spans="1:7" x14ac:dyDescent="0.25">
      <c r="A497" s="7" t="s">
        <v>502</v>
      </c>
      <c r="B497" s="3">
        <v>496</v>
      </c>
      <c r="C497" s="3" t="s">
        <v>4</v>
      </c>
      <c r="D497" s="3" t="s">
        <v>6</v>
      </c>
      <c r="E497" s="3">
        <v>0.76300000000000001</v>
      </c>
      <c r="F497" s="18" t="s">
        <v>1057</v>
      </c>
      <c r="G497" s="3" t="b">
        <f t="shared" si="8"/>
        <v>0</v>
      </c>
    </row>
    <row r="498" spans="1:7" x14ac:dyDescent="0.25">
      <c r="A498" s="6" t="s">
        <v>503</v>
      </c>
      <c r="B498" s="3">
        <v>497</v>
      </c>
      <c r="C498" s="3" t="s">
        <v>4</v>
      </c>
      <c r="D498" s="3" t="s">
        <v>6</v>
      </c>
      <c r="E498" s="3">
        <v>0.52400000000000002</v>
      </c>
      <c r="F498" s="18" t="s">
        <v>1058</v>
      </c>
      <c r="G498" s="3" t="b">
        <f t="shared" si="8"/>
        <v>0</v>
      </c>
    </row>
    <row r="499" spans="1:7" x14ac:dyDescent="0.25">
      <c r="A499" s="7" t="s">
        <v>504</v>
      </c>
      <c r="B499" s="3">
        <v>498</v>
      </c>
      <c r="C499" s="3" t="s">
        <v>4</v>
      </c>
      <c r="D499" s="3" t="s">
        <v>8</v>
      </c>
      <c r="E499" s="3">
        <v>0.99099999999999999</v>
      </c>
      <c r="F499" s="18" t="s">
        <v>1056</v>
      </c>
      <c r="G499" s="3" t="b">
        <f t="shared" si="8"/>
        <v>0</v>
      </c>
    </row>
    <row r="500" spans="1:7" x14ac:dyDescent="0.25">
      <c r="A500" s="6" t="s">
        <v>505</v>
      </c>
      <c r="B500" s="3">
        <v>499</v>
      </c>
      <c r="C500" s="3" t="s">
        <v>4</v>
      </c>
      <c r="D500" s="3" t="s">
        <v>7</v>
      </c>
      <c r="E500" s="3">
        <v>0.74</v>
      </c>
      <c r="F500" s="18" t="s">
        <v>1056</v>
      </c>
      <c r="G500" s="3" t="b">
        <f t="shared" si="8"/>
        <v>0</v>
      </c>
    </row>
    <row r="501" spans="1:7" x14ac:dyDescent="0.25">
      <c r="A501" s="7" t="s">
        <v>506</v>
      </c>
      <c r="B501" s="3">
        <v>500</v>
      </c>
      <c r="C501" s="3" t="s">
        <v>4</v>
      </c>
      <c r="D501" s="3" t="s">
        <v>8</v>
      </c>
      <c r="E501" s="3">
        <v>0.63100000000000001</v>
      </c>
      <c r="F501" s="18" t="s">
        <v>1056</v>
      </c>
      <c r="G501" s="3" t="b">
        <f t="shared" si="8"/>
        <v>0</v>
      </c>
    </row>
    <row r="502" spans="1:7" x14ac:dyDescent="0.25">
      <c r="A502" s="6" t="s">
        <v>507</v>
      </c>
      <c r="B502" s="3">
        <v>501</v>
      </c>
      <c r="C502" s="3" t="s">
        <v>4</v>
      </c>
      <c r="D502" s="3" t="s">
        <v>6</v>
      </c>
      <c r="E502" s="3">
        <v>0.54400000000000004</v>
      </c>
      <c r="F502" s="18" t="s">
        <v>1056</v>
      </c>
      <c r="G502" s="3" t="b">
        <f t="shared" si="8"/>
        <v>1</v>
      </c>
    </row>
    <row r="503" spans="1:7" x14ac:dyDescent="0.25">
      <c r="A503" s="7" t="s">
        <v>508</v>
      </c>
      <c r="B503" s="3">
        <v>502</v>
      </c>
      <c r="C503" s="3" t="s">
        <v>4</v>
      </c>
      <c r="D503" s="3" t="s">
        <v>8</v>
      </c>
      <c r="E503" s="3">
        <v>0.997</v>
      </c>
      <c r="F503" s="18" t="s">
        <v>1057</v>
      </c>
      <c r="G503" s="3" t="b">
        <f t="shared" si="8"/>
        <v>0</v>
      </c>
    </row>
    <row r="504" spans="1:7" x14ac:dyDescent="0.25">
      <c r="A504" s="6" t="s">
        <v>509</v>
      </c>
      <c r="B504" s="3">
        <v>503</v>
      </c>
      <c r="C504" s="3" t="s">
        <v>4</v>
      </c>
      <c r="D504" s="3" t="s">
        <v>7</v>
      </c>
      <c r="E504" s="3">
        <v>0.73699999999999999</v>
      </c>
      <c r="F504" s="18" t="s">
        <v>1056</v>
      </c>
      <c r="G504" s="3" t="b">
        <f t="shared" si="8"/>
        <v>0</v>
      </c>
    </row>
    <row r="505" spans="1:7" x14ac:dyDescent="0.25">
      <c r="A505" s="7" t="s">
        <v>510</v>
      </c>
      <c r="B505" s="3">
        <v>504</v>
      </c>
      <c r="C505" s="3" t="s">
        <v>4</v>
      </c>
      <c r="D505" s="3" t="s">
        <v>7</v>
      </c>
      <c r="E505" s="3">
        <v>0.997</v>
      </c>
      <c r="F505" s="18" t="s">
        <v>1056</v>
      </c>
      <c r="G505" s="3" t="b">
        <f t="shared" si="8"/>
        <v>0</v>
      </c>
    </row>
    <row r="506" spans="1:7" x14ac:dyDescent="0.25">
      <c r="A506" s="6" t="s">
        <v>511</v>
      </c>
      <c r="B506" s="3">
        <v>505</v>
      </c>
      <c r="C506" s="3" t="s">
        <v>4</v>
      </c>
      <c r="D506" s="3" t="s">
        <v>8</v>
      </c>
      <c r="E506" s="3">
        <v>0.60099999999999998</v>
      </c>
      <c r="F506" s="18" t="s">
        <v>1057</v>
      </c>
      <c r="G506" s="3" t="b">
        <f t="shared" si="8"/>
        <v>0</v>
      </c>
    </row>
    <row r="507" spans="1:7" x14ac:dyDescent="0.25">
      <c r="A507" s="7" t="s">
        <v>512</v>
      </c>
      <c r="B507" s="3">
        <v>506</v>
      </c>
      <c r="C507" s="3" t="s">
        <v>4</v>
      </c>
      <c r="D507" s="3" t="s">
        <v>8</v>
      </c>
      <c r="E507" s="3">
        <v>0.60899999999999999</v>
      </c>
      <c r="F507" s="18" t="s">
        <v>1057</v>
      </c>
      <c r="G507" s="3" t="b">
        <f t="shared" si="8"/>
        <v>0</v>
      </c>
    </row>
    <row r="508" spans="1:7" x14ac:dyDescent="0.25">
      <c r="A508" s="6" t="s">
        <v>401</v>
      </c>
      <c r="B508" s="3">
        <v>507</v>
      </c>
      <c r="C508" s="3" t="s">
        <v>4</v>
      </c>
      <c r="D508" s="3" t="s">
        <v>8</v>
      </c>
      <c r="E508" s="3">
        <v>0.98299999999999998</v>
      </c>
      <c r="F508" s="18" t="s">
        <v>1056</v>
      </c>
      <c r="G508" s="3" t="b">
        <f t="shared" si="8"/>
        <v>0</v>
      </c>
    </row>
    <row r="509" spans="1:7" x14ac:dyDescent="0.25">
      <c r="A509" s="7" t="s">
        <v>513</v>
      </c>
      <c r="B509" s="3">
        <v>508</v>
      </c>
      <c r="C509" s="3" t="s">
        <v>4</v>
      </c>
      <c r="D509" s="3" t="s">
        <v>7</v>
      </c>
      <c r="E509" s="3">
        <v>0.93300000000000005</v>
      </c>
      <c r="F509" s="18" t="s">
        <v>1056</v>
      </c>
      <c r="G509" s="3" t="b">
        <f t="shared" si="8"/>
        <v>0</v>
      </c>
    </row>
    <row r="510" spans="1:7" x14ac:dyDescent="0.25">
      <c r="A510" s="6" t="s">
        <v>514</v>
      </c>
      <c r="B510" s="3">
        <v>509</v>
      </c>
      <c r="C510" s="3" t="s">
        <v>4</v>
      </c>
      <c r="D510" s="3" t="s">
        <v>8</v>
      </c>
      <c r="E510" s="3">
        <v>0.75600000000000001</v>
      </c>
      <c r="F510" s="18" t="s">
        <v>1057</v>
      </c>
      <c r="G510" s="3" t="b">
        <f t="shared" si="8"/>
        <v>0</v>
      </c>
    </row>
    <row r="511" spans="1:7" x14ac:dyDescent="0.25">
      <c r="A511" s="7" t="s">
        <v>515</v>
      </c>
      <c r="B511" s="3">
        <v>510</v>
      </c>
      <c r="C511" s="3" t="s">
        <v>4</v>
      </c>
      <c r="D511" s="3" t="s">
        <v>8</v>
      </c>
      <c r="E511" s="3">
        <v>0.69799999999999995</v>
      </c>
      <c r="F511" s="18" t="s">
        <v>1056</v>
      </c>
      <c r="G511" s="3" t="b">
        <f t="shared" si="8"/>
        <v>0</v>
      </c>
    </row>
    <row r="512" spans="1:7" x14ac:dyDescent="0.25">
      <c r="A512" s="6" t="s">
        <v>516</v>
      </c>
      <c r="B512" s="3">
        <v>511</v>
      </c>
      <c r="C512" s="3" t="s">
        <v>4</v>
      </c>
      <c r="D512" s="3" t="s">
        <v>7</v>
      </c>
      <c r="E512" s="3">
        <v>0.49299999999999999</v>
      </c>
      <c r="F512" s="18" t="s">
        <v>1057</v>
      </c>
      <c r="G512" s="3" t="b">
        <f t="shared" si="8"/>
        <v>1</v>
      </c>
    </row>
    <row r="513" spans="1:7" x14ac:dyDescent="0.25">
      <c r="A513" s="7" t="s">
        <v>517</v>
      </c>
      <c r="B513" s="3">
        <v>512</v>
      </c>
      <c r="C513" s="3" t="s">
        <v>4</v>
      </c>
      <c r="D513" s="3" t="s">
        <v>8</v>
      </c>
      <c r="E513" s="3">
        <v>0.78</v>
      </c>
      <c r="F513" s="18" t="s">
        <v>1056</v>
      </c>
      <c r="G513" s="3" t="b">
        <f t="shared" si="8"/>
        <v>0</v>
      </c>
    </row>
    <row r="514" spans="1:7" x14ac:dyDescent="0.25">
      <c r="A514" s="6" t="s">
        <v>518</v>
      </c>
      <c r="B514" s="3">
        <v>513</v>
      </c>
      <c r="C514" s="3" t="s">
        <v>4</v>
      </c>
      <c r="D514" s="3" t="s">
        <v>7</v>
      </c>
      <c r="E514" s="3">
        <v>0.69399999999999995</v>
      </c>
      <c r="F514" s="18" t="s">
        <v>1056</v>
      </c>
      <c r="G514" s="3" t="b">
        <f t="shared" si="8"/>
        <v>0</v>
      </c>
    </row>
    <row r="515" spans="1:7" x14ac:dyDescent="0.25">
      <c r="A515" s="7" t="s">
        <v>519</v>
      </c>
      <c r="B515" s="3">
        <v>514</v>
      </c>
      <c r="C515" s="3" t="s">
        <v>4</v>
      </c>
      <c r="D515" s="3" t="s">
        <v>8</v>
      </c>
      <c r="E515" s="3">
        <v>0.86499999999999999</v>
      </c>
      <c r="F515" s="18" t="s">
        <v>1057</v>
      </c>
      <c r="G515" s="3" t="b">
        <f t="shared" si="8"/>
        <v>0</v>
      </c>
    </row>
    <row r="516" spans="1:7" x14ac:dyDescent="0.25">
      <c r="A516" s="6" t="s">
        <v>520</v>
      </c>
      <c r="B516" s="3">
        <v>515</v>
      </c>
      <c r="C516" s="3" t="s">
        <v>4</v>
      </c>
      <c r="D516" s="3" t="s">
        <v>8</v>
      </c>
      <c r="E516" s="3">
        <v>0.80800000000000005</v>
      </c>
      <c r="F516" s="18" t="s">
        <v>1056</v>
      </c>
      <c r="G516" s="3" t="b">
        <f t="shared" si="8"/>
        <v>0</v>
      </c>
    </row>
    <row r="517" spans="1:7" x14ac:dyDescent="0.25">
      <c r="A517" s="7" t="s">
        <v>521</v>
      </c>
      <c r="B517" s="3">
        <v>516</v>
      </c>
      <c r="C517" s="3" t="s">
        <v>4</v>
      </c>
      <c r="D517" s="3" t="s">
        <v>8</v>
      </c>
      <c r="E517" s="3">
        <v>0.83899999999999997</v>
      </c>
      <c r="F517" s="18" t="s">
        <v>1057</v>
      </c>
      <c r="G517" s="3" t="b">
        <f t="shared" si="8"/>
        <v>0</v>
      </c>
    </row>
    <row r="518" spans="1:7" x14ac:dyDescent="0.25">
      <c r="A518" s="6" t="s">
        <v>522</v>
      </c>
      <c r="B518" s="3">
        <v>517</v>
      </c>
      <c r="C518" s="3" t="s">
        <v>4</v>
      </c>
      <c r="D518" s="3" t="s">
        <v>7</v>
      </c>
      <c r="E518" s="3">
        <v>0.52200000000000002</v>
      </c>
      <c r="F518" s="18" t="s">
        <v>1056</v>
      </c>
      <c r="G518" s="3" t="b">
        <f t="shared" si="8"/>
        <v>0</v>
      </c>
    </row>
    <row r="519" spans="1:7" x14ac:dyDescent="0.25">
      <c r="A519" s="7" t="s">
        <v>523</v>
      </c>
      <c r="B519" s="3">
        <v>518</v>
      </c>
      <c r="C519" s="3" t="s">
        <v>4</v>
      </c>
      <c r="D519" s="3" t="s">
        <v>8</v>
      </c>
      <c r="E519" s="3">
        <v>0.53600000000000003</v>
      </c>
      <c r="F519" s="18" t="s">
        <v>1056</v>
      </c>
      <c r="G519" s="3" t="b">
        <f t="shared" si="8"/>
        <v>0</v>
      </c>
    </row>
    <row r="520" spans="1:7" x14ac:dyDescent="0.25">
      <c r="A520" s="6" t="s">
        <v>524</v>
      </c>
      <c r="B520" s="3">
        <v>519</v>
      </c>
      <c r="C520" s="3" t="s">
        <v>4</v>
      </c>
      <c r="D520" s="3" t="s">
        <v>5</v>
      </c>
      <c r="E520" s="3">
        <v>1</v>
      </c>
      <c r="F520" s="18" t="s">
        <v>1056</v>
      </c>
      <c r="G520" s="3" t="b">
        <f t="shared" si="8"/>
        <v>0</v>
      </c>
    </row>
    <row r="521" spans="1:7" x14ac:dyDescent="0.25">
      <c r="A521" s="7" t="s">
        <v>525</v>
      </c>
      <c r="B521" s="3">
        <v>520</v>
      </c>
      <c r="C521" s="3" t="s">
        <v>4</v>
      </c>
      <c r="D521" s="3" t="s">
        <v>7</v>
      </c>
      <c r="E521" s="3">
        <v>0.80900000000000005</v>
      </c>
      <c r="F521" s="18" t="s">
        <v>1056</v>
      </c>
      <c r="G521" s="3" t="b">
        <f t="shared" si="8"/>
        <v>0</v>
      </c>
    </row>
    <row r="522" spans="1:7" x14ac:dyDescent="0.25">
      <c r="A522" s="6" t="s">
        <v>526</v>
      </c>
      <c r="B522" s="3">
        <v>521</v>
      </c>
      <c r="C522" s="3" t="s">
        <v>4</v>
      </c>
      <c r="D522" s="3" t="s">
        <v>8</v>
      </c>
      <c r="E522" s="3">
        <v>0.84299999999999997</v>
      </c>
      <c r="F522" s="18" t="s">
        <v>1057</v>
      </c>
      <c r="G522" s="3" t="b">
        <f t="shared" si="8"/>
        <v>0</v>
      </c>
    </row>
    <row r="523" spans="1:7" x14ac:dyDescent="0.25">
      <c r="A523" s="7" t="s">
        <v>527</v>
      </c>
      <c r="B523" s="3">
        <v>522</v>
      </c>
      <c r="C523" s="3" t="s">
        <v>4</v>
      </c>
      <c r="D523" s="3" t="s">
        <v>7</v>
      </c>
      <c r="E523" s="3">
        <v>0.65300000000000002</v>
      </c>
      <c r="F523" s="18" t="s">
        <v>1057</v>
      </c>
      <c r="G523" s="3" t="b">
        <f t="shared" si="8"/>
        <v>1</v>
      </c>
    </row>
    <row r="524" spans="1:7" x14ac:dyDescent="0.25">
      <c r="A524" s="6" t="s">
        <v>528</v>
      </c>
      <c r="B524" s="3">
        <v>523</v>
      </c>
      <c r="C524" s="3" t="s">
        <v>4</v>
      </c>
      <c r="D524" s="3" t="s">
        <v>8</v>
      </c>
      <c r="E524" s="3">
        <v>0.61499999999999999</v>
      </c>
      <c r="F524" s="18" t="s">
        <v>1056</v>
      </c>
      <c r="G524" s="3" t="b">
        <f t="shared" si="8"/>
        <v>0</v>
      </c>
    </row>
    <row r="525" spans="1:7" x14ac:dyDescent="0.25">
      <c r="A525" s="7" t="s">
        <v>529</v>
      </c>
      <c r="B525" s="3">
        <v>524</v>
      </c>
      <c r="C525" s="3" t="s">
        <v>4</v>
      </c>
      <c r="D525" s="3" t="s">
        <v>6</v>
      </c>
      <c r="E525" s="3">
        <v>0.90600000000000003</v>
      </c>
      <c r="F525" s="18" t="s">
        <v>1058</v>
      </c>
      <c r="G525" s="3" t="b">
        <f t="shared" si="8"/>
        <v>0</v>
      </c>
    </row>
    <row r="526" spans="1:7" x14ac:dyDescent="0.25">
      <c r="A526" s="6" t="s">
        <v>530</v>
      </c>
      <c r="B526" s="3">
        <v>525</v>
      </c>
      <c r="C526" s="3" t="s">
        <v>4</v>
      </c>
      <c r="D526" s="3" t="s">
        <v>7</v>
      </c>
      <c r="E526" s="3">
        <v>0.68100000000000005</v>
      </c>
      <c r="F526" s="18" t="s">
        <v>1056</v>
      </c>
      <c r="G526" s="3" t="b">
        <f t="shared" si="8"/>
        <v>0</v>
      </c>
    </row>
    <row r="527" spans="1:7" x14ac:dyDescent="0.25">
      <c r="A527" s="7" t="s">
        <v>531</v>
      </c>
      <c r="B527" s="3">
        <v>526</v>
      </c>
      <c r="C527" s="3" t="s">
        <v>4</v>
      </c>
      <c r="D527" s="3" t="s">
        <v>6</v>
      </c>
      <c r="E527" s="3">
        <v>0.59399999999999997</v>
      </c>
      <c r="F527" s="18" t="s">
        <v>1056</v>
      </c>
      <c r="G527" s="3" t="b">
        <f t="shared" si="8"/>
        <v>1</v>
      </c>
    </row>
    <row r="528" spans="1:7" x14ac:dyDescent="0.25">
      <c r="A528" s="6" t="s">
        <v>532</v>
      </c>
      <c r="B528" s="3">
        <v>527</v>
      </c>
      <c r="C528" s="3" t="s">
        <v>4</v>
      </c>
      <c r="D528" s="3" t="s">
        <v>6</v>
      </c>
      <c r="E528" s="3">
        <v>0.98499999999999999</v>
      </c>
      <c r="F528" s="18" t="s">
        <v>1056</v>
      </c>
      <c r="G528" s="3" t="b">
        <f t="shared" si="8"/>
        <v>1</v>
      </c>
    </row>
    <row r="529" spans="1:7" x14ac:dyDescent="0.25">
      <c r="A529" s="7" t="s">
        <v>533</v>
      </c>
      <c r="B529" s="3">
        <v>528</v>
      </c>
      <c r="C529" s="3" t="s">
        <v>4</v>
      </c>
      <c r="D529" s="3" t="s">
        <v>8</v>
      </c>
      <c r="E529" s="3">
        <v>0.86</v>
      </c>
      <c r="F529" s="18" t="s">
        <v>1057</v>
      </c>
      <c r="G529" s="3" t="b">
        <f t="shared" si="8"/>
        <v>0</v>
      </c>
    </row>
    <row r="530" spans="1:7" x14ac:dyDescent="0.25">
      <c r="A530" s="6" t="s">
        <v>534</v>
      </c>
      <c r="B530" s="3">
        <v>529</v>
      </c>
      <c r="C530" s="3" t="s">
        <v>4</v>
      </c>
      <c r="D530" s="3" t="s">
        <v>7</v>
      </c>
      <c r="E530" s="3">
        <v>0.53800000000000003</v>
      </c>
      <c r="F530" s="18" t="s">
        <v>1056</v>
      </c>
      <c r="G530" s="3" t="b">
        <f t="shared" si="8"/>
        <v>0</v>
      </c>
    </row>
    <row r="531" spans="1:7" x14ac:dyDescent="0.25">
      <c r="A531" s="7" t="s">
        <v>535</v>
      </c>
      <c r="B531" s="3">
        <v>530</v>
      </c>
      <c r="C531" s="3" t="s">
        <v>4</v>
      </c>
      <c r="D531" s="3" t="s">
        <v>6</v>
      </c>
      <c r="E531" s="3">
        <v>0.98599999999999999</v>
      </c>
      <c r="F531" s="18" t="s">
        <v>1056</v>
      </c>
      <c r="G531" s="3" t="b">
        <f t="shared" ref="G531:G594" si="9">ISNUMBER(SEARCH(F531,D531))</f>
        <v>1</v>
      </c>
    </row>
    <row r="532" spans="1:7" x14ac:dyDescent="0.25">
      <c r="A532" s="6" t="s">
        <v>536</v>
      </c>
      <c r="B532" s="3">
        <v>531</v>
      </c>
      <c r="C532" s="3" t="s">
        <v>4</v>
      </c>
      <c r="D532" s="3" t="s">
        <v>6</v>
      </c>
      <c r="E532" s="3">
        <v>0.47199999999999998</v>
      </c>
      <c r="F532" s="18" t="s">
        <v>1056</v>
      </c>
      <c r="G532" s="3" t="b">
        <f t="shared" si="9"/>
        <v>1</v>
      </c>
    </row>
    <row r="533" spans="1:7" x14ac:dyDescent="0.25">
      <c r="A533" s="7" t="s">
        <v>537</v>
      </c>
      <c r="B533" s="3">
        <v>532</v>
      </c>
      <c r="C533" s="3" t="s">
        <v>4</v>
      </c>
      <c r="D533" s="3" t="s">
        <v>5</v>
      </c>
      <c r="E533" s="3">
        <v>0.54300000000000004</v>
      </c>
      <c r="F533" s="18" t="s">
        <v>1056</v>
      </c>
      <c r="G533" s="3" t="b">
        <f t="shared" si="9"/>
        <v>0</v>
      </c>
    </row>
    <row r="534" spans="1:7" x14ac:dyDescent="0.25">
      <c r="A534" s="6" t="s">
        <v>538</v>
      </c>
      <c r="B534" s="3">
        <v>533</v>
      </c>
      <c r="C534" s="3" t="s">
        <v>4</v>
      </c>
      <c r="D534" s="3" t="s">
        <v>8</v>
      </c>
      <c r="E534" s="3">
        <v>0.78800000000000003</v>
      </c>
      <c r="F534" s="18" t="s">
        <v>1056</v>
      </c>
      <c r="G534" s="3" t="b">
        <f t="shared" si="9"/>
        <v>0</v>
      </c>
    </row>
    <row r="535" spans="1:7" x14ac:dyDescent="0.25">
      <c r="A535" s="7" t="s">
        <v>539</v>
      </c>
      <c r="B535" s="3">
        <v>534</v>
      </c>
      <c r="C535" s="3" t="s">
        <v>4</v>
      </c>
      <c r="D535" s="3" t="s">
        <v>8</v>
      </c>
      <c r="E535" s="3">
        <v>0.68100000000000005</v>
      </c>
      <c r="F535" s="18" t="s">
        <v>1057</v>
      </c>
      <c r="G535" s="3" t="b">
        <f t="shared" si="9"/>
        <v>0</v>
      </c>
    </row>
    <row r="536" spans="1:7" x14ac:dyDescent="0.25">
      <c r="A536" s="6" t="s">
        <v>540</v>
      </c>
      <c r="B536" s="3">
        <v>535</v>
      </c>
      <c r="C536" s="3" t="s">
        <v>4</v>
      </c>
      <c r="D536" s="3" t="s">
        <v>8</v>
      </c>
      <c r="E536" s="3">
        <v>0.63100000000000001</v>
      </c>
      <c r="F536" s="18" t="s">
        <v>1056</v>
      </c>
      <c r="G536" s="3" t="b">
        <f t="shared" si="9"/>
        <v>0</v>
      </c>
    </row>
    <row r="537" spans="1:7" x14ac:dyDescent="0.25">
      <c r="A537" s="7" t="s">
        <v>541</v>
      </c>
      <c r="B537" s="3">
        <v>536</v>
      </c>
      <c r="C537" s="3" t="s">
        <v>4</v>
      </c>
      <c r="D537" s="3" t="s">
        <v>7</v>
      </c>
      <c r="E537" s="3">
        <v>0.82199999999999995</v>
      </c>
      <c r="F537" s="18" t="s">
        <v>1057</v>
      </c>
      <c r="G537" s="3" t="b">
        <f t="shared" si="9"/>
        <v>1</v>
      </c>
    </row>
    <row r="538" spans="1:7" x14ac:dyDescent="0.25">
      <c r="A538" s="6" t="s">
        <v>542</v>
      </c>
      <c r="B538" s="3">
        <v>537</v>
      </c>
      <c r="C538" s="3" t="s">
        <v>4</v>
      </c>
      <c r="D538" s="3" t="s">
        <v>8</v>
      </c>
      <c r="E538" s="3">
        <v>0.60099999999999998</v>
      </c>
      <c r="F538" s="18" t="s">
        <v>1057</v>
      </c>
      <c r="G538" s="3" t="b">
        <f t="shared" si="9"/>
        <v>0</v>
      </c>
    </row>
    <row r="539" spans="1:7" x14ac:dyDescent="0.25">
      <c r="A539" s="7" t="s">
        <v>543</v>
      </c>
      <c r="B539" s="3">
        <v>538</v>
      </c>
      <c r="C539" s="3" t="s">
        <v>4</v>
      </c>
      <c r="D539" s="3" t="s">
        <v>8</v>
      </c>
      <c r="E539" s="3">
        <v>0.73499999999999999</v>
      </c>
      <c r="F539" s="18" t="s">
        <v>1056</v>
      </c>
      <c r="G539" s="3" t="b">
        <f t="shared" si="9"/>
        <v>0</v>
      </c>
    </row>
    <row r="540" spans="1:7" x14ac:dyDescent="0.25">
      <c r="A540" s="6" t="s">
        <v>544</v>
      </c>
      <c r="B540" s="3">
        <v>539</v>
      </c>
      <c r="C540" s="3" t="s">
        <v>4</v>
      </c>
      <c r="D540" s="3" t="s">
        <v>8</v>
      </c>
      <c r="E540" s="3">
        <v>0.745</v>
      </c>
      <c r="F540" s="18" t="s">
        <v>1059</v>
      </c>
      <c r="G540" s="3" t="b">
        <f t="shared" si="9"/>
        <v>1</v>
      </c>
    </row>
    <row r="541" spans="1:7" x14ac:dyDescent="0.25">
      <c r="A541" s="7" t="s">
        <v>545</v>
      </c>
      <c r="B541" s="3">
        <v>540</v>
      </c>
      <c r="C541" s="3" t="s">
        <v>4</v>
      </c>
      <c r="D541" s="3" t="s">
        <v>8</v>
      </c>
      <c r="E541" s="3">
        <v>0.80200000000000005</v>
      </c>
      <c r="F541" s="18" t="s">
        <v>1056</v>
      </c>
      <c r="G541" s="3" t="b">
        <f t="shared" si="9"/>
        <v>0</v>
      </c>
    </row>
    <row r="542" spans="1:7" x14ac:dyDescent="0.25">
      <c r="A542" s="6" t="s">
        <v>546</v>
      </c>
      <c r="B542" s="3">
        <v>541</v>
      </c>
      <c r="C542" s="3" t="s">
        <v>4</v>
      </c>
      <c r="D542" s="3" t="s">
        <v>5</v>
      </c>
      <c r="E542" s="3">
        <v>0.63100000000000001</v>
      </c>
      <c r="F542" s="18" t="s">
        <v>1056</v>
      </c>
      <c r="G542" s="3" t="b">
        <f t="shared" si="9"/>
        <v>0</v>
      </c>
    </row>
    <row r="543" spans="1:7" x14ac:dyDescent="0.25">
      <c r="A543" s="7" t="s">
        <v>547</v>
      </c>
      <c r="B543" s="3">
        <v>542</v>
      </c>
      <c r="C543" s="3" t="s">
        <v>4</v>
      </c>
      <c r="D543" s="3" t="s">
        <v>6</v>
      </c>
      <c r="E543" s="3">
        <v>0.76400000000000001</v>
      </c>
      <c r="F543" s="18" t="s">
        <v>1057</v>
      </c>
      <c r="G543" s="3" t="b">
        <f t="shared" si="9"/>
        <v>0</v>
      </c>
    </row>
    <row r="544" spans="1:7" x14ac:dyDescent="0.25">
      <c r="A544" s="6" t="s">
        <v>548</v>
      </c>
      <c r="B544" s="3">
        <v>543</v>
      </c>
      <c r="C544" s="3" t="s">
        <v>4</v>
      </c>
      <c r="D544" s="3" t="s">
        <v>7</v>
      </c>
      <c r="E544" s="3">
        <v>0.64300000000000002</v>
      </c>
      <c r="F544" s="18" t="s">
        <v>1056</v>
      </c>
      <c r="G544" s="3" t="b">
        <f t="shared" si="9"/>
        <v>0</v>
      </c>
    </row>
    <row r="545" spans="1:7" x14ac:dyDescent="0.25">
      <c r="A545" s="7" t="s">
        <v>549</v>
      </c>
      <c r="B545" s="3">
        <v>544</v>
      </c>
      <c r="C545" s="3" t="s">
        <v>4</v>
      </c>
      <c r="D545" s="3" t="s">
        <v>7</v>
      </c>
      <c r="E545" s="3">
        <v>0.83399999999999996</v>
      </c>
      <c r="F545" s="18" t="s">
        <v>1056</v>
      </c>
      <c r="G545" s="3" t="b">
        <f t="shared" si="9"/>
        <v>0</v>
      </c>
    </row>
    <row r="546" spans="1:7" x14ac:dyDescent="0.25">
      <c r="A546" s="6" t="s">
        <v>550</v>
      </c>
      <c r="B546" s="3">
        <v>545</v>
      </c>
      <c r="C546" s="3" t="s">
        <v>4</v>
      </c>
      <c r="D546" s="3" t="s">
        <v>7</v>
      </c>
      <c r="E546" s="3">
        <v>0.82499999999999996</v>
      </c>
      <c r="F546" s="18" t="s">
        <v>1056</v>
      </c>
      <c r="G546" s="3" t="b">
        <f t="shared" si="9"/>
        <v>0</v>
      </c>
    </row>
    <row r="547" spans="1:7" x14ac:dyDescent="0.25">
      <c r="A547" s="7" t="s">
        <v>551</v>
      </c>
      <c r="B547" s="3">
        <v>546</v>
      </c>
      <c r="C547" s="3" t="s">
        <v>4</v>
      </c>
      <c r="D547" s="3" t="s">
        <v>7</v>
      </c>
      <c r="E547" s="3">
        <v>0.88800000000000001</v>
      </c>
      <c r="F547" s="18" t="s">
        <v>1057</v>
      </c>
      <c r="G547" s="3" t="b">
        <f t="shared" si="9"/>
        <v>1</v>
      </c>
    </row>
    <row r="548" spans="1:7" x14ac:dyDescent="0.25">
      <c r="A548" s="6" t="s">
        <v>552</v>
      </c>
      <c r="B548" s="3">
        <v>547</v>
      </c>
      <c r="C548" s="3" t="s">
        <v>4</v>
      </c>
      <c r="D548" s="3" t="s">
        <v>5</v>
      </c>
      <c r="E548" s="3">
        <v>0.98599999999999999</v>
      </c>
      <c r="F548" s="18" t="s">
        <v>1056</v>
      </c>
      <c r="G548" s="3" t="b">
        <f t="shared" si="9"/>
        <v>0</v>
      </c>
    </row>
    <row r="549" spans="1:7" x14ac:dyDescent="0.25">
      <c r="A549" s="7" t="s">
        <v>553</v>
      </c>
      <c r="B549" s="3">
        <v>548</v>
      </c>
      <c r="C549" s="3" t="s">
        <v>4</v>
      </c>
      <c r="D549" s="3" t="s">
        <v>7</v>
      </c>
      <c r="E549" s="3">
        <v>0.89900000000000002</v>
      </c>
      <c r="F549" s="18" t="s">
        <v>1056</v>
      </c>
      <c r="G549" s="3" t="b">
        <f t="shared" si="9"/>
        <v>0</v>
      </c>
    </row>
    <row r="550" spans="1:7" x14ac:dyDescent="0.25">
      <c r="A550" s="6" t="s">
        <v>554</v>
      </c>
      <c r="B550" s="3">
        <v>549</v>
      </c>
      <c r="C550" s="3" t="s">
        <v>4</v>
      </c>
      <c r="D550" s="3" t="s">
        <v>7</v>
      </c>
      <c r="E550" s="3">
        <v>0.51700000000000002</v>
      </c>
      <c r="F550" s="18" t="s">
        <v>1056</v>
      </c>
      <c r="G550" s="3" t="b">
        <f t="shared" si="9"/>
        <v>0</v>
      </c>
    </row>
    <row r="551" spans="1:7" x14ac:dyDescent="0.25">
      <c r="A551" s="7" t="s">
        <v>555</v>
      </c>
      <c r="B551" s="3">
        <v>550</v>
      </c>
      <c r="C551" s="3" t="s">
        <v>4</v>
      </c>
      <c r="D551" s="3" t="s">
        <v>7</v>
      </c>
      <c r="E551" s="3">
        <v>0.42899999999999999</v>
      </c>
      <c r="F551" s="18" t="s">
        <v>1057</v>
      </c>
      <c r="G551" s="3" t="b">
        <f t="shared" si="9"/>
        <v>1</v>
      </c>
    </row>
    <row r="552" spans="1:7" x14ac:dyDescent="0.25">
      <c r="A552" s="6" t="s">
        <v>556</v>
      </c>
      <c r="B552" s="3">
        <v>551</v>
      </c>
      <c r="C552" s="3" t="s">
        <v>4</v>
      </c>
      <c r="D552" s="3" t="s">
        <v>6</v>
      </c>
      <c r="E552" s="3">
        <v>0.88400000000000001</v>
      </c>
      <c r="F552" s="18" t="s">
        <v>1056</v>
      </c>
      <c r="G552" s="3" t="b">
        <f t="shared" si="9"/>
        <v>1</v>
      </c>
    </row>
    <row r="553" spans="1:7" x14ac:dyDescent="0.25">
      <c r="A553" s="7" t="s">
        <v>557</v>
      </c>
      <c r="B553" s="3">
        <v>552</v>
      </c>
      <c r="C553" s="3" t="s">
        <v>4</v>
      </c>
      <c r="D553" s="3" t="s">
        <v>7</v>
      </c>
      <c r="E553" s="3">
        <v>0.70599999999999996</v>
      </c>
      <c r="F553" s="18" t="s">
        <v>1056</v>
      </c>
      <c r="G553" s="3" t="b">
        <f t="shared" si="9"/>
        <v>0</v>
      </c>
    </row>
    <row r="554" spans="1:7" x14ac:dyDescent="0.25">
      <c r="A554" s="6" t="s">
        <v>558</v>
      </c>
      <c r="B554" s="3">
        <v>553</v>
      </c>
      <c r="C554" s="3" t="s">
        <v>4</v>
      </c>
      <c r="D554" s="3" t="s">
        <v>6</v>
      </c>
      <c r="E554" s="3">
        <v>0.91200000000000003</v>
      </c>
      <c r="F554" s="18" t="s">
        <v>1056</v>
      </c>
      <c r="G554" s="3" t="b">
        <f t="shared" si="9"/>
        <v>1</v>
      </c>
    </row>
    <row r="555" spans="1:7" x14ac:dyDescent="0.25">
      <c r="A555" s="7" t="s">
        <v>559</v>
      </c>
      <c r="B555" s="3">
        <v>554</v>
      </c>
      <c r="C555" s="3" t="s">
        <v>4</v>
      </c>
      <c r="D555" s="3" t="s">
        <v>8</v>
      </c>
      <c r="E555" s="3">
        <v>0.61099999999999999</v>
      </c>
      <c r="F555" s="18" t="s">
        <v>1056</v>
      </c>
      <c r="G555" s="3" t="b">
        <f t="shared" si="9"/>
        <v>0</v>
      </c>
    </row>
    <row r="556" spans="1:7" x14ac:dyDescent="0.25">
      <c r="A556" s="6" t="s">
        <v>560</v>
      </c>
      <c r="B556" s="3">
        <v>555</v>
      </c>
      <c r="C556" s="3" t="s">
        <v>4</v>
      </c>
      <c r="D556" s="3" t="s">
        <v>7</v>
      </c>
      <c r="E556" s="3">
        <v>0.498</v>
      </c>
      <c r="F556" s="18" t="s">
        <v>1056</v>
      </c>
      <c r="G556" s="3" t="b">
        <f t="shared" si="9"/>
        <v>0</v>
      </c>
    </row>
    <row r="557" spans="1:7" x14ac:dyDescent="0.25">
      <c r="A557" s="7" t="s">
        <v>561</v>
      </c>
      <c r="B557" s="3">
        <v>556</v>
      </c>
      <c r="C557" s="3" t="s">
        <v>4</v>
      </c>
      <c r="D557" s="3" t="s">
        <v>8</v>
      </c>
      <c r="E557" s="3">
        <v>0.65</v>
      </c>
      <c r="F557" s="18" t="s">
        <v>1057</v>
      </c>
      <c r="G557" s="3" t="b">
        <f t="shared" si="9"/>
        <v>0</v>
      </c>
    </row>
    <row r="558" spans="1:7" x14ac:dyDescent="0.25">
      <c r="A558" s="6" t="s">
        <v>562</v>
      </c>
      <c r="B558" s="3">
        <v>557</v>
      </c>
      <c r="C558" s="3" t="s">
        <v>4</v>
      </c>
      <c r="D558" s="3" t="s">
        <v>8</v>
      </c>
      <c r="E558" s="3">
        <v>0.86099999999999999</v>
      </c>
      <c r="F558" s="18" t="s">
        <v>1059</v>
      </c>
      <c r="G558" s="3" t="b">
        <f t="shared" si="9"/>
        <v>1</v>
      </c>
    </row>
    <row r="559" spans="1:7" x14ac:dyDescent="0.25">
      <c r="A559" s="7" t="s">
        <v>563</v>
      </c>
      <c r="B559" s="3">
        <v>558</v>
      </c>
      <c r="C559" s="3" t="s">
        <v>4</v>
      </c>
      <c r="D559" s="3" t="s">
        <v>7</v>
      </c>
      <c r="E559" s="3">
        <v>0.64200000000000002</v>
      </c>
      <c r="F559" s="18" t="s">
        <v>1057</v>
      </c>
      <c r="G559" s="3" t="b">
        <f t="shared" si="9"/>
        <v>1</v>
      </c>
    </row>
    <row r="560" spans="1:7" x14ac:dyDescent="0.25">
      <c r="A560" s="6" t="s">
        <v>564</v>
      </c>
      <c r="B560" s="3">
        <v>559</v>
      </c>
      <c r="C560" s="3" t="s">
        <v>4</v>
      </c>
      <c r="D560" s="3" t="s">
        <v>7</v>
      </c>
      <c r="E560" s="3">
        <v>0.68799999999999994</v>
      </c>
      <c r="F560" s="18" t="s">
        <v>1056</v>
      </c>
      <c r="G560" s="3" t="b">
        <f t="shared" si="9"/>
        <v>0</v>
      </c>
    </row>
    <row r="561" spans="1:7" x14ac:dyDescent="0.25">
      <c r="A561" s="7" t="s">
        <v>565</v>
      </c>
      <c r="B561" s="3">
        <v>560</v>
      </c>
      <c r="C561" s="3" t="s">
        <v>4</v>
      </c>
      <c r="D561" s="3" t="s">
        <v>8</v>
      </c>
      <c r="E561" s="3">
        <v>0.87</v>
      </c>
      <c r="F561" s="18" t="s">
        <v>1057</v>
      </c>
      <c r="G561" s="3" t="b">
        <f t="shared" si="9"/>
        <v>0</v>
      </c>
    </row>
    <row r="562" spans="1:7" x14ac:dyDescent="0.25">
      <c r="A562" s="6" t="s">
        <v>566</v>
      </c>
      <c r="B562" s="3">
        <v>561</v>
      </c>
      <c r="C562" s="3" t="s">
        <v>4</v>
      </c>
      <c r="D562" s="3" t="s">
        <v>7</v>
      </c>
      <c r="E562" s="3">
        <v>0.52</v>
      </c>
      <c r="F562" s="18" t="s">
        <v>1057</v>
      </c>
      <c r="G562" s="3" t="b">
        <f t="shared" si="9"/>
        <v>1</v>
      </c>
    </row>
    <row r="563" spans="1:7" x14ac:dyDescent="0.25">
      <c r="A563" s="7" t="s">
        <v>567</v>
      </c>
      <c r="B563" s="3">
        <v>562</v>
      </c>
      <c r="C563" s="3" t="s">
        <v>4</v>
      </c>
      <c r="D563" s="3" t="s">
        <v>8</v>
      </c>
      <c r="E563" s="3">
        <v>0.84799999999999998</v>
      </c>
      <c r="F563" s="18" t="s">
        <v>1057</v>
      </c>
      <c r="G563" s="3" t="b">
        <f t="shared" si="9"/>
        <v>0</v>
      </c>
    </row>
    <row r="564" spans="1:7" x14ac:dyDescent="0.25">
      <c r="A564" s="6" t="s">
        <v>568</v>
      </c>
      <c r="B564" s="3">
        <v>563</v>
      </c>
      <c r="C564" s="3" t="s">
        <v>4</v>
      </c>
      <c r="D564" s="3" t="s">
        <v>8</v>
      </c>
      <c r="E564" s="3">
        <v>0.82599999999999996</v>
      </c>
      <c r="F564" s="18" t="s">
        <v>1057</v>
      </c>
      <c r="G564" s="3" t="b">
        <f t="shared" si="9"/>
        <v>0</v>
      </c>
    </row>
    <row r="565" spans="1:7" x14ac:dyDescent="0.25">
      <c r="A565" s="7" t="s">
        <v>569</v>
      </c>
      <c r="B565" s="3">
        <v>564</v>
      </c>
      <c r="C565" s="3" t="s">
        <v>4</v>
      </c>
      <c r="D565" s="3" t="s">
        <v>8</v>
      </c>
      <c r="E565" s="3">
        <v>0.83699999999999997</v>
      </c>
      <c r="F565" s="18" t="s">
        <v>1057</v>
      </c>
      <c r="G565" s="3" t="b">
        <f t="shared" si="9"/>
        <v>0</v>
      </c>
    </row>
    <row r="566" spans="1:7" x14ac:dyDescent="0.25">
      <c r="A566" s="6" t="s">
        <v>570</v>
      </c>
      <c r="B566" s="3">
        <v>565</v>
      </c>
      <c r="C566" s="3" t="s">
        <v>4</v>
      </c>
      <c r="D566" s="3" t="s">
        <v>1065</v>
      </c>
      <c r="E566" s="3">
        <v>1</v>
      </c>
      <c r="F566" s="18" t="s">
        <v>1059</v>
      </c>
      <c r="G566" s="3" t="b">
        <f t="shared" si="9"/>
        <v>0</v>
      </c>
    </row>
    <row r="567" spans="1:7" x14ac:dyDescent="0.25">
      <c r="A567" s="7" t="s">
        <v>571</v>
      </c>
      <c r="B567" s="3">
        <v>566</v>
      </c>
      <c r="C567" s="3" t="s">
        <v>4</v>
      </c>
      <c r="D567" s="3" t="s">
        <v>8</v>
      </c>
      <c r="E567" s="3">
        <v>0.58699999999999997</v>
      </c>
      <c r="F567" s="18" t="s">
        <v>1057</v>
      </c>
      <c r="G567" s="3" t="b">
        <f t="shared" si="9"/>
        <v>0</v>
      </c>
    </row>
    <row r="568" spans="1:7" x14ac:dyDescent="0.25">
      <c r="A568" s="6" t="s">
        <v>572</v>
      </c>
      <c r="B568" s="3">
        <v>567</v>
      </c>
      <c r="C568" s="3" t="s">
        <v>4</v>
      </c>
      <c r="D568" s="3" t="s">
        <v>8</v>
      </c>
      <c r="E568" s="3">
        <v>0.46</v>
      </c>
      <c r="F568" s="18" t="s">
        <v>1056</v>
      </c>
      <c r="G568" s="3" t="b">
        <f t="shared" si="9"/>
        <v>0</v>
      </c>
    </row>
    <row r="569" spans="1:7" x14ac:dyDescent="0.25">
      <c r="A569" s="7" t="s">
        <v>573</v>
      </c>
      <c r="B569" s="3">
        <v>568</v>
      </c>
      <c r="C569" s="3" t="s">
        <v>4</v>
      </c>
      <c r="D569" s="3" t="s">
        <v>7</v>
      </c>
      <c r="E569" s="3">
        <v>0.96199999999999997</v>
      </c>
      <c r="F569" s="18" t="s">
        <v>1056</v>
      </c>
      <c r="G569" s="3" t="b">
        <f t="shared" si="9"/>
        <v>0</v>
      </c>
    </row>
    <row r="570" spans="1:7" x14ac:dyDescent="0.25">
      <c r="A570" s="6" t="s">
        <v>574</v>
      </c>
      <c r="B570" s="3">
        <v>569</v>
      </c>
      <c r="C570" s="3" t="s">
        <v>4</v>
      </c>
      <c r="D570" s="3" t="s">
        <v>8</v>
      </c>
      <c r="E570" s="3">
        <v>0.85099999999999998</v>
      </c>
      <c r="F570" s="18" t="s">
        <v>1056</v>
      </c>
      <c r="G570" s="3" t="b">
        <f t="shared" si="9"/>
        <v>0</v>
      </c>
    </row>
    <row r="571" spans="1:7" x14ac:dyDescent="0.25">
      <c r="A571" s="7" t="s">
        <v>575</v>
      </c>
      <c r="B571" s="3">
        <v>570</v>
      </c>
      <c r="C571" s="3" t="s">
        <v>4</v>
      </c>
      <c r="D571" s="3" t="s">
        <v>8</v>
      </c>
      <c r="E571" s="3">
        <v>0.81100000000000005</v>
      </c>
      <c r="F571" s="18" t="s">
        <v>1057</v>
      </c>
      <c r="G571" s="3" t="b">
        <f t="shared" si="9"/>
        <v>0</v>
      </c>
    </row>
    <row r="572" spans="1:7" x14ac:dyDescent="0.25">
      <c r="A572" s="6" t="s">
        <v>576</v>
      </c>
      <c r="B572" s="3">
        <v>571</v>
      </c>
      <c r="C572" s="3" t="s">
        <v>4</v>
      </c>
      <c r="D572" s="3" t="s">
        <v>8</v>
      </c>
      <c r="E572" s="3">
        <v>0.68200000000000005</v>
      </c>
      <c r="F572" s="18" t="s">
        <v>1057</v>
      </c>
      <c r="G572" s="3" t="b">
        <f t="shared" si="9"/>
        <v>0</v>
      </c>
    </row>
    <row r="573" spans="1:7" x14ac:dyDescent="0.25">
      <c r="A573" s="7" t="s">
        <v>577</v>
      </c>
      <c r="B573" s="3">
        <v>572</v>
      </c>
      <c r="C573" s="3" t="s">
        <v>4</v>
      </c>
      <c r="D573" s="3" t="s">
        <v>7</v>
      </c>
      <c r="E573" s="3">
        <v>0.60399999999999998</v>
      </c>
      <c r="F573" s="18" t="s">
        <v>1056</v>
      </c>
      <c r="G573" s="3" t="b">
        <f t="shared" si="9"/>
        <v>0</v>
      </c>
    </row>
    <row r="574" spans="1:7" x14ac:dyDescent="0.25">
      <c r="A574" s="6" t="s">
        <v>578</v>
      </c>
      <c r="B574" s="3">
        <v>573</v>
      </c>
      <c r="C574" s="3" t="s">
        <v>4</v>
      </c>
      <c r="D574" s="3" t="s">
        <v>7</v>
      </c>
      <c r="E574" s="3">
        <v>0.56299999999999994</v>
      </c>
      <c r="F574" s="18" t="s">
        <v>1057</v>
      </c>
      <c r="G574" s="3" t="b">
        <f t="shared" si="9"/>
        <v>1</v>
      </c>
    </row>
    <row r="575" spans="1:7" x14ac:dyDescent="0.25">
      <c r="A575" s="7" t="s">
        <v>579</v>
      </c>
      <c r="B575" s="3">
        <v>574</v>
      </c>
      <c r="C575" s="3" t="s">
        <v>4</v>
      </c>
      <c r="D575" s="3" t="s">
        <v>5</v>
      </c>
      <c r="E575" s="3">
        <v>0.995</v>
      </c>
      <c r="F575" s="18" t="s">
        <v>1056</v>
      </c>
      <c r="G575" s="3" t="b">
        <f t="shared" si="9"/>
        <v>0</v>
      </c>
    </row>
    <row r="576" spans="1:7" x14ac:dyDescent="0.25">
      <c r="A576" s="6" t="s">
        <v>580</v>
      </c>
      <c r="B576" s="3">
        <v>575</v>
      </c>
      <c r="C576" s="3" t="s">
        <v>4</v>
      </c>
      <c r="D576" s="3" t="s">
        <v>8</v>
      </c>
      <c r="E576" s="3">
        <v>0.74299999999999999</v>
      </c>
      <c r="F576" s="18" t="s">
        <v>1056</v>
      </c>
      <c r="G576" s="3" t="b">
        <f t="shared" si="9"/>
        <v>0</v>
      </c>
    </row>
    <row r="577" spans="1:7" x14ac:dyDescent="0.25">
      <c r="A577" s="7" t="s">
        <v>581</v>
      </c>
      <c r="B577" s="3">
        <v>576</v>
      </c>
      <c r="C577" s="3" t="s">
        <v>4</v>
      </c>
      <c r="D577" s="3" t="s">
        <v>7</v>
      </c>
      <c r="E577" s="3">
        <v>0.88900000000000001</v>
      </c>
      <c r="F577" s="18" t="s">
        <v>1056</v>
      </c>
      <c r="G577" s="3" t="b">
        <f t="shared" si="9"/>
        <v>0</v>
      </c>
    </row>
    <row r="578" spans="1:7" x14ac:dyDescent="0.25">
      <c r="A578" s="6" t="s">
        <v>582</v>
      </c>
      <c r="B578" s="3">
        <v>577</v>
      </c>
      <c r="C578" s="3" t="s">
        <v>4</v>
      </c>
      <c r="D578" s="3" t="s">
        <v>7</v>
      </c>
      <c r="E578" s="3">
        <v>0.64800000000000002</v>
      </c>
      <c r="F578" s="18" t="s">
        <v>1056</v>
      </c>
      <c r="G578" s="3" t="b">
        <f t="shared" si="9"/>
        <v>0</v>
      </c>
    </row>
    <row r="579" spans="1:7" x14ac:dyDescent="0.25">
      <c r="A579" s="7" t="s">
        <v>583</v>
      </c>
      <c r="B579" s="3">
        <v>578</v>
      </c>
      <c r="C579" s="3" t="s">
        <v>4</v>
      </c>
      <c r="D579" s="3" t="s">
        <v>8</v>
      </c>
      <c r="E579" s="3">
        <v>0.59499999999999997</v>
      </c>
      <c r="F579" s="18" t="s">
        <v>1056</v>
      </c>
      <c r="G579" s="3" t="b">
        <f t="shared" si="9"/>
        <v>0</v>
      </c>
    </row>
    <row r="580" spans="1:7" x14ac:dyDescent="0.25">
      <c r="A580" s="6" t="s">
        <v>584</v>
      </c>
      <c r="B580" s="3">
        <v>579</v>
      </c>
      <c r="C580" s="3" t="s">
        <v>4</v>
      </c>
      <c r="D580" s="3" t="s">
        <v>6</v>
      </c>
      <c r="E580" s="3">
        <v>0.65500000000000003</v>
      </c>
      <c r="F580" s="18" t="s">
        <v>1058</v>
      </c>
      <c r="G580" s="3" t="b">
        <f t="shared" si="9"/>
        <v>0</v>
      </c>
    </row>
    <row r="581" spans="1:7" x14ac:dyDescent="0.25">
      <c r="A581" s="7" t="s">
        <v>585</v>
      </c>
      <c r="B581" s="3">
        <v>580</v>
      </c>
      <c r="C581" s="3" t="s">
        <v>4</v>
      </c>
      <c r="D581" s="3" t="s">
        <v>8</v>
      </c>
      <c r="E581" s="3">
        <v>0.76600000000000001</v>
      </c>
      <c r="F581" s="18" t="s">
        <v>1057</v>
      </c>
      <c r="G581" s="3" t="b">
        <f t="shared" si="9"/>
        <v>0</v>
      </c>
    </row>
    <row r="582" spans="1:7" x14ac:dyDescent="0.25">
      <c r="A582" s="6" t="s">
        <v>586</v>
      </c>
      <c r="B582" s="3">
        <v>581</v>
      </c>
      <c r="C582" s="3" t="s">
        <v>4</v>
      </c>
      <c r="D582" s="3" t="s">
        <v>5</v>
      </c>
      <c r="E582" s="3">
        <v>0.58899999999999997</v>
      </c>
      <c r="F582" s="18" t="s">
        <v>1057</v>
      </c>
      <c r="G582" s="3" t="b">
        <f t="shared" si="9"/>
        <v>0</v>
      </c>
    </row>
    <row r="583" spans="1:7" x14ac:dyDescent="0.25">
      <c r="A583" s="7" t="s">
        <v>587</v>
      </c>
      <c r="B583" s="3">
        <v>582</v>
      </c>
      <c r="C583" s="3" t="s">
        <v>4</v>
      </c>
      <c r="D583" s="3" t="s">
        <v>7</v>
      </c>
      <c r="E583" s="3">
        <v>0.65200000000000002</v>
      </c>
      <c r="F583" s="18" t="s">
        <v>1056</v>
      </c>
      <c r="G583" s="3" t="b">
        <f t="shared" si="9"/>
        <v>0</v>
      </c>
    </row>
    <row r="584" spans="1:7" x14ac:dyDescent="0.25">
      <c r="A584" s="6" t="s">
        <v>588</v>
      </c>
      <c r="B584" s="3">
        <v>583</v>
      </c>
      <c r="C584" s="3" t="s">
        <v>4</v>
      </c>
      <c r="D584" s="3" t="s">
        <v>5</v>
      </c>
      <c r="E584" s="3">
        <v>1</v>
      </c>
      <c r="F584" s="18" t="s">
        <v>1056</v>
      </c>
      <c r="G584" s="3" t="b">
        <f t="shared" si="9"/>
        <v>0</v>
      </c>
    </row>
    <row r="585" spans="1:7" x14ac:dyDescent="0.25">
      <c r="A585" s="7" t="s">
        <v>589</v>
      </c>
      <c r="B585" s="3">
        <v>584</v>
      </c>
      <c r="C585" s="3" t="s">
        <v>4</v>
      </c>
      <c r="D585" s="3" t="s">
        <v>6</v>
      </c>
      <c r="E585" s="3">
        <v>0.86</v>
      </c>
      <c r="F585" s="18" t="s">
        <v>1056</v>
      </c>
      <c r="G585" s="3" t="b">
        <f t="shared" si="9"/>
        <v>1</v>
      </c>
    </row>
    <row r="586" spans="1:7" x14ac:dyDescent="0.25">
      <c r="A586" s="6" t="s">
        <v>590</v>
      </c>
      <c r="B586" s="3">
        <v>585</v>
      </c>
      <c r="C586" s="3" t="s">
        <v>4</v>
      </c>
      <c r="D586" s="3" t="s">
        <v>6</v>
      </c>
      <c r="E586" s="3">
        <v>0.71899999999999997</v>
      </c>
      <c r="F586" s="18" t="s">
        <v>1056</v>
      </c>
      <c r="G586" s="3" t="b">
        <f t="shared" si="9"/>
        <v>1</v>
      </c>
    </row>
    <row r="587" spans="1:7" x14ac:dyDescent="0.25">
      <c r="A587" s="7" t="s">
        <v>591</v>
      </c>
      <c r="B587" s="3">
        <v>586</v>
      </c>
      <c r="C587" s="3" t="s">
        <v>4</v>
      </c>
      <c r="D587" s="3" t="s">
        <v>8</v>
      </c>
      <c r="E587" s="3">
        <v>0.59199999999999997</v>
      </c>
      <c r="F587" s="18" t="s">
        <v>1056</v>
      </c>
      <c r="G587" s="3" t="b">
        <f t="shared" si="9"/>
        <v>0</v>
      </c>
    </row>
    <row r="588" spans="1:7" x14ac:dyDescent="0.25">
      <c r="A588" s="6" t="s">
        <v>592</v>
      </c>
      <c r="B588" s="3">
        <v>587</v>
      </c>
      <c r="C588" s="3" t="s">
        <v>4</v>
      </c>
      <c r="D588" s="3" t="s">
        <v>8</v>
      </c>
      <c r="E588" s="3">
        <v>0.55100000000000005</v>
      </c>
      <c r="F588" s="18" t="s">
        <v>1056</v>
      </c>
      <c r="G588" s="3" t="b">
        <f t="shared" si="9"/>
        <v>0</v>
      </c>
    </row>
    <row r="589" spans="1:7" x14ac:dyDescent="0.25">
      <c r="A589" s="7" t="s">
        <v>593</v>
      </c>
      <c r="B589" s="3">
        <v>588</v>
      </c>
      <c r="C589" s="3" t="s">
        <v>4</v>
      </c>
      <c r="D589" s="3" t="s">
        <v>7</v>
      </c>
      <c r="E589" s="3">
        <v>0.436</v>
      </c>
      <c r="F589" s="18" t="s">
        <v>1056</v>
      </c>
      <c r="G589" s="3" t="b">
        <f t="shared" si="9"/>
        <v>0</v>
      </c>
    </row>
    <row r="590" spans="1:7" x14ac:dyDescent="0.25">
      <c r="A590" s="6" t="s">
        <v>594</v>
      </c>
      <c r="B590" s="3">
        <v>589</v>
      </c>
      <c r="C590" s="3" t="s">
        <v>4</v>
      </c>
      <c r="D590" s="3" t="s">
        <v>7</v>
      </c>
      <c r="E590" s="3">
        <v>0.89500000000000002</v>
      </c>
      <c r="F590" s="18" t="s">
        <v>1056</v>
      </c>
      <c r="G590" s="3" t="b">
        <f t="shared" si="9"/>
        <v>0</v>
      </c>
    </row>
    <row r="591" spans="1:7" x14ac:dyDescent="0.25">
      <c r="A591" s="7" t="s">
        <v>595</v>
      </c>
      <c r="B591" s="3">
        <v>590</v>
      </c>
      <c r="C591" s="3" t="s">
        <v>4</v>
      </c>
      <c r="D591" s="3" t="s">
        <v>6</v>
      </c>
      <c r="E591" s="3">
        <v>0.98499999999999999</v>
      </c>
      <c r="F591" s="18" t="s">
        <v>1056</v>
      </c>
      <c r="G591" s="3" t="b">
        <f t="shared" si="9"/>
        <v>1</v>
      </c>
    </row>
    <row r="592" spans="1:7" x14ac:dyDescent="0.25">
      <c r="A592" s="6" t="s">
        <v>596</v>
      </c>
      <c r="B592" s="3">
        <v>591</v>
      </c>
      <c r="C592" s="3" t="s">
        <v>4</v>
      </c>
      <c r="D592" s="3" t="s">
        <v>7</v>
      </c>
      <c r="E592" s="3">
        <v>0.95</v>
      </c>
      <c r="F592" s="18" t="s">
        <v>1056</v>
      </c>
      <c r="G592" s="3" t="b">
        <f t="shared" si="9"/>
        <v>0</v>
      </c>
    </row>
    <row r="593" spans="1:7" x14ac:dyDescent="0.25">
      <c r="A593" s="7" t="s">
        <v>597</v>
      </c>
      <c r="B593" s="3">
        <v>592</v>
      </c>
      <c r="C593" s="3" t="s">
        <v>4</v>
      </c>
      <c r="D593" s="3" t="s">
        <v>8</v>
      </c>
      <c r="E593" s="3">
        <v>0.92900000000000005</v>
      </c>
      <c r="F593" s="18" t="s">
        <v>1057</v>
      </c>
      <c r="G593" s="3" t="b">
        <f t="shared" si="9"/>
        <v>0</v>
      </c>
    </row>
    <row r="594" spans="1:7" x14ac:dyDescent="0.25">
      <c r="A594" s="6" t="s">
        <v>598</v>
      </c>
      <c r="B594" s="3">
        <v>593</v>
      </c>
      <c r="C594" s="3" t="s">
        <v>4</v>
      </c>
      <c r="D594" s="3" t="s">
        <v>8</v>
      </c>
      <c r="E594" s="3">
        <v>0.82099999999999995</v>
      </c>
      <c r="F594" s="18" t="s">
        <v>1056</v>
      </c>
      <c r="G594" s="3" t="b">
        <f t="shared" si="9"/>
        <v>0</v>
      </c>
    </row>
    <row r="595" spans="1:7" x14ac:dyDescent="0.25">
      <c r="A595" s="7" t="s">
        <v>599</v>
      </c>
      <c r="B595" s="3">
        <v>594</v>
      </c>
      <c r="C595" s="3" t="s">
        <v>4</v>
      </c>
      <c r="D595" s="3" t="s">
        <v>8</v>
      </c>
      <c r="E595" s="3">
        <v>0.752</v>
      </c>
      <c r="F595" s="18" t="s">
        <v>1057</v>
      </c>
      <c r="G595" s="3" t="b">
        <f t="shared" ref="G595:G658" si="10">ISNUMBER(SEARCH(F595,D595))</f>
        <v>0</v>
      </c>
    </row>
    <row r="596" spans="1:7" x14ac:dyDescent="0.25">
      <c r="A596" s="6" t="s">
        <v>600</v>
      </c>
      <c r="B596" s="3">
        <v>595</v>
      </c>
      <c r="C596" s="3" t="s">
        <v>4</v>
      </c>
      <c r="D596" s="3" t="s">
        <v>5</v>
      </c>
      <c r="E596" s="3">
        <v>0.98399999999999999</v>
      </c>
      <c r="F596" s="18" t="s">
        <v>1056</v>
      </c>
      <c r="G596" s="3" t="b">
        <f t="shared" si="10"/>
        <v>0</v>
      </c>
    </row>
    <row r="597" spans="1:7" x14ac:dyDescent="0.25">
      <c r="A597" s="7" t="s">
        <v>601</v>
      </c>
      <c r="B597" s="3">
        <v>596</v>
      </c>
      <c r="C597" s="3" t="s">
        <v>4</v>
      </c>
      <c r="D597" s="3" t="s">
        <v>8</v>
      </c>
      <c r="E597" s="3">
        <v>0.629</v>
      </c>
      <c r="F597" s="18" t="s">
        <v>1056</v>
      </c>
      <c r="G597" s="3" t="b">
        <f t="shared" si="10"/>
        <v>0</v>
      </c>
    </row>
    <row r="598" spans="1:7" x14ac:dyDescent="0.25">
      <c r="A598" s="6" t="s">
        <v>602</v>
      </c>
      <c r="B598" s="3">
        <v>597</v>
      </c>
      <c r="C598" s="3" t="s">
        <v>4</v>
      </c>
      <c r="D598" s="3" t="s">
        <v>8</v>
      </c>
      <c r="E598" s="3">
        <v>0.52700000000000002</v>
      </c>
      <c r="F598" s="18" t="s">
        <v>1057</v>
      </c>
      <c r="G598" s="3" t="b">
        <f t="shared" si="10"/>
        <v>0</v>
      </c>
    </row>
    <row r="599" spans="1:7" x14ac:dyDescent="0.25">
      <c r="A599" s="7" t="s">
        <v>603</v>
      </c>
      <c r="B599" s="3">
        <v>598</v>
      </c>
      <c r="C599" s="3" t="s">
        <v>4</v>
      </c>
      <c r="D599" s="3" t="s">
        <v>7</v>
      </c>
      <c r="E599" s="3">
        <v>0.80400000000000005</v>
      </c>
      <c r="F599" s="18" t="s">
        <v>1056</v>
      </c>
      <c r="G599" s="3" t="b">
        <f t="shared" si="10"/>
        <v>0</v>
      </c>
    </row>
    <row r="600" spans="1:7" x14ac:dyDescent="0.25">
      <c r="A600" s="6" t="s">
        <v>604</v>
      </c>
      <c r="B600" s="3">
        <v>599</v>
      </c>
      <c r="C600" s="3" t="s">
        <v>4</v>
      </c>
      <c r="D600" s="3" t="s">
        <v>7</v>
      </c>
      <c r="E600" s="3">
        <v>0.63500000000000001</v>
      </c>
      <c r="F600" s="18" t="s">
        <v>1056</v>
      </c>
      <c r="G600" s="3" t="b">
        <f t="shared" si="10"/>
        <v>0</v>
      </c>
    </row>
    <row r="601" spans="1:7" x14ac:dyDescent="0.25">
      <c r="A601" s="7" t="s">
        <v>605</v>
      </c>
      <c r="B601" s="3">
        <v>600</v>
      </c>
      <c r="C601" s="3" t="s">
        <v>4</v>
      </c>
      <c r="D601" s="3" t="s">
        <v>7</v>
      </c>
      <c r="E601" s="3">
        <v>0.504</v>
      </c>
      <c r="F601" s="18" t="s">
        <v>1056</v>
      </c>
      <c r="G601" s="3" t="b">
        <f t="shared" si="10"/>
        <v>0</v>
      </c>
    </row>
    <row r="602" spans="1:7" x14ac:dyDescent="0.25">
      <c r="A602" s="6" t="s">
        <v>606</v>
      </c>
      <c r="B602" s="3">
        <v>601</v>
      </c>
      <c r="C602" s="3" t="s">
        <v>4</v>
      </c>
      <c r="D602" s="3" t="s">
        <v>7</v>
      </c>
      <c r="E602" s="3">
        <v>0.95199999999999996</v>
      </c>
      <c r="F602" s="18" t="s">
        <v>1056</v>
      </c>
      <c r="G602" s="3" t="b">
        <f t="shared" si="10"/>
        <v>0</v>
      </c>
    </row>
    <row r="603" spans="1:7" x14ac:dyDescent="0.25">
      <c r="A603" s="7" t="s">
        <v>607</v>
      </c>
      <c r="B603" s="3">
        <v>602</v>
      </c>
      <c r="C603" s="3" t="s">
        <v>4</v>
      </c>
      <c r="D603" s="3" t="s">
        <v>5</v>
      </c>
      <c r="E603" s="3">
        <v>0.47099999999999997</v>
      </c>
      <c r="F603" s="18" t="s">
        <v>1056</v>
      </c>
      <c r="G603" s="3" t="b">
        <f t="shared" si="10"/>
        <v>0</v>
      </c>
    </row>
    <row r="604" spans="1:7" x14ac:dyDescent="0.25">
      <c r="A604" s="6" t="s">
        <v>608</v>
      </c>
      <c r="B604" s="3">
        <v>603</v>
      </c>
      <c r="C604" s="3" t="s">
        <v>4</v>
      </c>
      <c r="D604" s="3" t="s">
        <v>8</v>
      </c>
      <c r="E604" s="3">
        <v>0.65100000000000002</v>
      </c>
      <c r="F604" s="18" t="s">
        <v>1056</v>
      </c>
      <c r="G604" s="3" t="b">
        <f t="shared" si="10"/>
        <v>0</v>
      </c>
    </row>
    <row r="605" spans="1:7" x14ac:dyDescent="0.25">
      <c r="A605" s="7" t="s">
        <v>609</v>
      </c>
      <c r="B605" s="3">
        <v>604</v>
      </c>
      <c r="C605" s="3" t="s">
        <v>4</v>
      </c>
      <c r="D605" s="3" t="s">
        <v>8</v>
      </c>
      <c r="E605" s="3">
        <v>0.82299999999999995</v>
      </c>
      <c r="F605" s="18" t="s">
        <v>1057</v>
      </c>
      <c r="G605" s="3" t="b">
        <f t="shared" si="10"/>
        <v>0</v>
      </c>
    </row>
    <row r="606" spans="1:7" x14ac:dyDescent="0.25">
      <c r="A606" s="6" t="s">
        <v>610</v>
      </c>
      <c r="B606" s="3">
        <v>605</v>
      </c>
      <c r="C606" s="3" t="s">
        <v>4</v>
      </c>
      <c r="D606" s="3" t="s">
        <v>8</v>
      </c>
      <c r="E606" s="3">
        <v>0.53300000000000003</v>
      </c>
      <c r="F606" s="18" t="s">
        <v>1056</v>
      </c>
      <c r="G606" s="3" t="b">
        <f t="shared" si="10"/>
        <v>0</v>
      </c>
    </row>
    <row r="607" spans="1:7" x14ac:dyDescent="0.25">
      <c r="A607" s="7" t="s">
        <v>611</v>
      </c>
      <c r="B607" s="3">
        <v>606</v>
      </c>
      <c r="C607" s="3" t="s">
        <v>4</v>
      </c>
      <c r="D607" s="3" t="s">
        <v>7</v>
      </c>
      <c r="E607" s="3">
        <v>0.60399999999999998</v>
      </c>
      <c r="F607" s="18" t="s">
        <v>1056</v>
      </c>
      <c r="G607" s="3" t="b">
        <f t="shared" si="10"/>
        <v>0</v>
      </c>
    </row>
    <row r="608" spans="1:7" x14ac:dyDescent="0.25">
      <c r="A608" s="6" t="s">
        <v>612</v>
      </c>
      <c r="B608" s="3">
        <v>607</v>
      </c>
      <c r="C608" s="3" t="s">
        <v>4</v>
      </c>
      <c r="D608" s="3" t="s">
        <v>8</v>
      </c>
      <c r="E608" s="3">
        <v>0.621</v>
      </c>
      <c r="F608" s="18" t="s">
        <v>1056</v>
      </c>
      <c r="G608" s="3" t="b">
        <f t="shared" si="10"/>
        <v>0</v>
      </c>
    </row>
    <row r="609" spans="1:7" x14ac:dyDescent="0.25">
      <c r="A609" s="7" t="s">
        <v>613</v>
      </c>
      <c r="B609" s="3">
        <v>608</v>
      </c>
      <c r="C609" s="3" t="s">
        <v>4</v>
      </c>
      <c r="D609" s="3" t="s">
        <v>8</v>
      </c>
      <c r="E609" s="3">
        <v>0.81100000000000005</v>
      </c>
      <c r="F609" s="18" t="s">
        <v>1059</v>
      </c>
      <c r="G609" s="3" t="b">
        <f t="shared" si="10"/>
        <v>1</v>
      </c>
    </row>
    <row r="610" spans="1:7" x14ac:dyDescent="0.25">
      <c r="A610" s="6" t="s">
        <v>614</v>
      </c>
      <c r="B610" s="3">
        <v>609</v>
      </c>
      <c r="C610" s="3" t="s">
        <v>4</v>
      </c>
      <c r="D610" s="3" t="s">
        <v>8</v>
      </c>
      <c r="E610" s="3">
        <v>0.68</v>
      </c>
      <c r="F610" s="18" t="s">
        <v>1056</v>
      </c>
      <c r="G610" s="3" t="b">
        <f t="shared" si="10"/>
        <v>0</v>
      </c>
    </row>
    <row r="611" spans="1:7" x14ac:dyDescent="0.25">
      <c r="A611" s="7" t="s">
        <v>615</v>
      </c>
      <c r="B611" s="3">
        <v>610</v>
      </c>
      <c r="C611" s="3" t="s">
        <v>4</v>
      </c>
      <c r="D611" s="3" t="s">
        <v>5</v>
      </c>
      <c r="E611" s="3">
        <v>0.85</v>
      </c>
      <c r="F611" s="18" t="s">
        <v>1058</v>
      </c>
      <c r="G611" s="3" t="b">
        <f t="shared" si="10"/>
        <v>1</v>
      </c>
    </row>
    <row r="612" spans="1:7" x14ac:dyDescent="0.25">
      <c r="A612" s="6" t="s">
        <v>616</v>
      </c>
      <c r="B612" s="3">
        <v>611</v>
      </c>
      <c r="C612" s="3" t="s">
        <v>4</v>
      </c>
      <c r="D612" s="3" t="s">
        <v>8</v>
      </c>
      <c r="E612" s="3">
        <v>0.89</v>
      </c>
      <c r="F612" s="18" t="s">
        <v>1056</v>
      </c>
      <c r="G612" s="3" t="b">
        <f t="shared" si="10"/>
        <v>0</v>
      </c>
    </row>
    <row r="613" spans="1:7" x14ac:dyDescent="0.25">
      <c r="A613" s="7" t="s">
        <v>617</v>
      </c>
      <c r="B613" s="3">
        <v>612</v>
      </c>
      <c r="C613" s="3" t="s">
        <v>4</v>
      </c>
      <c r="D613" s="3" t="s">
        <v>8</v>
      </c>
      <c r="E613" s="3">
        <v>0.51700000000000002</v>
      </c>
      <c r="F613" s="18" t="s">
        <v>1056</v>
      </c>
      <c r="G613" s="3" t="b">
        <f t="shared" si="10"/>
        <v>0</v>
      </c>
    </row>
    <row r="614" spans="1:7" x14ac:dyDescent="0.25">
      <c r="A614" s="6" t="s">
        <v>618</v>
      </c>
      <c r="B614" s="3">
        <v>613</v>
      </c>
      <c r="C614" s="3" t="s">
        <v>4</v>
      </c>
      <c r="D614" s="3" t="s">
        <v>8</v>
      </c>
      <c r="E614" s="3">
        <v>0.76400000000000001</v>
      </c>
      <c r="F614" s="18" t="s">
        <v>1056</v>
      </c>
      <c r="G614" s="3" t="b">
        <f t="shared" si="10"/>
        <v>0</v>
      </c>
    </row>
    <row r="615" spans="1:7" x14ac:dyDescent="0.25">
      <c r="A615" s="7" t="s">
        <v>619</v>
      </c>
      <c r="B615" s="3">
        <v>614</v>
      </c>
      <c r="C615" s="3" t="s">
        <v>4</v>
      </c>
      <c r="D615" s="3" t="s">
        <v>6</v>
      </c>
      <c r="E615" s="3">
        <v>0.52500000000000002</v>
      </c>
      <c r="F615" s="18" t="s">
        <v>1056</v>
      </c>
      <c r="G615" s="3" t="b">
        <f t="shared" si="10"/>
        <v>1</v>
      </c>
    </row>
    <row r="616" spans="1:7" x14ac:dyDescent="0.25">
      <c r="A616" s="6" t="s">
        <v>620</v>
      </c>
      <c r="B616" s="3">
        <v>615</v>
      </c>
      <c r="C616" s="3" t="s">
        <v>4</v>
      </c>
      <c r="D616" s="3" t="s">
        <v>7</v>
      </c>
      <c r="E616" s="3">
        <v>0.72899999999999998</v>
      </c>
      <c r="F616" s="18" t="s">
        <v>1056</v>
      </c>
      <c r="G616" s="3" t="b">
        <f t="shared" si="10"/>
        <v>0</v>
      </c>
    </row>
    <row r="617" spans="1:7" x14ac:dyDescent="0.25">
      <c r="A617" s="7" t="s">
        <v>621</v>
      </c>
      <c r="B617" s="3">
        <v>616</v>
      </c>
      <c r="C617" s="3" t="s">
        <v>4</v>
      </c>
      <c r="D617" s="3" t="s">
        <v>5</v>
      </c>
      <c r="E617" s="3">
        <v>0.999</v>
      </c>
      <c r="F617" s="18" t="s">
        <v>1056</v>
      </c>
      <c r="G617" s="3" t="b">
        <f t="shared" si="10"/>
        <v>0</v>
      </c>
    </row>
    <row r="618" spans="1:7" x14ac:dyDescent="0.25">
      <c r="A618" s="6" t="s">
        <v>622</v>
      </c>
      <c r="B618" s="3">
        <v>617</v>
      </c>
      <c r="C618" s="3" t="s">
        <v>4</v>
      </c>
      <c r="D618" s="3" t="s">
        <v>8</v>
      </c>
      <c r="E618" s="3">
        <v>0.81699999999999995</v>
      </c>
      <c r="F618" s="18" t="s">
        <v>1056</v>
      </c>
      <c r="G618" s="3" t="b">
        <f t="shared" si="10"/>
        <v>0</v>
      </c>
    </row>
    <row r="619" spans="1:7" x14ac:dyDescent="0.25">
      <c r="A619" s="7" t="s">
        <v>623</v>
      </c>
      <c r="B619" s="3">
        <v>618</v>
      </c>
      <c r="C619" s="3" t="s">
        <v>4</v>
      </c>
      <c r="D619" s="3" t="s">
        <v>8</v>
      </c>
      <c r="E619" s="3">
        <v>0.85899999999999999</v>
      </c>
      <c r="F619" s="18" t="s">
        <v>1057</v>
      </c>
      <c r="G619" s="3" t="b">
        <f t="shared" si="10"/>
        <v>0</v>
      </c>
    </row>
    <row r="620" spans="1:7" x14ac:dyDescent="0.25">
      <c r="A620" s="6" t="s">
        <v>624</v>
      </c>
      <c r="B620" s="3">
        <v>619</v>
      </c>
      <c r="C620" s="3" t="s">
        <v>4</v>
      </c>
      <c r="D620" s="3" t="s">
        <v>7</v>
      </c>
      <c r="E620" s="3">
        <v>0.65400000000000003</v>
      </c>
      <c r="F620" s="18" t="s">
        <v>1056</v>
      </c>
      <c r="G620" s="3" t="b">
        <f t="shared" si="10"/>
        <v>0</v>
      </c>
    </row>
    <row r="621" spans="1:7" x14ac:dyDescent="0.25">
      <c r="A621" s="7" t="s">
        <v>625</v>
      </c>
      <c r="B621" s="3">
        <v>620</v>
      </c>
      <c r="C621" s="3" t="s">
        <v>4</v>
      </c>
      <c r="D621" s="3" t="s">
        <v>8</v>
      </c>
      <c r="E621" s="3">
        <v>0.78500000000000003</v>
      </c>
      <c r="F621" s="18" t="s">
        <v>1056</v>
      </c>
      <c r="G621" s="3" t="b">
        <f t="shared" si="10"/>
        <v>0</v>
      </c>
    </row>
    <row r="622" spans="1:7" x14ac:dyDescent="0.25">
      <c r="A622" s="6" t="s">
        <v>626</v>
      </c>
      <c r="B622" s="3">
        <v>621</v>
      </c>
      <c r="C622" s="3" t="s">
        <v>4</v>
      </c>
      <c r="D622" s="3" t="s">
        <v>8</v>
      </c>
      <c r="E622" s="3">
        <v>0.83299999999999996</v>
      </c>
      <c r="F622" s="18" t="s">
        <v>1057</v>
      </c>
      <c r="G622" s="3" t="b">
        <f t="shared" si="10"/>
        <v>0</v>
      </c>
    </row>
    <row r="623" spans="1:7" x14ac:dyDescent="0.25">
      <c r="A623" s="7" t="s">
        <v>627</v>
      </c>
      <c r="B623" s="3">
        <v>622</v>
      </c>
      <c r="C623" s="3" t="s">
        <v>4</v>
      </c>
      <c r="D623" s="3" t="s">
        <v>8</v>
      </c>
      <c r="E623" s="3">
        <v>0.75700000000000001</v>
      </c>
      <c r="F623" s="18" t="s">
        <v>1056</v>
      </c>
      <c r="G623" s="3" t="b">
        <f t="shared" si="10"/>
        <v>0</v>
      </c>
    </row>
    <row r="624" spans="1:7" x14ac:dyDescent="0.25">
      <c r="A624" s="6" t="s">
        <v>628</v>
      </c>
      <c r="B624" s="3">
        <v>623</v>
      </c>
      <c r="C624" s="3" t="s">
        <v>4</v>
      </c>
      <c r="D624" s="3" t="s">
        <v>6</v>
      </c>
      <c r="E624" s="3">
        <v>0.97699999999999998</v>
      </c>
      <c r="F624" s="18" t="s">
        <v>1057</v>
      </c>
      <c r="G624" s="3" t="b">
        <f t="shared" si="10"/>
        <v>0</v>
      </c>
    </row>
    <row r="625" spans="1:7" x14ac:dyDescent="0.25">
      <c r="A625" s="7" t="s">
        <v>629</v>
      </c>
      <c r="B625" s="3">
        <v>624</v>
      </c>
      <c r="C625" s="3" t="s">
        <v>4</v>
      </c>
      <c r="D625" s="3" t="s">
        <v>7</v>
      </c>
      <c r="E625" s="3">
        <v>0.81399999999999995</v>
      </c>
      <c r="F625" s="18" t="s">
        <v>1056</v>
      </c>
      <c r="G625" s="3" t="b">
        <f t="shared" si="10"/>
        <v>0</v>
      </c>
    </row>
    <row r="626" spans="1:7" x14ac:dyDescent="0.25">
      <c r="A626" s="6" t="s">
        <v>630</v>
      </c>
      <c r="B626" s="3">
        <v>625</v>
      </c>
      <c r="C626" s="3" t="s">
        <v>4</v>
      </c>
      <c r="D626" s="3" t="s">
        <v>8</v>
      </c>
      <c r="E626" s="3">
        <v>0.77400000000000002</v>
      </c>
      <c r="F626" s="18" t="s">
        <v>1056</v>
      </c>
      <c r="G626" s="3" t="b">
        <f t="shared" si="10"/>
        <v>0</v>
      </c>
    </row>
    <row r="627" spans="1:7" x14ac:dyDescent="0.25">
      <c r="A627" s="7" t="s">
        <v>631</v>
      </c>
      <c r="B627" s="3">
        <v>626</v>
      </c>
      <c r="C627" s="3" t="s">
        <v>4</v>
      </c>
      <c r="D627" s="3" t="s">
        <v>8</v>
      </c>
      <c r="E627" s="3">
        <v>0.72</v>
      </c>
      <c r="F627" s="18" t="s">
        <v>1057</v>
      </c>
      <c r="G627" s="3" t="b">
        <f t="shared" si="10"/>
        <v>0</v>
      </c>
    </row>
    <row r="628" spans="1:7" x14ac:dyDescent="0.25">
      <c r="A628" s="6" t="s">
        <v>632</v>
      </c>
      <c r="B628" s="3">
        <v>627</v>
      </c>
      <c r="C628" s="3" t="s">
        <v>4</v>
      </c>
      <c r="D628" s="3" t="s">
        <v>5</v>
      </c>
      <c r="E628" s="3">
        <v>1</v>
      </c>
      <c r="F628" s="18" t="s">
        <v>1056</v>
      </c>
      <c r="G628" s="3" t="b">
        <f t="shared" si="10"/>
        <v>0</v>
      </c>
    </row>
    <row r="629" spans="1:7" x14ac:dyDescent="0.25">
      <c r="A629" s="7" t="s">
        <v>633</v>
      </c>
      <c r="B629" s="3">
        <v>628</v>
      </c>
      <c r="C629" s="3" t="s">
        <v>4</v>
      </c>
      <c r="D629" s="3" t="s">
        <v>7</v>
      </c>
      <c r="E629" s="3">
        <v>0.874</v>
      </c>
      <c r="F629" s="18" t="s">
        <v>1056</v>
      </c>
      <c r="G629" s="3" t="b">
        <f t="shared" si="10"/>
        <v>0</v>
      </c>
    </row>
    <row r="630" spans="1:7" x14ac:dyDescent="0.25">
      <c r="A630" s="6" t="s">
        <v>634</v>
      </c>
      <c r="B630" s="3">
        <v>629</v>
      </c>
      <c r="C630" s="3" t="s">
        <v>4</v>
      </c>
      <c r="D630" s="3" t="s">
        <v>7</v>
      </c>
      <c r="E630" s="3">
        <v>0.871</v>
      </c>
      <c r="F630" s="18" t="s">
        <v>1056</v>
      </c>
      <c r="G630" s="3" t="b">
        <f t="shared" si="10"/>
        <v>0</v>
      </c>
    </row>
    <row r="631" spans="1:7" x14ac:dyDescent="0.25">
      <c r="A631" s="7" t="s">
        <v>635</v>
      </c>
      <c r="B631" s="3">
        <v>630</v>
      </c>
      <c r="C631" s="3" t="s">
        <v>4</v>
      </c>
      <c r="D631" s="3" t="s">
        <v>7</v>
      </c>
      <c r="E631" s="3">
        <v>0.50600000000000001</v>
      </c>
      <c r="F631" s="18" t="s">
        <v>1056</v>
      </c>
      <c r="G631" s="3" t="b">
        <f t="shared" si="10"/>
        <v>0</v>
      </c>
    </row>
    <row r="632" spans="1:7" x14ac:dyDescent="0.25">
      <c r="A632" s="6" t="s">
        <v>636</v>
      </c>
      <c r="B632" s="3">
        <v>631</v>
      </c>
      <c r="C632" s="3" t="s">
        <v>4</v>
      </c>
      <c r="D632" s="3" t="s">
        <v>7</v>
      </c>
      <c r="E632" s="3">
        <v>0.995</v>
      </c>
      <c r="F632" s="18" t="s">
        <v>1057</v>
      </c>
      <c r="G632" s="3" t="b">
        <f t="shared" si="10"/>
        <v>1</v>
      </c>
    </row>
    <row r="633" spans="1:7" x14ac:dyDescent="0.25">
      <c r="A633" s="7" t="s">
        <v>637</v>
      </c>
      <c r="B633" s="3">
        <v>632</v>
      </c>
      <c r="C633" s="3" t="s">
        <v>4</v>
      </c>
      <c r="D633" s="3" t="s">
        <v>7</v>
      </c>
      <c r="E633" s="3">
        <v>0.69899999999999995</v>
      </c>
      <c r="F633" s="18" t="s">
        <v>1056</v>
      </c>
      <c r="G633" s="3" t="b">
        <f t="shared" si="10"/>
        <v>0</v>
      </c>
    </row>
    <row r="634" spans="1:7" x14ac:dyDescent="0.25">
      <c r="A634" s="6" t="s">
        <v>638</v>
      </c>
      <c r="B634" s="3">
        <v>633</v>
      </c>
      <c r="C634" s="3" t="s">
        <v>4</v>
      </c>
      <c r="D634" s="3" t="s">
        <v>7</v>
      </c>
      <c r="E634" s="3">
        <v>0.40500000000000003</v>
      </c>
      <c r="F634" s="18" t="s">
        <v>1056</v>
      </c>
      <c r="G634" s="3" t="b">
        <f t="shared" si="10"/>
        <v>0</v>
      </c>
    </row>
    <row r="635" spans="1:7" x14ac:dyDescent="0.25">
      <c r="A635" s="7" t="s">
        <v>639</v>
      </c>
      <c r="B635" s="3">
        <v>634</v>
      </c>
      <c r="C635" s="3" t="s">
        <v>4</v>
      </c>
      <c r="D635" s="3" t="s">
        <v>6</v>
      </c>
      <c r="E635" s="3">
        <v>0.96299999999999997</v>
      </c>
      <c r="F635" s="18" t="s">
        <v>1056</v>
      </c>
      <c r="G635" s="3" t="b">
        <f t="shared" si="10"/>
        <v>1</v>
      </c>
    </row>
    <row r="636" spans="1:7" x14ac:dyDescent="0.25">
      <c r="A636" s="6" t="s">
        <v>640</v>
      </c>
      <c r="B636" s="3">
        <v>635</v>
      </c>
      <c r="C636" s="3" t="s">
        <v>4</v>
      </c>
      <c r="D636" s="3" t="s">
        <v>5</v>
      </c>
      <c r="E636" s="3">
        <v>1</v>
      </c>
      <c r="F636" s="18" t="s">
        <v>1056</v>
      </c>
      <c r="G636" s="3" t="b">
        <f t="shared" si="10"/>
        <v>0</v>
      </c>
    </row>
    <row r="637" spans="1:7" x14ac:dyDescent="0.25">
      <c r="A637" s="7" t="s">
        <v>641</v>
      </c>
      <c r="B637" s="3">
        <v>636</v>
      </c>
      <c r="C637" s="3" t="s">
        <v>4</v>
      </c>
      <c r="D637" s="3" t="s">
        <v>7</v>
      </c>
      <c r="E637" s="3">
        <v>0.38400000000000001</v>
      </c>
      <c r="F637" s="18" t="s">
        <v>1056</v>
      </c>
      <c r="G637" s="3" t="b">
        <f t="shared" si="10"/>
        <v>0</v>
      </c>
    </row>
    <row r="638" spans="1:7" x14ac:dyDescent="0.25">
      <c r="A638" s="6" t="s">
        <v>642</v>
      </c>
      <c r="B638" s="3">
        <v>637</v>
      </c>
      <c r="C638" s="3" t="s">
        <v>4</v>
      </c>
      <c r="D638" s="3" t="s">
        <v>8</v>
      </c>
      <c r="E638" s="3">
        <v>0.56200000000000006</v>
      </c>
      <c r="F638" s="18" t="s">
        <v>1056</v>
      </c>
      <c r="G638" s="3" t="b">
        <f t="shared" si="10"/>
        <v>0</v>
      </c>
    </row>
    <row r="639" spans="1:7" x14ac:dyDescent="0.25">
      <c r="A639" s="7" t="s">
        <v>643</v>
      </c>
      <c r="B639" s="3">
        <v>638</v>
      </c>
      <c r="C639" s="3" t="s">
        <v>4</v>
      </c>
      <c r="D639" s="3" t="s">
        <v>8</v>
      </c>
      <c r="E639" s="3">
        <v>0.86099999999999999</v>
      </c>
      <c r="F639" s="18" t="s">
        <v>1057</v>
      </c>
      <c r="G639" s="3" t="b">
        <f t="shared" si="10"/>
        <v>0</v>
      </c>
    </row>
    <row r="640" spans="1:7" x14ac:dyDescent="0.25">
      <c r="A640" s="6" t="s">
        <v>644</v>
      </c>
      <c r="B640" s="3">
        <v>639</v>
      </c>
      <c r="C640" s="3" t="s">
        <v>4</v>
      </c>
      <c r="D640" s="3" t="s">
        <v>8</v>
      </c>
      <c r="E640" s="3">
        <v>0.628</v>
      </c>
      <c r="F640" s="18" t="s">
        <v>1056</v>
      </c>
      <c r="G640" s="3" t="b">
        <f t="shared" si="10"/>
        <v>0</v>
      </c>
    </row>
    <row r="641" spans="1:7" x14ac:dyDescent="0.25">
      <c r="A641" s="7" t="s">
        <v>645</v>
      </c>
      <c r="B641" s="3">
        <v>640</v>
      </c>
      <c r="C641" s="3" t="s">
        <v>4</v>
      </c>
      <c r="D641" s="3" t="s">
        <v>7</v>
      </c>
      <c r="E641" s="3">
        <v>0.99199999999999999</v>
      </c>
      <c r="F641" s="18" t="s">
        <v>1056</v>
      </c>
      <c r="G641" s="3" t="b">
        <f t="shared" si="10"/>
        <v>0</v>
      </c>
    </row>
    <row r="642" spans="1:7" x14ac:dyDescent="0.25">
      <c r="A642" s="6" t="s">
        <v>646</v>
      </c>
      <c r="B642" s="3">
        <v>641</v>
      </c>
      <c r="C642" s="3" t="s">
        <v>4</v>
      </c>
      <c r="D642" s="3" t="s">
        <v>8</v>
      </c>
      <c r="E642" s="3">
        <v>0.77200000000000002</v>
      </c>
      <c r="F642" s="18" t="s">
        <v>1057</v>
      </c>
      <c r="G642" s="3" t="b">
        <f t="shared" si="10"/>
        <v>0</v>
      </c>
    </row>
    <row r="643" spans="1:7" x14ac:dyDescent="0.25">
      <c r="A643" s="7" t="s">
        <v>647</v>
      </c>
      <c r="B643" s="3">
        <v>642</v>
      </c>
      <c r="C643" s="3" t="s">
        <v>4</v>
      </c>
      <c r="D643" s="3" t="s">
        <v>6</v>
      </c>
      <c r="E643" s="3">
        <v>0.61199999999999999</v>
      </c>
      <c r="F643" s="18" t="s">
        <v>1056</v>
      </c>
      <c r="G643" s="3" t="b">
        <f t="shared" si="10"/>
        <v>1</v>
      </c>
    </row>
    <row r="644" spans="1:7" x14ac:dyDescent="0.25">
      <c r="A644" s="6" t="s">
        <v>648</v>
      </c>
      <c r="B644" s="3">
        <v>643</v>
      </c>
      <c r="C644" s="3" t="s">
        <v>4</v>
      </c>
      <c r="D644" s="3" t="s">
        <v>8</v>
      </c>
      <c r="E644" s="3">
        <v>0.81799999999999995</v>
      </c>
      <c r="F644" s="18" t="s">
        <v>1057</v>
      </c>
      <c r="G644" s="3" t="b">
        <f t="shared" si="10"/>
        <v>0</v>
      </c>
    </row>
    <row r="645" spans="1:7" x14ac:dyDescent="0.25">
      <c r="A645" s="7" t="s">
        <v>649</v>
      </c>
      <c r="B645" s="3">
        <v>644</v>
      </c>
      <c r="C645" s="3" t="s">
        <v>4</v>
      </c>
      <c r="D645" s="3" t="s">
        <v>8</v>
      </c>
      <c r="E645" s="3">
        <v>0.66600000000000004</v>
      </c>
      <c r="F645" s="18" t="s">
        <v>1056</v>
      </c>
      <c r="G645" s="3" t="b">
        <f t="shared" si="10"/>
        <v>0</v>
      </c>
    </row>
    <row r="646" spans="1:7" x14ac:dyDescent="0.25">
      <c r="A646" s="6" t="s">
        <v>650</v>
      </c>
      <c r="B646" s="3">
        <v>645</v>
      </c>
      <c r="C646" s="3" t="s">
        <v>4</v>
      </c>
      <c r="D646" s="3" t="s">
        <v>8</v>
      </c>
      <c r="E646" s="3">
        <v>0.84899999999999998</v>
      </c>
      <c r="F646" s="18" t="s">
        <v>1056</v>
      </c>
      <c r="G646" s="3" t="b">
        <f t="shared" si="10"/>
        <v>0</v>
      </c>
    </row>
    <row r="647" spans="1:7" x14ac:dyDescent="0.25">
      <c r="A647" s="7" t="s">
        <v>651</v>
      </c>
      <c r="B647" s="3">
        <v>646</v>
      </c>
      <c r="C647" s="3" t="s">
        <v>4</v>
      </c>
      <c r="D647" s="3" t="s">
        <v>8</v>
      </c>
      <c r="E647" s="3">
        <v>0.63800000000000001</v>
      </c>
      <c r="F647" s="18" t="s">
        <v>1056</v>
      </c>
      <c r="G647" s="3" t="b">
        <f t="shared" si="10"/>
        <v>0</v>
      </c>
    </row>
    <row r="648" spans="1:7" x14ac:dyDescent="0.25">
      <c r="A648" s="6" t="s">
        <v>652</v>
      </c>
      <c r="B648" s="3">
        <v>647</v>
      </c>
      <c r="C648" s="3" t="s">
        <v>4</v>
      </c>
      <c r="D648" s="3" t="s">
        <v>8</v>
      </c>
      <c r="E648" s="3">
        <v>0.51200000000000001</v>
      </c>
      <c r="F648" s="18" t="s">
        <v>1056</v>
      </c>
      <c r="G648" s="3" t="b">
        <f t="shared" si="10"/>
        <v>0</v>
      </c>
    </row>
    <row r="649" spans="1:7" x14ac:dyDescent="0.25">
      <c r="A649" s="7" t="s">
        <v>653</v>
      </c>
      <c r="B649" s="3">
        <v>648</v>
      </c>
      <c r="C649" s="3" t="s">
        <v>4</v>
      </c>
      <c r="D649" s="3" t="s">
        <v>8</v>
      </c>
      <c r="E649" s="3">
        <v>0.48899999999999999</v>
      </c>
      <c r="F649" s="18" t="s">
        <v>1056</v>
      </c>
      <c r="G649" s="3" t="b">
        <f t="shared" si="10"/>
        <v>0</v>
      </c>
    </row>
    <row r="650" spans="1:7" x14ac:dyDescent="0.25">
      <c r="A650" s="6" t="s">
        <v>654</v>
      </c>
      <c r="B650" s="3">
        <v>649</v>
      </c>
      <c r="C650" s="3" t="s">
        <v>4</v>
      </c>
      <c r="D650" s="3" t="s">
        <v>8</v>
      </c>
      <c r="E650" s="3">
        <v>0.93100000000000005</v>
      </c>
      <c r="F650" s="18" t="s">
        <v>1056</v>
      </c>
      <c r="G650" s="3" t="b">
        <f t="shared" si="10"/>
        <v>0</v>
      </c>
    </row>
    <row r="651" spans="1:7" x14ac:dyDescent="0.25">
      <c r="A651" s="7" t="s">
        <v>655</v>
      </c>
      <c r="B651" s="3">
        <v>650</v>
      </c>
      <c r="C651" s="3" t="s">
        <v>4</v>
      </c>
      <c r="D651" s="3" t="s">
        <v>8</v>
      </c>
      <c r="E651" s="3">
        <v>0.69499999999999995</v>
      </c>
      <c r="F651" s="18" t="s">
        <v>1056</v>
      </c>
      <c r="G651" s="3" t="b">
        <f t="shared" si="10"/>
        <v>0</v>
      </c>
    </row>
    <row r="652" spans="1:7" x14ac:dyDescent="0.25">
      <c r="A652" s="6" t="s">
        <v>656</v>
      </c>
      <c r="B652" s="3">
        <v>651</v>
      </c>
      <c r="C652" s="3" t="s">
        <v>4</v>
      </c>
      <c r="D652" s="3" t="s">
        <v>8</v>
      </c>
      <c r="E652" s="3">
        <v>0.78700000000000003</v>
      </c>
      <c r="F652" s="18" t="s">
        <v>1057</v>
      </c>
      <c r="G652" s="3" t="b">
        <f t="shared" si="10"/>
        <v>0</v>
      </c>
    </row>
    <row r="653" spans="1:7" x14ac:dyDescent="0.25">
      <c r="A653" s="7" t="s">
        <v>657</v>
      </c>
      <c r="B653" s="3">
        <v>652</v>
      </c>
      <c r="C653" s="3" t="s">
        <v>4</v>
      </c>
      <c r="D653" s="3" t="s">
        <v>7</v>
      </c>
      <c r="E653" s="3">
        <v>0.66700000000000004</v>
      </c>
      <c r="F653" s="18" t="s">
        <v>1056</v>
      </c>
      <c r="G653" s="3" t="b">
        <f t="shared" si="10"/>
        <v>0</v>
      </c>
    </row>
    <row r="654" spans="1:7" x14ac:dyDescent="0.25">
      <c r="A654" s="6" t="s">
        <v>658</v>
      </c>
      <c r="B654" s="3">
        <v>653</v>
      </c>
      <c r="C654" s="3" t="s">
        <v>4</v>
      </c>
      <c r="D654" s="3" t="s">
        <v>8</v>
      </c>
      <c r="E654" s="3">
        <v>0.78400000000000003</v>
      </c>
      <c r="F654" s="18" t="s">
        <v>1057</v>
      </c>
      <c r="G654" s="3" t="b">
        <f t="shared" si="10"/>
        <v>0</v>
      </c>
    </row>
    <row r="655" spans="1:7" x14ac:dyDescent="0.25">
      <c r="A655" s="7" t="s">
        <v>659</v>
      </c>
      <c r="B655" s="3">
        <v>654</v>
      </c>
      <c r="C655" s="3" t="s">
        <v>4</v>
      </c>
      <c r="D655" s="3" t="s">
        <v>5</v>
      </c>
      <c r="E655" s="3">
        <v>1</v>
      </c>
      <c r="F655" s="18" t="s">
        <v>1058</v>
      </c>
      <c r="G655" s="3" t="b">
        <f t="shared" si="10"/>
        <v>1</v>
      </c>
    </row>
    <row r="656" spans="1:7" x14ac:dyDescent="0.25">
      <c r="A656" s="6" t="s">
        <v>660</v>
      </c>
      <c r="B656" s="3">
        <v>655</v>
      </c>
      <c r="C656" s="3" t="s">
        <v>4</v>
      </c>
      <c r="D656" s="3" t="s">
        <v>6</v>
      </c>
      <c r="E656" s="3">
        <v>0.90500000000000003</v>
      </c>
      <c r="F656" s="18" t="s">
        <v>1056</v>
      </c>
      <c r="G656" s="3" t="b">
        <f t="shared" si="10"/>
        <v>1</v>
      </c>
    </row>
    <row r="657" spans="1:7" x14ac:dyDescent="0.25">
      <c r="A657" s="7" t="s">
        <v>661</v>
      </c>
      <c r="B657" s="3">
        <v>656</v>
      </c>
      <c r="C657" s="3" t="s">
        <v>4</v>
      </c>
      <c r="D657" s="3" t="s">
        <v>6</v>
      </c>
      <c r="E657" s="3">
        <v>0.94599999999999995</v>
      </c>
      <c r="F657" s="18" t="s">
        <v>1058</v>
      </c>
      <c r="G657" s="3" t="b">
        <f t="shared" si="10"/>
        <v>0</v>
      </c>
    </row>
    <row r="658" spans="1:7" x14ac:dyDescent="0.25">
      <c r="A658" s="6" t="s">
        <v>662</v>
      </c>
      <c r="B658" s="3">
        <v>657</v>
      </c>
      <c r="C658" s="3" t="s">
        <v>4</v>
      </c>
      <c r="D658" s="3" t="s">
        <v>7</v>
      </c>
      <c r="E658" s="3">
        <v>0.82</v>
      </c>
      <c r="F658" s="18" t="s">
        <v>1056</v>
      </c>
      <c r="G658" s="3" t="b">
        <f t="shared" si="10"/>
        <v>0</v>
      </c>
    </row>
    <row r="659" spans="1:7" x14ac:dyDescent="0.25">
      <c r="A659" s="7" t="s">
        <v>663</v>
      </c>
      <c r="B659" s="3">
        <v>658</v>
      </c>
      <c r="C659" s="3" t="s">
        <v>4</v>
      </c>
      <c r="D659" s="3" t="s">
        <v>7</v>
      </c>
      <c r="E659" s="3">
        <v>0.88200000000000001</v>
      </c>
      <c r="F659" s="18" t="s">
        <v>1057</v>
      </c>
      <c r="G659" s="3" t="b">
        <f t="shared" ref="G659:G722" si="11">ISNUMBER(SEARCH(F659,D659))</f>
        <v>1</v>
      </c>
    </row>
    <row r="660" spans="1:7" x14ac:dyDescent="0.25">
      <c r="A660" s="6" t="s">
        <v>664</v>
      </c>
      <c r="B660" s="3">
        <v>659</v>
      </c>
      <c r="C660" s="3" t="s">
        <v>4</v>
      </c>
      <c r="D660" s="3" t="s">
        <v>7</v>
      </c>
      <c r="E660" s="3">
        <v>0.86399999999999999</v>
      </c>
      <c r="F660" s="18" t="s">
        <v>1056</v>
      </c>
      <c r="G660" s="3" t="b">
        <f t="shared" si="11"/>
        <v>0</v>
      </c>
    </row>
    <row r="661" spans="1:7" x14ac:dyDescent="0.25">
      <c r="A661" s="7" t="s">
        <v>665</v>
      </c>
      <c r="B661" s="3">
        <v>660</v>
      </c>
      <c r="C661" s="3" t="s">
        <v>4</v>
      </c>
      <c r="D661" s="3" t="s">
        <v>7</v>
      </c>
      <c r="E661" s="3">
        <v>0.93400000000000005</v>
      </c>
      <c r="F661" s="18" t="s">
        <v>1057</v>
      </c>
      <c r="G661" s="3" t="b">
        <f t="shared" si="11"/>
        <v>1</v>
      </c>
    </row>
    <row r="662" spans="1:7" x14ac:dyDescent="0.25">
      <c r="A662" s="6" t="s">
        <v>666</v>
      </c>
      <c r="B662" s="3">
        <v>661</v>
      </c>
      <c r="C662" s="3" t="s">
        <v>4</v>
      </c>
      <c r="D662" s="3" t="s">
        <v>7</v>
      </c>
      <c r="E662" s="3">
        <v>0.64300000000000002</v>
      </c>
      <c r="F662" s="18" t="s">
        <v>1057</v>
      </c>
      <c r="G662" s="3" t="b">
        <f t="shared" si="11"/>
        <v>1</v>
      </c>
    </row>
    <row r="663" spans="1:7" x14ac:dyDescent="0.25">
      <c r="A663" s="7" t="s">
        <v>667</v>
      </c>
      <c r="B663" s="3">
        <v>662</v>
      </c>
      <c r="C663" s="3" t="s">
        <v>4</v>
      </c>
      <c r="D663" s="3" t="s">
        <v>7</v>
      </c>
      <c r="E663" s="3">
        <v>0.58599999999999997</v>
      </c>
      <c r="F663" s="18" t="s">
        <v>1057</v>
      </c>
      <c r="G663" s="3" t="b">
        <f t="shared" si="11"/>
        <v>1</v>
      </c>
    </row>
    <row r="664" spans="1:7" x14ac:dyDescent="0.25">
      <c r="A664" s="6" t="s">
        <v>668</v>
      </c>
      <c r="B664" s="3">
        <v>663</v>
      </c>
      <c r="C664" s="3" t="s">
        <v>4</v>
      </c>
      <c r="D664" s="3" t="s">
        <v>6</v>
      </c>
      <c r="E664" s="3">
        <v>0.91100000000000003</v>
      </c>
      <c r="F664" s="18" t="s">
        <v>1056</v>
      </c>
      <c r="G664" s="3" t="b">
        <f t="shared" si="11"/>
        <v>1</v>
      </c>
    </row>
    <row r="665" spans="1:7" x14ac:dyDescent="0.25">
      <c r="A665" s="7" t="s">
        <v>669</v>
      </c>
      <c r="B665" s="3">
        <v>664</v>
      </c>
      <c r="C665" s="3" t="s">
        <v>4</v>
      </c>
      <c r="D665" s="3" t="s">
        <v>8</v>
      </c>
      <c r="E665" s="3">
        <v>0.77500000000000002</v>
      </c>
      <c r="F665" s="18" t="s">
        <v>1057</v>
      </c>
      <c r="G665" s="3" t="b">
        <f t="shared" si="11"/>
        <v>0</v>
      </c>
    </row>
    <row r="666" spans="1:7" x14ac:dyDescent="0.25">
      <c r="A666" s="6" t="s">
        <v>670</v>
      </c>
      <c r="B666" s="3">
        <v>665</v>
      </c>
      <c r="C666" s="3" t="s">
        <v>4</v>
      </c>
      <c r="D666" s="3" t="s">
        <v>6</v>
      </c>
      <c r="E666" s="3">
        <v>0.55400000000000005</v>
      </c>
      <c r="F666" s="18" t="s">
        <v>1056</v>
      </c>
      <c r="G666" s="3" t="b">
        <f t="shared" si="11"/>
        <v>1</v>
      </c>
    </row>
    <row r="667" spans="1:7" x14ac:dyDescent="0.25">
      <c r="A667" s="7" t="s">
        <v>671</v>
      </c>
      <c r="B667" s="3">
        <v>666</v>
      </c>
      <c r="C667" s="3" t="s">
        <v>4</v>
      </c>
      <c r="D667" s="3" t="s">
        <v>8</v>
      </c>
      <c r="E667" s="3">
        <v>1</v>
      </c>
      <c r="F667" s="18" t="s">
        <v>1056</v>
      </c>
      <c r="G667" s="3" t="b">
        <f t="shared" si="11"/>
        <v>0</v>
      </c>
    </row>
    <row r="668" spans="1:7" x14ac:dyDescent="0.25">
      <c r="A668" s="6" t="s">
        <v>672</v>
      </c>
      <c r="B668" s="3">
        <v>667</v>
      </c>
      <c r="C668" s="3" t="s">
        <v>4</v>
      </c>
      <c r="D668" s="3" t="s">
        <v>8</v>
      </c>
      <c r="E668" s="3">
        <v>0.81</v>
      </c>
      <c r="F668" s="18" t="s">
        <v>1059</v>
      </c>
      <c r="G668" s="3" t="b">
        <f t="shared" si="11"/>
        <v>1</v>
      </c>
    </row>
    <row r="669" spans="1:7" x14ac:dyDescent="0.25">
      <c r="A669" s="7" t="s">
        <v>673</v>
      </c>
      <c r="B669" s="3">
        <v>668</v>
      </c>
      <c r="C669" s="3" t="s">
        <v>4</v>
      </c>
      <c r="D669" s="3" t="s">
        <v>8</v>
      </c>
      <c r="E669" s="3">
        <v>0.66700000000000004</v>
      </c>
      <c r="F669" s="18" t="s">
        <v>1056</v>
      </c>
      <c r="G669" s="3" t="b">
        <f t="shared" si="11"/>
        <v>0</v>
      </c>
    </row>
    <row r="670" spans="1:7" x14ac:dyDescent="0.25">
      <c r="A670" s="6" t="s">
        <v>674</v>
      </c>
      <c r="B670" s="3">
        <v>669</v>
      </c>
      <c r="C670" s="3" t="s">
        <v>4</v>
      </c>
      <c r="D670" s="3" t="s">
        <v>8</v>
      </c>
      <c r="E670" s="3">
        <v>0.58499999999999996</v>
      </c>
      <c r="F670" s="18" t="s">
        <v>1056</v>
      </c>
      <c r="G670" s="3" t="b">
        <f t="shared" si="11"/>
        <v>0</v>
      </c>
    </row>
    <row r="671" spans="1:7" x14ac:dyDescent="0.25">
      <c r="A671" s="7" t="s">
        <v>675</v>
      </c>
      <c r="B671" s="3">
        <v>670</v>
      </c>
      <c r="C671" s="3" t="s">
        <v>4</v>
      </c>
      <c r="D671" s="3" t="s">
        <v>8</v>
      </c>
      <c r="E671" s="3">
        <v>0.54</v>
      </c>
      <c r="F671" s="18" t="s">
        <v>1056</v>
      </c>
      <c r="G671" s="3" t="b">
        <f t="shared" si="11"/>
        <v>0</v>
      </c>
    </row>
    <row r="672" spans="1:7" x14ac:dyDescent="0.25">
      <c r="A672" s="6" t="s">
        <v>676</v>
      </c>
      <c r="B672" s="3">
        <v>671</v>
      </c>
      <c r="C672" s="3" t="s">
        <v>4</v>
      </c>
      <c r="D672" s="3" t="s">
        <v>8</v>
      </c>
      <c r="E672" s="3">
        <v>0.49199999999999999</v>
      </c>
      <c r="F672" s="18" t="s">
        <v>1056</v>
      </c>
      <c r="G672" s="3" t="b">
        <f t="shared" si="11"/>
        <v>0</v>
      </c>
    </row>
    <row r="673" spans="1:7" x14ac:dyDescent="0.25">
      <c r="A673" s="7" t="s">
        <v>677</v>
      </c>
      <c r="B673" s="3">
        <v>672</v>
      </c>
      <c r="C673" s="3" t="s">
        <v>4</v>
      </c>
      <c r="D673" s="3" t="s">
        <v>6</v>
      </c>
      <c r="E673" s="3">
        <v>0.92600000000000005</v>
      </c>
      <c r="F673" s="18" t="s">
        <v>1056</v>
      </c>
      <c r="G673" s="3" t="b">
        <f t="shared" si="11"/>
        <v>1</v>
      </c>
    </row>
    <row r="674" spans="1:7" x14ac:dyDescent="0.25">
      <c r="A674" s="6" t="s">
        <v>678</v>
      </c>
      <c r="B674" s="3">
        <v>673</v>
      </c>
      <c r="C674" s="3" t="s">
        <v>4</v>
      </c>
      <c r="D674" s="3" t="s">
        <v>8</v>
      </c>
      <c r="E674" s="3">
        <v>0.58799999999999997</v>
      </c>
      <c r="F674" s="18" t="s">
        <v>1056</v>
      </c>
      <c r="G674" s="3" t="b">
        <f t="shared" si="11"/>
        <v>0</v>
      </c>
    </row>
    <row r="675" spans="1:7" x14ac:dyDescent="0.25">
      <c r="A675" s="7" t="s">
        <v>679</v>
      </c>
      <c r="B675" s="3">
        <v>674</v>
      </c>
      <c r="C675" s="3" t="s">
        <v>4</v>
      </c>
      <c r="D675" s="3" t="s">
        <v>8</v>
      </c>
      <c r="E675" s="3">
        <v>0.621</v>
      </c>
      <c r="F675" s="18" t="s">
        <v>1056</v>
      </c>
      <c r="G675" s="3" t="b">
        <f t="shared" si="11"/>
        <v>0</v>
      </c>
    </row>
    <row r="676" spans="1:7" x14ac:dyDescent="0.25">
      <c r="A676" s="6" t="s">
        <v>680</v>
      </c>
      <c r="B676" s="3">
        <v>675</v>
      </c>
      <c r="C676" s="3" t="s">
        <v>4</v>
      </c>
      <c r="D676" s="3" t="s">
        <v>7</v>
      </c>
      <c r="E676" s="3">
        <v>0.57699999999999996</v>
      </c>
      <c r="F676" s="18" t="s">
        <v>1056</v>
      </c>
      <c r="G676" s="3" t="b">
        <f t="shared" si="11"/>
        <v>0</v>
      </c>
    </row>
    <row r="677" spans="1:7" x14ac:dyDescent="0.25">
      <c r="A677" s="7" t="s">
        <v>681</v>
      </c>
      <c r="B677" s="3">
        <v>676</v>
      </c>
      <c r="C677" s="3" t="s">
        <v>4</v>
      </c>
      <c r="D677" s="3" t="s">
        <v>7</v>
      </c>
      <c r="E677" s="3">
        <v>0.98499999999999999</v>
      </c>
      <c r="F677" s="18" t="s">
        <v>1056</v>
      </c>
      <c r="G677" s="3" t="b">
        <f t="shared" si="11"/>
        <v>0</v>
      </c>
    </row>
    <row r="678" spans="1:7" x14ac:dyDescent="0.25">
      <c r="A678" s="6" t="s">
        <v>682</v>
      </c>
      <c r="B678" s="3">
        <v>677</v>
      </c>
      <c r="C678" s="3" t="s">
        <v>4</v>
      </c>
      <c r="D678" s="3" t="s">
        <v>6</v>
      </c>
      <c r="E678" s="3">
        <v>0.98599999999999999</v>
      </c>
      <c r="F678" s="18" t="s">
        <v>1056</v>
      </c>
      <c r="G678" s="3" t="b">
        <f t="shared" si="11"/>
        <v>1</v>
      </c>
    </row>
    <row r="679" spans="1:7" x14ac:dyDescent="0.25">
      <c r="A679" s="7" t="s">
        <v>683</v>
      </c>
      <c r="B679" s="3">
        <v>678</v>
      </c>
      <c r="C679" s="3" t="s">
        <v>4</v>
      </c>
      <c r="D679" s="3" t="s">
        <v>8</v>
      </c>
      <c r="E679" s="3">
        <v>0.76700000000000002</v>
      </c>
      <c r="F679" s="18" t="s">
        <v>1057</v>
      </c>
      <c r="G679" s="3" t="b">
        <f t="shared" si="11"/>
        <v>0</v>
      </c>
    </row>
    <row r="680" spans="1:7" x14ac:dyDescent="0.25">
      <c r="A680" s="6" t="s">
        <v>684</v>
      </c>
      <c r="B680" s="3">
        <v>679</v>
      </c>
      <c r="C680" s="3" t="s">
        <v>4</v>
      </c>
      <c r="D680" s="3" t="s">
        <v>8</v>
      </c>
      <c r="E680" s="3">
        <v>0.81100000000000005</v>
      </c>
      <c r="F680" s="18" t="s">
        <v>1057</v>
      </c>
      <c r="G680" s="3" t="b">
        <f t="shared" si="11"/>
        <v>0</v>
      </c>
    </row>
    <row r="681" spans="1:7" x14ac:dyDescent="0.25">
      <c r="A681" s="7" t="s">
        <v>685</v>
      </c>
      <c r="B681" s="3">
        <v>680</v>
      </c>
      <c r="C681" s="3" t="s">
        <v>4</v>
      </c>
      <c r="D681" s="3" t="s">
        <v>5</v>
      </c>
      <c r="E681" s="3">
        <v>0.53400000000000003</v>
      </c>
      <c r="F681" s="18" t="s">
        <v>1056</v>
      </c>
      <c r="G681" s="3" t="b">
        <f t="shared" si="11"/>
        <v>0</v>
      </c>
    </row>
    <row r="682" spans="1:7" x14ac:dyDescent="0.25">
      <c r="A682" s="6" t="s">
        <v>686</v>
      </c>
      <c r="B682" s="3">
        <v>681</v>
      </c>
      <c r="C682" s="3" t="s">
        <v>4</v>
      </c>
      <c r="D682" s="3" t="s">
        <v>5</v>
      </c>
      <c r="E682" s="3">
        <v>0.93799999999999994</v>
      </c>
      <c r="F682" s="18" t="s">
        <v>1058</v>
      </c>
      <c r="G682" s="3" t="b">
        <f t="shared" si="11"/>
        <v>1</v>
      </c>
    </row>
    <row r="683" spans="1:7" x14ac:dyDescent="0.25">
      <c r="A683" s="7" t="s">
        <v>687</v>
      </c>
      <c r="B683" s="3">
        <v>682</v>
      </c>
      <c r="C683" s="3" t="s">
        <v>4</v>
      </c>
      <c r="D683" s="3" t="s">
        <v>7</v>
      </c>
      <c r="E683" s="3">
        <v>0.58099999999999996</v>
      </c>
      <c r="F683" s="18" t="s">
        <v>1056</v>
      </c>
      <c r="G683" s="3" t="b">
        <f t="shared" si="11"/>
        <v>0</v>
      </c>
    </row>
    <row r="684" spans="1:7" x14ac:dyDescent="0.25">
      <c r="A684" s="6" t="s">
        <v>688</v>
      </c>
      <c r="B684" s="3">
        <v>683</v>
      </c>
      <c r="C684" s="3" t="s">
        <v>4</v>
      </c>
      <c r="D684" s="3" t="s">
        <v>8</v>
      </c>
      <c r="E684" s="3">
        <v>0.88100000000000001</v>
      </c>
      <c r="F684" s="18" t="s">
        <v>1060</v>
      </c>
      <c r="G684" s="3" t="b">
        <f t="shared" si="11"/>
        <v>0</v>
      </c>
    </row>
    <row r="685" spans="1:7" x14ac:dyDescent="0.25">
      <c r="A685" s="7" t="s">
        <v>689</v>
      </c>
      <c r="B685" s="3">
        <v>684</v>
      </c>
      <c r="C685" s="3" t="s">
        <v>4</v>
      </c>
      <c r="D685" s="3" t="s">
        <v>8</v>
      </c>
      <c r="E685" s="3">
        <v>0.69099999999999995</v>
      </c>
      <c r="F685" s="18" t="s">
        <v>1056</v>
      </c>
      <c r="G685" s="3" t="b">
        <f t="shared" si="11"/>
        <v>0</v>
      </c>
    </row>
    <row r="686" spans="1:7" x14ac:dyDescent="0.25">
      <c r="A686" s="6" t="s">
        <v>690</v>
      </c>
      <c r="B686" s="3">
        <v>685</v>
      </c>
      <c r="C686" s="3" t="s">
        <v>4</v>
      </c>
      <c r="D686" s="3" t="s">
        <v>8</v>
      </c>
      <c r="E686" s="3">
        <v>0.64500000000000002</v>
      </c>
      <c r="F686" s="18" t="s">
        <v>1056</v>
      </c>
      <c r="G686" s="3" t="b">
        <f t="shared" si="11"/>
        <v>0</v>
      </c>
    </row>
    <row r="687" spans="1:7" x14ac:dyDescent="0.25">
      <c r="A687" s="7" t="s">
        <v>691</v>
      </c>
      <c r="B687" s="3">
        <v>686</v>
      </c>
      <c r="C687" s="3" t="s">
        <v>4</v>
      </c>
      <c r="D687" s="3" t="s">
        <v>8</v>
      </c>
      <c r="E687" s="3">
        <v>0.70299999999999996</v>
      </c>
      <c r="F687" s="18" t="s">
        <v>1056</v>
      </c>
      <c r="G687" s="3" t="b">
        <f t="shared" si="11"/>
        <v>0</v>
      </c>
    </row>
    <row r="688" spans="1:7" x14ac:dyDescent="0.25">
      <c r="A688" s="6" t="s">
        <v>692</v>
      </c>
      <c r="B688" s="3">
        <v>687</v>
      </c>
      <c r="C688" s="3" t="s">
        <v>4</v>
      </c>
      <c r="D688" s="3" t="s">
        <v>8</v>
      </c>
      <c r="E688" s="3">
        <v>0.56200000000000006</v>
      </c>
      <c r="F688" s="18" t="s">
        <v>1056</v>
      </c>
      <c r="G688" s="3" t="b">
        <f t="shared" si="11"/>
        <v>0</v>
      </c>
    </row>
    <row r="689" spans="1:7" x14ac:dyDescent="0.25">
      <c r="A689" s="7" t="s">
        <v>693</v>
      </c>
      <c r="B689" s="3">
        <v>688</v>
      </c>
      <c r="C689" s="3" t="s">
        <v>4</v>
      </c>
      <c r="D689" s="3" t="s">
        <v>8</v>
      </c>
      <c r="E689" s="3">
        <v>0.89100000000000001</v>
      </c>
      <c r="F689" s="18" t="s">
        <v>1056</v>
      </c>
      <c r="G689" s="3" t="b">
        <f t="shared" si="11"/>
        <v>0</v>
      </c>
    </row>
    <row r="690" spans="1:7" x14ac:dyDescent="0.25">
      <c r="A690" s="6" t="s">
        <v>694</v>
      </c>
      <c r="B690" s="3">
        <v>689</v>
      </c>
      <c r="C690" s="3" t="s">
        <v>4</v>
      </c>
      <c r="D690" s="3" t="s">
        <v>6</v>
      </c>
      <c r="E690" s="3">
        <v>0.878</v>
      </c>
      <c r="F690" s="18" t="s">
        <v>1056</v>
      </c>
      <c r="G690" s="3" t="b">
        <f t="shared" si="11"/>
        <v>1</v>
      </c>
    </row>
    <row r="691" spans="1:7" x14ac:dyDescent="0.25">
      <c r="A691" s="7" t="s">
        <v>695</v>
      </c>
      <c r="B691" s="3">
        <v>690</v>
      </c>
      <c r="C691" s="3" t="s">
        <v>4</v>
      </c>
      <c r="D691" s="3" t="s">
        <v>7</v>
      </c>
      <c r="E691" s="3">
        <v>0.64700000000000002</v>
      </c>
      <c r="F691" s="18" t="s">
        <v>1056</v>
      </c>
      <c r="G691" s="3" t="b">
        <f t="shared" si="11"/>
        <v>0</v>
      </c>
    </row>
    <row r="692" spans="1:7" x14ac:dyDescent="0.25">
      <c r="A692" s="6" t="s">
        <v>696</v>
      </c>
      <c r="B692" s="3">
        <v>691</v>
      </c>
      <c r="C692" s="3" t="s">
        <v>4</v>
      </c>
      <c r="D692" s="3" t="s">
        <v>7</v>
      </c>
      <c r="E692" s="3">
        <v>0.99299999999999999</v>
      </c>
      <c r="F692" s="18" t="s">
        <v>1057</v>
      </c>
      <c r="G692" s="3" t="b">
        <f t="shared" si="11"/>
        <v>1</v>
      </c>
    </row>
    <row r="693" spans="1:7" x14ac:dyDescent="0.25">
      <c r="A693" s="7" t="s">
        <v>697</v>
      </c>
      <c r="B693" s="3">
        <v>692</v>
      </c>
      <c r="C693" s="3" t="s">
        <v>4</v>
      </c>
      <c r="D693" s="3" t="s">
        <v>8</v>
      </c>
      <c r="E693" s="3">
        <v>0.86099999999999999</v>
      </c>
      <c r="F693" s="18" t="s">
        <v>1059</v>
      </c>
      <c r="G693" s="3" t="b">
        <f t="shared" si="11"/>
        <v>1</v>
      </c>
    </row>
    <row r="694" spans="1:7" x14ac:dyDescent="0.25">
      <c r="A694" s="6" t="s">
        <v>698</v>
      </c>
      <c r="B694" s="3">
        <v>693</v>
      </c>
      <c r="C694" s="3" t="s">
        <v>4</v>
      </c>
      <c r="D694" s="3" t="s">
        <v>8</v>
      </c>
      <c r="E694" s="3">
        <v>0.70499999999999996</v>
      </c>
      <c r="F694" s="18" t="s">
        <v>1056</v>
      </c>
      <c r="G694" s="3" t="b">
        <f t="shared" si="11"/>
        <v>0</v>
      </c>
    </row>
    <row r="695" spans="1:7" x14ac:dyDescent="0.25">
      <c r="A695" s="7" t="s">
        <v>699</v>
      </c>
      <c r="B695" s="3">
        <v>694</v>
      </c>
      <c r="C695" s="3" t="s">
        <v>4</v>
      </c>
      <c r="D695" s="3" t="s">
        <v>8</v>
      </c>
      <c r="E695" s="3">
        <v>0.58099999999999996</v>
      </c>
      <c r="F695" s="18" t="s">
        <v>1056</v>
      </c>
      <c r="G695" s="3" t="b">
        <f t="shared" si="11"/>
        <v>0</v>
      </c>
    </row>
    <row r="696" spans="1:7" x14ac:dyDescent="0.25">
      <c r="A696" s="6" t="s">
        <v>700</v>
      </c>
      <c r="B696" s="3">
        <v>695</v>
      </c>
      <c r="C696" s="3" t="s">
        <v>4</v>
      </c>
      <c r="D696" s="3" t="s">
        <v>7</v>
      </c>
      <c r="E696" s="3">
        <v>0.75800000000000001</v>
      </c>
      <c r="F696" s="18" t="s">
        <v>1057</v>
      </c>
      <c r="G696" s="3" t="b">
        <f t="shared" si="11"/>
        <v>1</v>
      </c>
    </row>
    <row r="697" spans="1:7" x14ac:dyDescent="0.25">
      <c r="A697" s="7" t="s">
        <v>701</v>
      </c>
      <c r="B697" s="3">
        <v>696</v>
      </c>
      <c r="C697" s="3" t="s">
        <v>4</v>
      </c>
      <c r="D697" s="3" t="s">
        <v>8</v>
      </c>
      <c r="E697" s="3">
        <v>0.77700000000000002</v>
      </c>
      <c r="F697" s="18" t="s">
        <v>1057</v>
      </c>
      <c r="G697" s="3" t="b">
        <f t="shared" si="11"/>
        <v>0</v>
      </c>
    </row>
    <row r="698" spans="1:7" x14ac:dyDescent="0.25">
      <c r="A698" s="6" t="s">
        <v>702</v>
      </c>
      <c r="B698" s="3">
        <v>697</v>
      </c>
      <c r="C698" s="3" t="s">
        <v>4</v>
      </c>
      <c r="D698" s="3" t="s">
        <v>8</v>
      </c>
      <c r="E698" s="3">
        <v>0.79900000000000004</v>
      </c>
      <c r="F698" s="18" t="s">
        <v>1056</v>
      </c>
      <c r="G698" s="3" t="b">
        <f t="shared" si="11"/>
        <v>0</v>
      </c>
    </row>
    <row r="699" spans="1:7" x14ac:dyDescent="0.25">
      <c r="A699" s="7" t="s">
        <v>703</v>
      </c>
      <c r="B699" s="3">
        <v>698</v>
      </c>
      <c r="C699" s="3" t="s">
        <v>4</v>
      </c>
      <c r="D699" s="3" t="s">
        <v>7</v>
      </c>
      <c r="E699" s="3">
        <v>0.64600000000000002</v>
      </c>
      <c r="F699" s="18" t="s">
        <v>1056</v>
      </c>
      <c r="G699" s="3" t="b">
        <f t="shared" si="11"/>
        <v>0</v>
      </c>
    </row>
    <row r="700" spans="1:7" x14ac:dyDescent="0.25">
      <c r="A700" s="6" t="s">
        <v>704</v>
      </c>
      <c r="B700" s="3">
        <v>699</v>
      </c>
      <c r="C700" s="3" t="s">
        <v>4</v>
      </c>
      <c r="D700" s="3" t="s">
        <v>8</v>
      </c>
      <c r="E700" s="3">
        <v>0.753</v>
      </c>
      <c r="F700" s="18" t="s">
        <v>1056</v>
      </c>
      <c r="G700" s="3" t="b">
        <f t="shared" si="11"/>
        <v>0</v>
      </c>
    </row>
    <row r="701" spans="1:7" x14ac:dyDescent="0.25">
      <c r="A701" s="7" t="s">
        <v>705</v>
      </c>
      <c r="B701" s="3">
        <v>700</v>
      </c>
      <c r="C701" s="3" t="s">
        <v>4</v>
      </c>
      <c r="D701" s="3" t="s">
        <v>5</v>
      </c>
      <c r="E701" s="3">
        <v>0.82099999999999995</v>
      </c>
      <c r="F701" s="18" t="s">
        <v>1056</v>
      </c>
      <c r="G701" s="3" t="b">
        <f t="shared" si="11"/>
        <v>0</v>
      </c>
    </row>
    <row r="702" spans="1:7" x14ac:dyDescent="0.25">
      <c r="A702" s="6" t="s">
        <v>706</v>
      </c>
      <c r="B702" s="3">
        <v>701</v>
      </c>
      <c r="C702" s="3" t="s">
        <v>4</v>
      </c>
      <c r="D702" s="3" t="s">
        <v>7</v>
      </c>
      <c r="E702" s="3">
        <v>0.55000000000000004</v>
      </c>
      <c r="F702" s="18" t="s">
        <v>1057</v>
      </c>
      <c r="G702" s="3" t="b">
        <f t="shared" si="11"/>
        <v>1</v>
      </c>
    </row>
    <row r="703" spans="1:7" x14ac:dyDescent="0.25">
      <c r="A703" s="7" t="s">
        <v>707</v>
      </c>
      <c r="B703" s="3">
        <v>702</v>
      </c>
      <c r="C703" s="3" t="s">
        <v>4</v>
      </c>
      <c r="D703" s="3" t="s">
        <v>8</v>
      </c>
      <c r="E703" s="3">
        <v>0.74199999999999999</v>
      </c>
      <c r="F703" s="18" t="s">
        <v>1056</v>
      </c>
      <c r="G703" s="3" t="b">
        <f t="shared" si="11"/>
        <v>0</v>
      </c>
    </row>
    <row r="704" spans="1:7" x14ac:dyDescent="0.25">
      <c r="A704" s="6" t="s">
        <v>708</v>
      </c>
      <c r="B704" s="3">
        <v>703</v>
      </c>
      <c r="C704" s="3" t="s">
        <v>4</v>
      </c>
      <c r="D704" s="3" t="s">
        <v>5</v>
      </c>
      <c r="E704" s="3">
        <v>1</v>
      </c>
      <c r="F704" s="18" t="s">
        <v>1056</v>
      </c>
      <c r="G704" s="3" t="b">
        <f t="shared" si="11"/>
        <v>0</v>
      </c>
    </row>
    <row r="705" spans="1:7" x14ac:dyDescent="0.25">
      <c r="A705" s="7" t="s">
        <v>709</v>
      </c>
      <c r="B705" s="3">
        <v>704</v>
      </c>
      <c r="C705" s="3" t="s">
        <v>4</v>
      </c>
      <c r="D705" s="3" t="s">
        <v>6</v>
      </c>
      <c r="E705" s="3">
        <v>0.70599999999999996</v>
      </c>
      <c r="F705" s="18" t="s">
        <v>1056</v>
      </c>
      <c r="G705" s="3" t="b">
        <f t="shared" si="11"/>
        <v>1</v>
      </c>
    </row>
    <row r="706" spans="1:7" x14ac:dyDescent="0.25">
      <c r="A706" s="6" t="s">
        <v>710</v>
      </c>
      <c r="B706" s="3">
        <v>705</v>
      </c>
      <c r="C706" s="3" t="s">
        <v>4</v>
      </c>
      <c r="D706" s="3" t="s">
        <v>8</v>
      </c>
      <c r="E706" s="3">
        <v>0.74</v>
      </c>
      <c r="F706" s="18" t="s">
        <v>1056</v>
      </c>
      <c r="G706" s="3" t="b">
        <f t="shared" si="11"/>
        <v>0</v>
      </c>
    </row>
    <row r="707" spans="1:7" x14ac:dyDescent="0.25">
      <c r="A707" s="7" t="s">
        <v>711</v>
      </c>
      <c r="B707" s="3">
        <v>706</v>
      </c>
      <c r="C707" s="3" t="s">
        <v>4</v>
      </c>
      <c r="D707" s="3" t="s">
        <v>7</v>
      </c>
      <c r="E707" s="3">
        <v>0.59799999999999998</v>
      </c>
      <c r="F707" s="18" t="s">
        <v>1056</v>
      </c>
      <c r="G707" s="3" t="b">
        <f t="shared" si="11"/>
        <v>0</v>
      </c>
    </row>
    <row r="708" spans="1:7" x14ac:dyDescent="0.25">
      <c r="A708" s="6" t="s">
        <v>712</v>
      </c>
      <c r="B708" s="3">
        <v>707</v>
      </c>
      <c r="C708" s="3" t="s">
        <v>4</v>
      </c>
      <c r="D708" s="3" t="s">
        <v>6</v>
      </c>
      <c r="E708" s="3">
        <v>0.95499999999999996</v>
      </c>
      <c r="F708" s="18" t="s">
        <v>1056</v>
      </c>
      <c r="G708" s="3" t="b">
        <f t="shared" si="11"/>
        <v>1</v>
      </c>
    </row>
    <row r="709" spans="1:7" x14ac:dyDescent="0.25">
      <c r="A709" s="7" t="s">
        <v>713</v>
      </c>
      <c r="B709" s="3">
        <v>708</v>
      </c>
      <c r="C709" s="3" t="s">
        <v>4</v>
      </c>
      <c r="D709" s="3" t="s">
        <v>7</v>
      </c>
      <c r="E709" s="3">
        <v>0.84099999999999997</v>
      </c>
      <c r="F709" s="18" t="s">
        <v>1056</v>
      </c>
      <c r="G709" s="3" t="b">
        <f t="shared" si="11"/>
        <v>0</v>
      </c>
    </row>
    <row r="710" spans="1:7" x14ac:dyDescent="0.25">
      <c r="A710" s="6" t="s">
        <v>714</v>
      </c>
      <c r="B710" s="3">
        <v>709</v>
      </c>
      <c r="C710" s="3" t="s">
        <v>4</v>
      </c>
      <c r="D710" s="3" t="s">
        <v>8</v>
      </c>
      <c r="E710" s="3">
        <v>0.59899999999999998</v>
      </c>
      <c r="F710" s="18" t="s">
        <v>1057</v>
      </c>
      <c r="G710" s="3" t="b">
        <f t="shared" si="11"/>
        <v>0</v>
      </c>
    </row>
    <row r="711" spans="1:7" x14ac:dyDescent="0.25">
      <c r="A711" s="7" t="s">
        <v>715</v>
      </c>
      <c r="B711" s="3">
        <v>710</v>
      </c>
      <c r="C711" s="3" t="s">
        <v>4</v>
      </c>
      <c r="D711" s="3" t="s">
        <v>8</v>
      </c>
      <c r="E711" s="3">
        <v>0.64700000000000002</v>
      </c>
      <c r="F711" s="18" t="s">
        <v>1059</v>
      </c>
      <c r="G711" s="3" t="b">
        <f t="shared" si="11"/>
        <v>1</v>
      </c>
    </row>
    <row r="712" spans="1:7" x14ac:dyDescent="0.25">
      <c r="A712" s="6" t="s">
        <v>716</v>
      </c>
      <c r="B712" s="3">
        <v>711</v>
      </c>
      <c r="C712" s="3" t="s">
        <v>4</v>
      </c>
      <c r="D712" s="3" t="s">
        <v>7</v>
      </c>
      <c r="E712" s="3">
        <v>0.65200000000000002</v>
      </c>
      <c r="F712" s="18" t="s">
        <v>1056</v>
      </c>
      <c r="G712" s="3" t="b">
        <f t="shared" si="11"/>
        <v>0</v>
      </c>
    </row>
    <row r="713" spans="1:7" x14ac:dyDescent="0.25">
      <c r="A713" s="7" t="s">
        <v>717</v>
      </c>
      <c r="B713" s="3">
        <v>712</v>
      </c>
      <c r="C713" s="3" t="s">
        <v>4</v>
      </c>
      <c r="D713" s="3" t="s">
        <v>8</v>
      </c>
      <c r="E713" s="3">
        <v>0.71299999999999997</v>
      </c>
      <c r="F713" s="18" t="s">
        <v>1056</v>
      </c>
      <c r="G713" s="3" t="b">
        <f t="shared" si="11"/>
        <v>0</v>
      </c>
    </row>
    <row r="714" spans="1:7" x14ac:dyDescent="0.25">
      <c r="A714" s="6" t="s">
        <v>718</v>
      </c>
      <c r="B714" s="3">
        <v>713</v>
      </c>
      <c r="C714" s="3" t="s">
        <v>4</v>
      </c>
      <c r="D714" s="3" t="s">
        <v>7</v>
      </c>
      <c r="E714" s="3">
        <v>0.90300000000000002</v>
      </c>
      <c r="F714" s="18" t="s">
        <v>1056</v>
      </c>
      <c r="G714" s="3" t="b">
        <f t="shared" si="11"/>
        <v>0</v>
      </c>
    </row>
    <row r="715" spans="1:7" x14ac:dyDescent="0.25">
      <c r="A715" s="7" t="s">
        <v>719</v>
      </c>
      <c r="B715" s="3">
        <v>714</v>
      </c>
      <c r="C715" s="3" t="s">
        <v>4</v>
      </c>
      <c r="D715" s="3" t="s">
        <v>7</v>
      </c>
      <c r="E715" s="3">
        <v>0.94299999999999995</v>
      </c>
      <c r="F715" s="18" t="s">
        <v>1057</v>
      </c>
      <c r="G715" s="3" t="b">
        <f t="shared" si="11"/>
        <v>1</v>
      </c>
    </row>
    <row r="716" spans="1:7" x14ac:dyDescent="0.25">
      <c r="A716" s="6" t="s">
        <v>720</v>
      </c>
      <c r="B716" s="3">
        <v>715</v>
      </c>
      <c r="C716" s="3" t="s">
        <v>4</v>
      </c>
      <c r="D716" s="3" t="s">
        <v>8</v>
      </c>
      <c r="E716" s="3">
        <v>0.50900000000000001</v>
      </c>
      <c r="F716" s="18" t="s">
        <v>1058</v>
      </c>
      <c r="G716" s="3" t="b">
        <f t="shared" si="11"/>
        <v>0</v>
      </c>
    </row>
    <row r="717" spans="1:7" x14ac:dyDescent="0.25">
      <c r="A717" s="7" t="s">
        <v>721</v>
      </c>
      <c r="B717" s="3">
        <v>716</v>
      </c>
      <c r="C717" s="3" t="s">
        <v>4</v>
      </c>
      <c r="D717" s="3" t="s">
        <v>8</v>
      </c>
      <c r="E717" s="3">
        <v>0.83599999999999997</v>
      </c>
      <c r="F717" s="18" t="s">
        <v>1057</v>
      </c>
      <c r="G717" s="3" t="b">
        <f t="shared" si="11"/>
        <v>0</v>
      </c>
    </row>
    <row r="718" spans="1:7" x14ac:dyDescent="0.25">
      <c r="A718" s="6" t="s">
        <v>722</v>
      </c>
      <c r="B718" s="3">
        <v>717</v>
      </c>
      <c r="C718" s="3" t="s">
        <v>4</v>
      </c>
      <c r="D718" s="3" t="s">
        <v>5</v>
      </c>
      <c r="E718" s="3">
        <v>1</v>
      </c>
      <c r="F718" s="18" t="s">
        <v>1056</v>
      </c>
      <c r="G718" s="3" t="b">
        <f t="shared" si="11"/>
        <v>0</v>
      </c>
    </row>
    <row r="719" spans="1:7" x14ac:dyDescent="0.25">
      <c r="A719" s="7" t="s">
        <v>723</v>
      </c>
      <c r="B719" s="3">
        <v>718</v>
      </c>
      <c r="C719" s="3" t="s">
        <v>4</v>
      </c>
      <c r="D719" s="3" t="s">
        <v>8</v>
      </c>
      <c r="E719" s="3">
        <v>0.80600000000000005</v>
      </c>
      <c r="F719" s="18" t="s">
        <v>1057</v>
      </c>
      <c r="G719" s="3" t="b">
        <f t="shared" si="11"/>
        <v>0</v>
      </c>
    </row>
    <row r="720" spans="1:7" x14ac:dyDescent="0.25">
      <c r="A720" s="6" t="s">
        <v>724</v>
      </c>
      <c r="B720" s="3">
        <v>719</v>
      </c>
      <c r="C720" s="3" t="s">
        <v>4</v>
      </c>
      <c r="D720" s="3" t="s">
        <v>7</v>
      </c>
      <c r="E720" s="3">
        <v>0.98</v>
      </c>
      <c r="F720" s="18" t="s">
        <v>1056</v>
      </c>
      <c r="G720" s="3" t="b">
        <f t="shared" si="11"/>
        <v>0</v>
      </c>
    </row>
    <row r="721" spans="1:7" x14ac:dyDescent="0.25">
      <c r="A721" s="7" t="s">
        <v>725</v>
      </c>
      <c r="B721" s="3">
        <v>720</v>
      </c>
      <c r="C721" s="3" t="s">
        <v>4</v>
      </c>
      <c r="D721" s="3" t="s">
        <v>8</v>
      </c>
      <c r="E721" s="3">
        <v>0.872</v>
      </c>
      <c r="F721" s="18" t="s">
        <v>1056</v>
      </c>
      <c r="G721" s="3" t="b">
        <f t="shared" si="11"/>
        <v>0</v>
      </c>
    </row>
    <row r="722" spans="1:7" x14ac:dyDescent="0.25">
      <c r="A722" s="6" t="s">
        <v>726</v>
      </c>
      <c r="B722" s="3">
        <v>721</v>
      </c>
      <c r="C722" s="3" t="s">
        <v>4</v>
      </c>
      <c r="D722" s="3" t="s">
        <v>7</v>
      </c>
      <c r="E722" s="3">
        <v>0.52300000000000002</v>
      </c>
      <c r="F722" s="18" t="s">
        <v>1056</v>
      </c>
      <c r="G722" s="3" t="b">
        <f t="shared" si="11"/>
        <v>0</v>
      </c>
    </row>
    <row r="723" spans="1:7" x14ac:dyDescent="0.25">
      <c r="A723" s="7" t="s">
        <v>727</v>
      </c>
      <c r="B723" s="3">
        <v>722</v>
      </c>
      <c r="C723" s="3" t="s">
        <v>4</v>
      </c>
      <c r="D723" s="3" t="s">
        <v>8</v>
      </c>
      <c r="E723" s="3">
        <v>0.48399999999999999</v>
      </c>
      <c r="F723" s="18" t="s">
        <v>1056</v>
      </c>
      <c r="G723" s="3" t="b">
        <f t="shared" ref="G723:G786" si="12">ISNUMBER(SEARCH(F723,D723))</f>
        <v>0</v>
      </c>
    </row>
    <row r="724" spans="1:7" x14ac:dyDescent="0.25">
      <c r="A724" s="6" t="s">
        <v>728</v>
      </c>
      <c r="B724" s="3">
        <v>723</v>
      </c>
      <c r="C724" s="3" t="s">
        <v>4</v>
      </c>
      <c r="D724" s="3" t="s">
        <v>8</v>
      </c>
      <c r="E724" s="3">
        <v>0.79600000000000004</v>
      </c>
      <c r="F724" s="18" t="s">
        <v>1056</v>
      </c>
      <c r="G724" s="3" t="b">
        <f t="shared" si="12"/>
        <v>0</v>
      </c>
    </row>
    <row r="725" spans="1:7" x14ac:dyDescent="0.25">
      <c r="A725" s="7" t="s">
        <v>729</v>
      </c>
      <c r="B725" s="3">
        <v>724</v>
      </c>
      <c r="C725" s="3" t="s">
        <v>4</v>
      </c>
      <c r="D725" s="3" t="s">
        <v>5</v>
      </c>
      <c r="E725" s="3">
        <v>0.94799999999999995</v>
      </c>
      <c r="F725" s="18" t="s">
        <v>1056</v>
      </c>
      <c r="G725" s="3" t="b">
        <f t="shared" si="12"/>
        <v>0</v>
      </c>
    </row>
    <row r="726" spans="1:7" x14ac:dyDescent="0.25">
      <c r="A726" s="6" t="s">
        <v>730</v>
      </c>
      <c r="B726" s="3">
        <v>725</v>
      </c>
      <c r="C726" s="3" t="s">
        <v>4</v>
      </c>
      <c r="D726" s="3" t="s">
        <v>7</v>
      </c>
      <c r="E726" s="3">
        <v>0.98899999999999999</v>
      </c>
      <c r="F726" s="18" t="s">
        <v>1056</v>
      </c>
      <c r="G726" s="3" t="b">
        <f t="shared" si="12"/>
        <v>0</v>
      </c>
    </row>
    <row r="727" spans="1:7" x14ac:dyDescent="0.25">
      <c r="A727" s="7" t="s">
        <v>731</v>
      </c>
      <c r="B727" s="3">
        <v>726</v>
      </c>
      <c r="C727" s="3" t="s">
        <v>4</v>
      </c>
      <c r="D727" s="3" t="s">
        <v>6</v>
      </c>
      <c r="E727" s="3">
        <v>0.89600000000000002</v>
      </c>
      <c r="F727" s="18" t="s">
        <v>1056</v>
      </c>
      <c r="G727" s="3" t="b">
        <f t="shared" si="12"/>
        <v>1</v>
      </c>
    </row>
    <row r="728" spans="1:7" x14ac:dyDescent="0.25">
      <c r="A728" s="6" t="s">
        <v>732</v>
      </c>
      <c r="B728" s="3">
        <v>727</v>
      </c>
      <c r="C728" s="3" t="s">
        <v>4</v>
      </c>
      <c r="D728" s="3" t="s">
        <v>5</v>
      </c>
      <c r="E728" s="3">
        <v>0.94199999999999995</v>
      </c>
      <c r="F728" s="18" t="s">
        <v>1056</v>
      </c>
      <c r="G728" s="3" t="b">
        <f t="shared" si="12"/>
        <v>0</v>
      </c>
    </row>
    <row r="729" spans="1:7" x14ac:dyDescent="0.25">
      <c r="A729" s="7" t="s">
        <v>733</v>
      </c>
      <c r="B729" s="3">
        <v>728</v>
      </c>
      <c r="C729" s="3" t="s">
        <v>4</v>
      </c>
      <c r="D729" s="3" t="s">
        <v>7</v>
      </c>
      <c r="E729" s="3">
        <v>0.55000000000000004</v>
      </c>
      <c r="F729" s="18" t="s">
        <v>1057</v>
      </c>
      <c r="G729" s="3" t="b">
        <f t="shared" si="12"/>
        <v>1</v>
      </c>
    </row>
    <row r="730" spans="1:7" x14ac:dyDescent="0.25">
      <c r="A730" s="6" t="s">
        <v>734</v>
      </c>
      <c r="B730" s="3">
        <v>729</v>
      </c>
      <c r="C730" s="3" t="s">
        <v>4</v>
      </c>
      <c r="D730" s="3" t="s">
        <v>7</v>
      </c>
      <c r="E730" s="3">
        <v>0.88200000000000001</v>
      </c>
      <c r="F730" s="18" t="s">
        <v>1056</v>
      </c>
      <c r="G730" s="3" t="b">
        <f t="shared" si="12"/>
        <v>0</v>
      </c>
    </row>
    <row r="731" spans="1:7" x14ac:dyDescent="0.25">
      <c r="A731" s="7" t="s">
        <v>735</v>
      </c>
      <c r="B731" s="3">
        <v>730</v>
      </c>
      <c r="C731" s="3" t="s">
        <v>4</v>
      </c>
      <c r="D731" s="3" t="s">
        <v>5</v>
      </c>
      <c r="E731" s="3">
        <v>1</v>
      </c>
      <c r="F731" s="18" t="s">
        <v>1057</v>
      </c>
      <c r="G731" s="3" t="b">
        <f t="shared" si="12"/>
        <v>0</v>
      </c>
    </row>
    <row r="732" spans="1:7" x14ac:dyDescent="0.25">
      <c r="A732" s="6" t="s">
        <v>736</v>
      </c>
      <c r="B732" s="3">
        <v>731</v>
      </c>
      <c r="C732" s="3" t="s">
        <v>4</v>
      </c>
      <c r="D732" s="3" t="s">
        <v>8</v>
      </c>
      <c r="E732" s="3">
        <v>0.57799999999999996</v>
      </c>
      <c r="F732" s="18" t="s">
        <v>1057</v>
      </c>
      <c r="G732" s="3" t="b">
        <f t="shared" si="12"/>
        <v>0</v>
      </c>
    </row>
    <row r="733" spans="1:7" x14ac:dyDescent="0.25">
      <c r="A733" s="7" t="s">
        <v>737</v>
      </c>
      <c r="B733" s="3">
        <v>732</v>
      </c>
      <c r="C733" s="3" t="s">
        <v>4</v>
      </c>
      <c r="D733" s="3" t="s">
        <v>8</v>
      </c>
      <c r="E733" s="3">
        <v>0.51900000000000002</v>
      </c>
      <c r="F733" s="18" t="s">
        <v>1058</v>
      </c>
      <c r="G733" s="3" t="b">
        <f t="shared" si="12"/>
        <v>0</v>
      </c>
    </row>
    <row r="734" spans="1:7" x14ac:dyDescent="0.25">
      <c r="A734" s="6" t="s">
        <v>738</v>
      </c>
      <c r="B734" s="3">
        <v>733</v>
      </c>
      <c r="C734" s="3" t="s">
        <v>4</v>
      </c>
      <c r="D734" s="3" t="s">
        <v>8</v>
      </c>
      <c r="E734" s="3">
        <v>0.69399999999999995</v>
      </c>
      <c r="F734" s="18" t="s">
        <v>1056</v>
      </c>
      <c r="G734" s="3" t="b">
        <f t="shared" si="12"/>
        <v>0</v>
      </c>
    </row>
    <row r="735" spans="1:7" x14ac:dyDescent="0.25">
      <c r="A735" s="7" t="s">
        <v>739</v>
      </c>
      <c r="B735" s="3">
        <v>734</v>
      </c>
      <c r="C735" s="3" t="s">
        <v>4</v>
      </c>
      <c r="D735" s="3" t="s">
        <v>8</v>
      </c>
      <c r="E735" s="3">
        <v>0.81899999999999995</v>
      </c>
      <c r="F735" s="18" t="s">
        <v>1056</v>
      </c>
      <c r="G735" s="3" t="b">
        <f t="shared" si="12"/>
        <v>0</v>
      </c>
    </row>
    <row r="736" spans="1:7" x14ac:dyDescent="0.25">
      <c r="A736" s="6" t="s">
        <v>740</v>
      </c>
      <c r="B736" s="3">
        <v>735</v>
      </c>
      <c r="C736" s="3" t="s">
        <v>4</v>
      </c>
      <c r="D736" s="3" t="s">
        <v>8</v>
      </c>
      <c r="E736" s="3">
        <v>0.88400000000000001</v>
      </c>
      <c r="F736" s="18" t="s">
        <v>1057</v>
      </c>
      <c r="G736" s="3" t="b">
        <f t="shared" si="12"/>
        <v>0</v>
      </c>
    </row>
    <row r="737" spans="1:7" x14ac:dyDescent="0.25">
      <c r="A737" s="7" t="s">
        <v>741</v>
      </c>
      <c r="B737" s="3">
        <v>736</v>
      </c>
      <c r="C737" s="3" t="s">
        <v>4</v>
      </c>
      <c r="D737" s="3" t="s">
        <v>8</v>
      </c>
      <c r="E737" s="3">
        <v>0.56299999999999994</v>
      </c>
      <c r="F737" s="18" t="s">
        <v>1057</v>
      </c>
      <c r="G737" s="3" t="b">
        <f t="shared" si="12"/>
        <v>0</v>
      </c>
    </row>
    <row r="738" spans="1:7" x14ac:dyDescent="0.25">
      <c r="A738" s="6" t="s">
        <v>742</v>
      </c>
      <c r="B738" s="3">
        <v>737</v>
      </c>
      <c r="C738" s="3" t="s">
        <v>4</v>
      </c>
      <c r="D738" s="3" t="s">
        <v>8</v>
      </c>
      <c r="E738" s="3">
        <v>0.77500000000000002</v>
      </c>
      <c r="F738" s="18" t="s">
        <v>1056</v>
      </c>
      <c r="G738" s="3" t="b">
        <f t="shared" si="12"/>
        <v>0</v>
      </c>
    </row>
    <row r="739" spans="1:7" x14ac:dyDescent="0.25">
      <c r="A739" s="7" t="s">
        <v>743</v>
      </c>
      <c r="B739" s="3">
        <v>738</v>
      </c>
      <c r="C739" s="3" t="s">
        <v>4</v>
      </c>
      <c r="D739" s="3" t="s">
        <v>8</v>
      </c>
      <c r="E739" s="3">
        <v>0.59</v>
      </c>
      <c r="F739" s="18" t="s">
        <v>1056</v>
      </c>
      <c r="G739" s="3" t="b">
        <f t="shared" si="12"/>
        <v>0</v>
      </c>
    </row>
    <row r="740" spans="1:7" x14ac:dyDescent="0.25">
      <c r="A740" s="6" t="s">
        <v>744</v>
      </c>
      <c r="B740" s="3">
        <v>739</v>
      </c>
      <c r="C740" s="3" t="s">
        <v>4</v>
      </c>
      <c r="D740" s="3" t="s">
        <v>8</v>
      </c>
      <c r="E740" s="3">
        <v>0.88800000000000001</v>
      </c>
      <c r="F740" s="18" t="s">
        <v>1059</v>
      </c>
      <c r="G740" s="3" t="b">
        <f t="shared" si="12"/>
        <v>1</v>
      </c>
    </row>
    <row r="741" spans="1:7" x14ac:dyDescent="0.25">
      <c r="A741" s="7" t="s">
        <v>745</v>
      </c>
      <c r="B741" s="3">
        <v>740</v>
      </c>
      <c r="C741" s="3" t="s">
        <v>4</v>
      </c>
      <c r="D741" s="3" t="s">
        <v>6</v>
      </c>
      <c r="E741" s="3">
        <v>0.70399999999999996</v>
      </c>
      <c r="F741" s="18" t="s">
        <v>1056</v>
      </c>
      <c r="G741" s="3" t="b">
        <f t="shared" si="12"/>
        <v>1</v>
      </c>
    </row>
    <row r="742" spans="1:7" x14ac:dyDescent="0.25">
      <c r="A742" s="6" t="s">
        <v>746</v>
      </c>
      <c r="B742" s="3">
        <v>741</v>
      </c>
      <c r="C742" s="3" t="s">
        <v>4</v>
      </c>
      <c r="D742" s="3" t="s">
        <v>8</v>
      </c>
      <c r="E742" s="3">
        <v>0.83299999999999996</v>
      </c>
      <c r="F742" s="18" t="s">
        <v>1056</v>
      </c>
      <c r="G742" s="3" t="b">
        <f t="shared" si="12"/>
        <v>0</v>
      </c>
    </row>
    <row r="743" spans="1:7" x14ac:dyDescent="0.25">
      <c r="A743" s="7" t="s">
        <v>747</v>
      </c>
      <c r="B743" s="3">
        <v>742</v>
      </c>
      <c r="C743" s="3" t="s">
        <v>4</v>
      </c>
      <c r="D743" s="3" t="s">
        <v>7</v>
      </c>
      <c r="E743" s="3">
        <v>0.89500000000000002</v>
      </c>
      <c r="F743" s="18" t="s">
        <v>1056</v>
      </c>
      <c r="G743" s="3" t="b">
        <f t="shared" si="12"/>
        <v>0</v>
      </c>
    </row>
    <row r="744" spans="1:7" x14ac:dyDescent="0.25">
      <c r="A744" s="6" t="s">
        <v>748</v>
      </c>
      <c r="B744" s="3">
        <v>743</v>
      </c>
      <c r="C744" s="3" t="s">
        <v>4</v>
      </c>
      <c r="D744" s="3" t="s">
        <v>6</v>
      </c>
      <c r="E744" s="3">
        <v>0.85299999999999998</v>
      </c>
      <c r="F744" s="18" t="s">
        <v>1058</v>
      </c>
      <c r="G744" s="3" t="b">
        <f t="shared" si="12"/>
        <v>0</v>
      </c>
    </row>
    <row r="745" spans="1:7" x14ac:dyDescent="0.25">
      <c r="A745" s="7" t="s">
        <v>749</v>
      </c>
      <c r="B745" s="3">
        <v>744</v>
      </c>
      <c r="C745" s="3" t="s">
        <v>4</v>
      </c>
      <c r="D745" s="3" t="s">
        <v>8</v>
      </c>
      <c r="E745" s="3">
        <v>0.69699999999999995</v>
      </c>
      <c r="F745" s="18" t="s">
        <v>1056</v>
      </c>
      <c r="G745" s="3" t="b">
        <f t="shared" si="12"/>
        <v>0</v>
      </c>
    </row>
    <row r="746" spans="1:7" x14ac:dyDescent="0.25">
      <c r="A746" s="6" t="s">
        <v>750</v>
      </c>
      <c r="B746" s="3">
        <v>745</v>
      </c>
      <c r="C746" s="3" t="s">
        <v>4</v>
      </c>
      <c r="D746" s="3" t="s">
        <v>8</v>
      </c>
      <c r="E746" s="3">
        <v>0.745</v>
      </c>
      <c r="F746" s="18" t="s">
        <v>1056</v>
      </c>
      <c r="G746" s="3" t="b">
        <f t="shared" si="12"/>
        <v>0</v>
      </c>
    </row>
    <row r="747" spans="1:7" x14ac:dyDescent="0.25">
      <c r="A747" s="7" t="s">
        <v>751</v>
      </c>
      <c r="B747" s="3">
        <v>746</v>
      </c>
      <c r="C747" s="3" t="s">
        <v>4</v>
      </c>
      <c r="D747" s="3" t="s">
        <v>7</v>
      </c>
      <c r="E747" s="3">
        <v>0.66800000000000004</v>
      </c>
      <c r="F747" s="18" t="s">
        <v>1056</v>
      </c>
      <c r="G747" s="3" t="b">
        <f t="shared" si="12"/>
        <v>0</v>
      </c>
    </row>
    <row r="748" spans="1:7" x14ac:dyDescent="0.25">
      <c r="A748" s="6" t="s">
        <v>752</v>
      </c>
      <c r="B748" s="3">
        <v>747</v>
      </c>
      <c r="C748" s="3" t="s">
        <v>4</v>
      </c>
      <c r="D748" s="3" t="s">
        <v>8</v>
      </c>
      <c r="E748" s="3">
        <v>0.57399999999999995</v>
      </c>
      <c r="F748" s="18" t="s">
        <v>1056</v>
      </c>
      <c r="G748" s="3" t="b">
        <f t="shared" si="12"/>
        <v>0</v>
      </c>
    </row>
    <row r="749" spans="1:7" x14ac:dyDescent="0.25">
      <c r="A749" s="7" t="s">
        <v>753</v>
      </c>
      <c r="B749" s="3">
        <v>748</v>
      </c>
      <c r="C749" s="3" t="s">
        <v>4</v>
      </c>
      <c r="D749" s="3" t="s">
        <v>6</v>
      </c>
      <c r="E749" s="3">
        <v>0.52</v>
      </c>
      <c r="F749" s="18" t="s">
        <v>1057</v>
      </c>
      <c r="G749" s="3" t="b">
        <f t="shared" si="12"/>
        <v>0</v>
      </c>
    </row>
    <row r="750" spans="1:7" x14ac:dyDescent="0.25">
      <c r="A750" s="6" t="s">
        <v>754</v>
      </c>
      <c r="B750" s="3">
        <v>749</v>
      </c>
      <c r="C750" s="3" t="s">
        <v>4</v>
      </c>
      <c r="D750" s="3" t="s">
        <v>6</v>
      </c>
      <c r="E750" s="3">
        <v>0.81299999999999994</v>
      </c>
      <c r="F750" s="18" t="s">
        <v>1056</v>
      </c>
      <c r="G750" s="3" t="b">
        <f t="shared" si="12"/>
        <v>1</v>
      </c>
    </row>
    <row r="751" spans="1:7" x14ac:dyDescent="0.25">
      <c r="A751" s="7" t="s">
        <v>755</v>
      </c>
      <c r="B751" s="3">
        <v>750</v>
      </c>
      <c r="C751" s="3" t="s">
        <v>4</v>
      </c>
      <c r="D751" s="3" t="s">
        <v>7</v>
      </c>
      <c r="E751" s="3">
        <v>0.73199999999999998</v>
      </c>
      <c r="F751" s="18" t="s">
        <v>1056</v>
      </c>
      <c r="G751" s="3" t="b">
        <f t="shared" si="12"/>
        <v>0</v>
      </c>
    </row>
    <row r="752" spans="1:7" x14ac:dyDescent="0.25">
      <c r="A752" s="6" t="s">
        <v>756</v>
      </c>
      <c r="B752" s="3">
        <v>751</v>
      </c>
      <c r="C752" s="3" t="s">
        <v>4</v>
      </c>
      <c r="D752" s="3" t="s">
        <v>6</v>
      </c>
      <c r="E752" s="3">
        <v>0.71799999999999997</v>
      </c>
      <c r="F752" s="18" t="s">
        <v>1056</v>
      </c>
      <c r="G752" s="3" t="b">
        <f t="shared" si="12"/>
        <v>1</v>
      </c>
    </row>
    <row r="753" spans="1:7" x14ac:dyDescent="0.25">
      <c r="A753" s="7" t="s">
        <v>757</v>
      </c>
      <c r="B753" s="3">
        <v>752</v>
      </c>
      <c r="C753" s="3" t="s">
        <v>4</v>
      </c>
      <c r="D753" s="3" t="s">
        <v>8</v>
      </c>
      <c r="E753" s="3">
        <v>0.68500000000000005</v>
      </c>
      <c r="F753" s="18" t="s">
        <v>1056</v>
      </c>
      <c r="G753" s="3" t="b">
        <f t="shared" si="12"/>
        <v>0</v>
      </c>
    </row>
    <row r="754" spans="1:7" x14ac:dyDescent="0.25">
      <c r="A754" s="6" t="s">
        <v>758</v>
      </c>
      <c r="B754" s="3">
        <v>753</v>
      </c>
      <c r="C754" s="3" t="s">
        <v>4</v>
      </c>
      <c r="D754" s="3" t="s">
        <v>8</v>
      </c>
      <c r="E754" s="3">
        <v>0.83199999999999996</v>
      </c>
      <c r="F754" s="18" t="s">
        <v>1057</v>
      </c>
      <c r="G754" s="3" t="b">
        <f t="shared" si="12"/>
        <v>0</v>
      </c>
    </row>
    <row r="755" spans="1:7" x14ac:dyDescent="0.25">
      <c r="A755" s="7" t="s">
        <v>759</v>
      </c>
      <c r="B755" s="3">
        <v>754</v>
      </c>
      <c r="C755" s="3" t="s">
        <v>4</v>
      </c>
      <c r="D755" s="3" t="s">
        <v>5</v>
      </c>
      <c r="E755" s="3">
        <v>1</v>
      </c>
      <c r="F755" s="18" t="s">
        <v>1056</v>
      </c>
      <c r="G755" s="3" t="b">
        <f t="shared" si="12"/>
        <v>0</v>
      </c>
    </row>
    <row r="756" spans="1:7" x14ac:dyDescent="0.25">
      <c r="A756" s="6" t="s">
        <v>760</v>
      </c>
      <c r="B756" s="3">
        <v>755</v>
      </c>
      <c r="C756" s="3" t="s">
        <v>4</v>
      </c>
      <c r="D756" s="3" t="s">
        <v>8</v>
      </c>
      <c r="E756" s="3">
        <v>0.84399999999999997</v>
      </c>
      <c r="F756" s="18" t="s">
        <v>1057</v>
      </c>
      <c r="G756" s="3" t="b">
        <f t="shared" si="12"/>
        <v>0</v>
      </c>
    </row>
    <row r="757" spans="1:7" x14ac:dyDescent="0.25">
      <c r="A757" s="7" t="s">
        <v>761</v>
      </c>
      <c r="B757" s="3">
        <v>756</v>
      </c>
      <c r="C757" s="3" t="s">
        <v>4</v>
      </c>
      <c r="D757" s="3" t="s">
        <v>8</v>
      </c>
      <c r="E757" s="3">
        <v>0.752</v>
      </c>
      <c r="F757" s="18" t="s">
        <v>1056</v>
      </c>
      <c r="G757" s="3" t="b">
        <f t="shared" si="12"/>
        <v>0</v>
      </c>
    </row>
    <row r="758" spans="1:7" x14ac:dyDescent="0.25">
      <c r="A758" s="6" t="s">
        <v>762</v>
      </c>
      <c r="B758" s="3">
        <v>757</v>
      </c>
      <c r="C758" s="3" t="s">
        <v>4</v>
      </c>
      <c r="D758" s="3" t="s">
        <v>8</v>
      </c>
      <c r="E758" s="3">
        <v>0.81499999999999995</v>
      </c>
      <c r="F758" s="18" t="s">
        <v>1059</v>
      </c>
      <c r="G758" s="3" t="b">
        <f t="shared" si="12"/>
        <v>1</v>
      </c>
    </row>
    <row r="759" spans="1:7" x14ac:dyDescent="0.25">
      <c r="A759" s="7" t="s">
        <v>763</v>
      </c>
      <c r="B759" s="3">
        <v>758</v>
      </c>
      <c r="C759" s="3" t="s">
        <v>4</v>
      </c>
      <c r="D759" s="3" t="s">
        <v>6</v>
      </c>
      <c r="E759" s="3">
        <v>0.996</v>
      </c>
      <c r="F759" s="18" t="s">
        <v>1056</v>
      </c>
      <c r="G759" s="3" t="b">
        <f t="shared" si="12"/>
        <v>1</v>
      </c>
    </row>
    <row r="760" spans="1:7" x14ac:dyDescent="0.25">
      <c r="A760" s="6" t="s">
        <v>764</v>
      </c>
      <c r="B760" s="3">
        <v>759</v>
      </c>
      <c r="C760" s="3" t="s">
        <v>4</v>
      </c>
      <c r="D760" s="3" t="s">
        <v>6</v>
      </c>
      <c r="E760" s="3">
        <v>0.77800000000000002</v>
      </c>
      <c r="F760" s="18" t="s">
        <v>1060</v>
      </c>
      <c r="G760" s="3" t="b">
        <f t="shared" si="12"/>
        <v>0</v>
      </c>
    </row>
    <row r="761" spans="1:7" x14ac:dyDescent="0.25">
      <c r="A761" s="7" t="s">
        <v>765</v>
      </c>
      <c r="B761" s="3">
        <v>760</v>
      </c>
      <c r="C761" s="3" t="s">
        <v>4</v>
      </c>
      <c r="D761" s="3" t="s">
        <v>8</v>
      </c>
      <c r="E761" s="3">
        <v>0.745</v>
      </c>
      <c r="F761" s="18" t="s">
        <v>1056</v>
      </c>
      <c r="G761" s="3" t="b">
        <f t="shared" si="12"/>
        <v>0</v>
      </c>
    </row>
    <row r="762" spans="1:7" x14ac:dyDescent="0.25">
      <c r="A762" s="6" t="s">
        <v>766</v>
      </c>
      <c r="B762" s="3">
        <v>761</v>
      </c>
      <c r="C762" s="3" t="s">
        <v>4</v>
      </c>
      <c r="D762" s="3" t="s">
        <v>8</v>
      </c>
      <c r="E762" s="3">
        <v>0.56000000000000005</v>
      </c>
      <c r="F762" s="18" t="s">
        <v>1057</v>
      </c>
      <c r="G762" s="3" t="b">
        <f t="shared" si="12"/>
        <v>0</v>
      </c>
    </row>
    <row r="763" spans="1:7" x14ac:dyDescent="0.25">
      <c r="A763" s="7" t="s">
        <v>767</v>
      </c>
      <c r="B763" s="3">
        <v>762</v>
      </c>
      <c r="C763" s="3" t="s">
        <v>4</v>
      </c>
      <c r="D763" s="3" t="s">
        <v>5</v>
      </c>
      <c r="E763" s="3">
        <v>1</v>
      </c>
      <c r="F763" s="18" t="s">
        <v>1056</v>
      </c>
      <c r="G763" s="3" t="b">
        <f t="shared" si="12"/>
        <v>0</v>
      </c>
    </row>
    <row r="764" spans="1:7" x14ac:dyDescent="0.25">
      <c r="A764" s="6" t="s">
        <v>768</v>
      </c>
      <c r="B764" s="3">
        <v>763</v>
      </c>
      <c r="C764" s="3" t="s">
        <v>4</v>
      </c>
      <c r="D764" s="3" t="s">
        <v>8</v>
      </c>
      <c r="E764" s="3">
        <v>0.75</v>
      </c>
      <c r="F764" s="18" t="s">
        <v>1059</v>
      </c>
      <c r="G764" s="3" t="b">
        <f t="shared" si="12"/>
        <v>1</v>
      </c>
    </row>
    <row r="765" spans="1:7" x14ac:dyDescent="0.25">
      <c r="A765" s="7" t="s">
        <v>769</v>
      </c>
      <c r="B765" s="3">
        <v>764</v>
      </c>
      <c r="C765" s="3" t="s">
        <v>4</v>
      </c>
      <c r="D765" s="3" t="s">
        <v>8</v>
      </c>
      <c r="E765" s="3">
        <v>0.83699999999999997</v>
      </c>
      <c r="F765" s="18" t="s">
        <v>1057</v>
      </c>
      <c r="G765" s="3" t="b">
        <f t="shared" si="12"/>
        <v>0</v>
      </c>
    </row>
    <row r="766" spans="1:7" x14ac:dyDescent="0.25">
      <c r="A766" s="6" t="s">
        <v>770</v>
      </c>
      <c r="B766" s="3">
        <v>765</v>
      </c>
      <c r="C766" s="3" t="s">
        <v>4</v>
      </c>
      <c r="D766" s="3" t="s">
        <v>7</v>
      </c>
      <c r="E766" s="3">
        <v>0.53600000000000003</v>
      </c>
      <c r="F766" s="18" t="s">
        <v>1056</v>
      </c>
      <c r="G766" s="3" t="b">
        <f t="shared" si="12"/>
        <v>0</v>
      </c>
    </row>
    <row r="767" spans="1:7" x14ac:dyDescent="0.25">
      <c r="A767" s="7" t="s">
        <v>771</v>
      </c>
      <c r="B767" s="3">
        <v>766</v>
      </c>
      <c r="C767" s="3" t="s">
        <v>4</v>
      </c>
      <c r="D767" s="3" t="s">
        <v>8</v>
      </c>
      <c r="E767" s="3">
        <v>0.90900000000000003</v>
      </c>
      <c r="F767" s="18" t="s">
        <v>1056</v>
      </c>
      <c r="G767" s="3" t="b">
        <f t="shared" si="12"/>
        <v>0</v>
      </c>
    </row>
    <row r="768" spans="1:7" x14ac:dyDescent="0.25">
      <c r="A768" s="6" t="s">
        <v>772</v>
      </c>
      <c r="B768" s="3">
        <v>767</v>
      </c>
      <c r="C768" s="3" t="s">
        <v>4</v>
      </c>
      <c r="D768" s="3" t="s">
        <v>5</v>
      </c>
      <c r="E768" s="3">
        <v>1</v>
      </c>
      <c r="F768" s="18" t="s">
        <v>1056</v>
      </c>
      <c r="G768" s="3" t="b">
        <f t="shared" si="12"/>
        <v>0</v>
      </c>
    </row>
    <row r="769" spans="1:7" x14ac:dyDescent="0.25">
      <c r="A769" s="7" t="s">
        <v>773</v>
      </c>
      <c r="B769" s="3">
        <v>768</v>
      </c>
      <c r="C769" s="3" t="s">
        <v>4</v>
      </c>
      <c r="D769" s="3" t="s">
        <v>1065</v>
      </c>
      <c r="E769" s="3">
        <v>0.95899999999999996</v>
      </c>
      <c r="F769" s="18" t="s">
        <v>1056</v>
      </c>
      <c r="G769" s="3" t="b">
        <f t="shared" si="12"/>
        <v>0</v>
      </c>
    </row>
    <row r="770" spans="1:7" x14ac:dyDescent="0.25">
      <c r="A770" s="6" t="s">
        <v>774</v>
      </c>
      <c r="B770" s="3">
        <v>769</v>
      </c>
      <c r="C770" s="3" t="s">
        <v>4</v>
      </c>
      <c r="D770" s="3" t="s">
        <v>8</v>
      </c>
      <c r="E770" s="3">
        <v>0.88600000000000001</v>
      </c>
      <c r="F770" s="18" t="s">
        <v>1056</v>
      </c>
      <c r="G770" s="3" t="b">
        <f t="shared" si="12"/>
        <v>0</v>
      </c>
    </row>
    <row r="771" spans="1:7" x14ac:dyDescent="0.25">
      <c r="A771" s="7" t="s">
        <v>775</v>
      </c>
      <c r="B771" s="3">
        <v>770</v>
      </c>
      <c r="C771" s="3" t="s">
        <v>4</v>
      </c>
      <c r="D771" s="3" t="s">
        <v>7</v>
      </c>
      <c r="E771" s="3">
        <v>0.85299999999999998</v>
      </c>
      <c r="F771" s="18" t="s">
        <v>1057</v>
      </c>
      <c r="G771" s="3" t="b">
        <f t="shared" si="12"/>
        <v>1</v>
      </c>
    </row>
    <row r="772" spans="1:7" x14ac:dyDescent="0.25">
      <c r="A772" s="6" t="s">
        <v>776</v>
      </c>
      <c r="B772" s="3">
        <v>771</v>
      </c>
      <c r="C772" s="3" t="s">
        <v>4</v>
      </c>
      <c r="D772" s="3" t="s">
        <v>7</v>
      </c>
      <c r="E772" s="3">
        <v>0.85199999999999998</v>
      </c>
      <c r="F772" s="18" t="s">
        <v>1056</v>
      </c>
      <c r="G772" s="3" t="b">
        <f t="shared" si="12"/>
        <v>0</v>
      </c>
    </row>
    <row r="773" spans="1:7" x14ac:dyDescent="0.25">
      <c r="A773" s="7" t="s">
        <v>777</v>
      </c>
      <c r="B773" s="3">
        <v>772</v>
      </c>
      <c r="C773" s="3" t="s">
        <v>4</v>
      </c>
      <c r="D773" s="3" t="s">
        <v>8</v>
      </c>
      <c r="E773" s="3">
        <v>0.79</v>
      </c>
      <c r="F773" s="18" t="s">
        <v>1059</v>
      </c>
      <c r="G773" s="3" t="b">
        <f t="shared" si="12"/>
        <v>1</v>
      </c>
    </row>
    <row r="774" spans="1:7" x14ac:dyDescent="0.25">
      <c r="A774" s="6" t="s">
        <v>778</v>
      </c>
      <c r="B774" s="3">
        <v>773</v>
      </c>
      <c r="C774" s="3" t="s">
        <v>4</v>
      </c>
      <c r="D774" s="3" t="s">
        <v>8</v>
      </c>
      <c r="E774" s="3">
        <v>0.85299999999999998</v>
      </c>
      <c r="F774" s="18" t="s">
        <v>1056</v>
      </c>
      <c r="G774" s="3" t="b">
        <f t="shared" si="12"/>
        <v>0</v>
      </c>
    </row>
    <row r="775" spans="1:7" x14ac:dyDescent="0.25">
      <c r="A775" s="7" t="s">
        <v>779</v>
      </c>
      <c r="B775" s="3">
        <v>774</v>
      </c>
      <c r="C775" s="3" t="s">
        <v>4</v>
      </c>
      <c r="D775" s="3" t="s">
        <v>8</v>
      </c>
      <c r="E775" s="3">
        <v>0.52800000000000002</v>
      </c>
      <c r="F775" s="18" t="s">
        <v>1057</v>
      </c>
      <c r="G775" s="3" t="b">
        <f t="shared" si="12"/>
        <v>0</v>
      </c>
    </row>
    <row r="776" spans="1:7" x14ac:dyDescent="0.25">
      <c r="A776" s="6" t="s">
        <v>780</v>
      </c>
      <c r="B776" s="3">
        <v>775</v>
      </c>
      <c r="C776" s="3" t="s">
        <v>4</v>
      </c>
      <c r="D776" s="3" t="s">
        <v>8</v>
      </c>
      <c r="E776" s="3">
        <v>0.78</v>
      </c>
      <c r="F776" s="18" t="s">
        <v>1056</v>
      </c>
      <c r="G776" s="3" t="b">
        <f t="shared" si="12"/>
        <v>0</v>
      </c>
    </row>
    <row r="777" spans="1:7" x14ac:dyDescent="0.25">
      <c r="A777" s="7" t="s">
        <v>781</v>
      </c>
      <c r="B777" s="3">
        <v>776</v>
      </c>
      <c r="C777" s="3" t="s">
        <v>4</v>
      </c>
      <c r="D777" s="3" t="s">
        <v>8</v>
      </c>
      <c r="E777" s="3">
        <v>0.82099999999999995</v>
      </c>
      <c r="F777" s="18" t="s">
        <v>1057</v>
      </c>
      <c r="G777" s="3" t="b">
        <f t="shared" si="12"/>
        <v>0</v>
      </c>
    </row>
    <row r="778" spans="1:7" x14ac:dyDescent="0.25">
      <c r="A778" s="6" t="s">
        <v>782</v>
      </c>
      <c r="B778" s="3">
        <v>777</v>
      </c>
      <c r="C778" s="3" t="s">
        <v>4</v>
      </c>
      <c r="D778" s="3" t="s">
        <v>6</v>
      </c>
      <c r="E778" s="3">
        <v>0.749</v>
      </c>
      <c r="F778" s="18" t="s">
        <v>1056</v>
      </c>
      <c r="G778" s="3" t="b">
        <f t="shared" si="12"/>
        <v>1</v>
      </c>
    </row>
    <row r="779" spans="1:7" x14ac:dyDescent="0.25">
      <c r="A779" s="7" t="s">
        <v>783</v>
      </c>
      <c r="B779" s="3">
        <v>778</v>
      </c>
      <c r="C779" s="3" t="s">
        <v>4</v>
      </c>
      <c r="D779" s="3" t="s">
        <v>8</v>
      </c>
      <c r="E779" s="3">
        <v>0.83099999999999996</v>
      </c>
      <c r="F779" s="18" t="s">
        <v>1057</v>
      </c>
      <c r="G779" s="3" t="b">
        <f t="shared" si="12"/>
        <v>0</v>
      </c>
    </row>
    <row r="780" spans="1:7" x14ac:dyDescent="0.25">
      <c r="A780" s="6" t="s">
        <v>784</v>
      </c>
      <c r="B780" s="3">
        <v>779</v>
      </c>
      <c r="C780" s="3" t="s">
        <v>4</v>
      </c>
      <c r="D780" s="3" t="s">
        <v>8</v>
      </c>
      <c r="E780" s="3">
        <v>0.503</v>
      </c>
      <c r="F780" s="18" t="s">
        <v>1057</v>
      </c>
      <c r="G780" s="3" t="b">
        <f t="shared" si="12"/>
        <v>0</v>
      </c>
    </row>
    <row r="781" spans="1:7" x14ac:dyDescent="0.25">
      <c r="A781" s="7" t="s">
        <v>785</v>
      </c>
      <c r="B781" s="3">
        <v>780</v>
      </c>
      <c r="C781" s="3" t="s">
        <v>4</v>
      </c>
      <c r="D781" s="3" t="s">
        <v>6</v>
      </c>
      <c r="E781" s="3">
        <v>0.91100000000000003</v>
      </c>
      <c r="F781" s="18" t="s">
        <v>1056</v>
      </c>
      <c r="G781" s="3" t="b">
        <f t="shared" si="12"/>
        <v>1</v>
      </c>
    </row>
    <row r="782" spans="1:7" x14ac:dyDescent="0.25">
      <c r="A782" s="6" t="s">
        <v>786</v>
      </c>
      <c r="B782" s="3">
        <v>781</v>
      </c>
      <c r="C782" s="3" t="s">
        <v>4</v>
      </c>
      <c r="D782" s="3" t="s">
        <v>8</v>
      </c>
      <c r="E782" s="3">
        <v>0.72199999999999998</v>
      </c>
      <c r="F782" s="18" t="s">
        <v>1056</v>
      </c>
      <c r="G782" s="3" t="b">
        <f t="shared" si="12"/>
        <v>0</v>
      </c>
    </row>
    <row r="783" spans="1:7" x14ac:dyDescent="0.25">
      <c r="A783" s="7" t="s">
        <v>787</v>
      </c>
      <c r="B783" s="3">
        <v>782</v>
      </c>
      <c r="C783" s="3" t="s">
        <v>4</v>
      </c>
      <c r="D783" s="3" t="s">
        <v>6</v>
      </c>
      <c r="E783" s="3">
        <v>0.58299999999999996</v>
      </c>
      <c r="F783" s="18" t="s">
        <v>1056</v>
      </c>
      <c r="G783" s="3" t="b">
        <f t="shared" si="12"/>
        <v>1</v>
      </c>
    </row>
    <row r="784" spans="1:7" x14ac:dyDescent="0.25">
      <c r="A784" s="6" t="s">
        <v>788</v>
      </c>
      <c r="B784" s="3">
        <v>783</v>
      </c>
      <c r="C784" s="3" t="s">
        <v>4</v>
      </c>
      <c r="D784" s="3" t="s">
        <v>8</v>
      </c>
      <c r="E784" s="3">
        <v>0.65100000000000002</v>
      </c>
      <c r="F784" s="18" t="s">
        <v>1059</v>
      </c>
      <c r="G784" s="3" t="b">
        <f t="shared" si="12"/>
        <v>1</v>
      </c>
    </row>
    <row r="785" spans="1:7" x14ac:dyDescent="0.25">
      <c r="A785" s="7" t="s">
        <v>789</v>
      </c>
      <c r="B785" s="3">
        <v>784</v>
      </c>
      <c r="C785" s="3" t="s">
        <v>4</v>
      </c>
      <c r="D785" s="3" t="s">
        <v>7</v>
      </c>
      <c r="E785" s="3">
        <v>0.90300000000000002</v>
      </c>
      <c r="F785" s="18" t="s">
        <v>1058</v>
      </c>
      <c r="G785" s="3" t="b">
        <f t="shared" si="12"/>
        <v>0</v>
      </c>
    </row>
    <row r="786" spans="1:7" x14ac:dyDescent="0.25">
      <c r="A786" s="6" t="s">
        <v>790</v>
      </c>
      <c r="B786" s="3">
        <v>785</v>
      </c>
      <c r="C786" s="3" t="s">
        <v>4</v>
      </c>
      <c r="D786" s="3" t="s">
        <v>6</v>
      </c>
      <c r="E786" s="3">
        <v>0.71699999999999997</v>
      </c>
      <c r="F786" s="18" t="s">
        <v>1056</v>
      </c>
      <c r="G786" s="3" t="b">
        <f t="shared" si="12"/>
        <v>1</v>
      </c>
    </row>
    <row r="787" spans="1:7" x14ac:dyDescent="0.25">
      <c r="A787" s="7" t="s">
        <v>791</v>
      </c>
      <c r="B787" s="3">
        <v>786</v>
      </c>
      <c r="C787" s="3" t="s">
        <v>4</v>
      </c>
      <c r="D787" s="3" t="s">
        <v>8</v>
      </c>
      <c r="E787" s="3">
        <v>0.74399999999999999</v>
      </c>
      <c r="F787" s="18" t="s">
        <v>1056</v>
      </c>
      <c r="G787" s="3" t="b">
        <f t="shared" ref="G787:G850" si="13">ISNUMBER(SEARCH(F787,D787))</f>
        <v>0</v>
      </c>
    </row>
    <row r="788" spans="1:7" x14ac:dyDescent="0.25">
      <c r="A788" s="6" t="s">
        <v>792</v>
      </c>
      <c r="B788" s="3">
        <v>787</v>
      </c>
      <c r="C788" s="3" t="s">
        <v>4</v>
      </c>
      <c r="D788" s="3" t="s">
        <v>8</v>
      </c>
      <c r="E788" s="3">
        <v>0.80600000000000005</v>
      </c>
      <c r="F788" s="18" t="s">
        <v>1056</v>
      </c>
      <c r="G788" s="3" t="b">
        <f t="shared" si="13"/>
        <v>0</v>
      </c>
    </row>
    <row r="789" spans="1:7" x14ac:dyDescent="0.25">
      <c r="A789" s="7">
        <v>1776</v>
      </c>
      <c r="B789" s="3">
        <v>788</v>
      </c>
      <c r="C789" s="3" t="s">
        <v>4</v>
      </c>
      <c r="D789" s="3" t="s">
        <v>6</v>
      </c>
      <c r="E789" s="3">
        <v>0.94499999999999995</v>
      </c>
      <c r="F789" s="18" t="s">
        <v>1056</v>
      </c>
      <c r="G789" s="3" t="b">
        <f t="shared" si="13"/>
        <v>1</v>
      </c>
    </row>
    <row r="790" spans="1:7" x14ac:dyDescent="0.25">
      <c r="A790" s="6" t="s">
        <v>793</v>
      </c>
      <c r="B790" s="3">
        <v>789</v>
      </c>
      <c r="C790" s="3" t="s">
        <v>4</v>
      </c>
      <c r="D790" s="3" t="s">
        <v>6</v>
      </c>
      <c r="E790" s="3">
        <v>0.91500000000000004</v>
      </c>
      <c r="F790" s="18" t="s">
        <v>1056</v>
      </c>
      <c r="G790" s="3" t="b">
        <f t="shared" si="13"/>
        <v>1</v>
      </c>
    </row>
    <row r="791" spans="1:7" x14ac:dyDescent="0.25">
      <c r="A791" s="7" t="s">
        <v>794</v>
      </c>
      <c r="B791" s="3">
        <v>790</v>
      </c>
      <c r="C791" s="3" t="s">
        <v>4</v>
      </c>
      <c r="D791" s="3" t="s">
        <v>8</v>
      </c>
      <c r="E791" s="3">
        <v>0.77300000000000002</v>
      </c>
      <c r="F791" s="18" t="s">
        <v>1056</v>
      </c>
      <c r="G791" s="3" t="b">
        <f t="shared" si="13"/>
        <v>0</v>
      </c>
    </row>
    <row r="792" spans="1:7" x14ac:dyDescent="0.25">
      <c r="A792" s="6" t="s">
        <v>795</v>
      </c>
      <c r="B792" s="3">
        <v>791</v>
      </c>
      <c r="C792" s="3" t="s">
        <v>4</v>
      </c>
      <c r="D792" s="3" t="s">
        <v>8</v>
      </c>
      <c r="E792" s="3">
        <v>0.82099999999999995</v>
      </c>
      <c r="F792" s="18" t="s">
        <v>1056</v>
      </c>
      <c r="G792" s="3" t="b">
        <f t="shared" si="13"/>
        <v>0</v>
      </c>
    </row>
    <row r="793" spans="1:7" x14ac:dyDescent="0.25">
      <c r="A793" s="7" t="s">
        <v>796</v>
      </c>
      <c r="B793" s="3">
        <v>792</v>
      </c>
      <c r="C793" s="3" t="s">
        <v>4</v>
      </c>
      <c r="D793" s="3" t="s">
        <v>6</v>
      </c>
      <c r="E793" s="3">
        <v>0.85099999999999998</v>
      </c>
      <c r="F793" s="18" t="s">
        <v>1056</v>
      </c>
      <c r="G793" s="3" t="b">
        <f t="shared" si="13"/>
        <v>1</v>
      </c>
    </row>
    <row r="794" spans="1:7" x14ac:dyDescent="0.25">
      <c r="A794" s="6" t="s">
        <v>797</v>
      </c>
      <c r="B794" s="3">
        <v>793</v>
      </c>
      <c r="C794" s="3" t="s">
        <v>4</v>
      </c>
      <c r="D794" s="3" t="s">
        <v>8</v>
      </c>
      <c r="E794" s="3">
        <v>0.88100000000000001</v>
      </c>
      <c r="F794" s="18" t="s">
        <v>1056</v>
      </c>
      <c r="G794" s="3" t="b">
        <f t="shared" si="13"/>
        <v>0</v>
      </c>
    </row>
    <row r="795" spans="1:7" x14ac:dyDescent="0.25">
      <c r="A795" s="7" t="s">
        <v>798</v>
      </c>
      <c r="B795" s="3">
        <v>794</v>
      </c>
      <c r="C795" s="3" t="s">
        <v>4</v>
      </c>
      <c r="D795" s="3" t="s">
        <v>8</v>
      </c>
      <c r="E795" s="3">
        <v>0.51800000000000002</v>
      </c>
      <c r="F795" s="18" t="s">
        <v>1057</v>
      </c>
      <c r="G795" s="3" t="b">
        <f t="shared" si="13"/>
        <v>0</v>
      </c>
    </row>
    <row r="796" spans="1:7" x14ac:dyDescent="0.25">
      <c r="A796" s="6" t="s">
        <v>799</v>
      </c>
      <c r="B796" s="3">
        <v>795</v>
      </c>
      <c r="C796" s="3" t="s">
        <v>4</v>
      </c>
      <c r="D796" s="3" t="s">
        <v>8</v>
      </c>
      <c r="E796" s="3">
        <v>0.73799999999999999</v>
      </c>
      <c r="F796" s="18" t="s">
        <v>1057</v>
      </c>
      <c r="G796" s="3" t="b">
        <f t="shared" si="13"/>
        <v>0</v>
      </c>
    </row>
    <row r="797" spans="1:7" x14ac:dyDescent="0.25">
      <c r="A797" s="7" t="s">
        <v>800</v>
      </c>
      <c r="B797" s="3">
        <v>796</v>
      </c>
      <c r="C797" s="3" t="s">
        <v>4</v>
      </c>
      <c r="D797" s="3" t="s">
        <v>8</v>
      </c>
      <c r="E797" s="3">
        <v>0.76800000000000002</v>
      </c>
      <c r="F797" s="18" t="s">
        <v>1056</v>
      </c>
      <c r="G797" s="3" t="b">
        <f t="shared" si="13"/>
        <v>0</v>
      </c>
    </row>
    <row r="798" spans="1:7" x14ac:dyDescent="0.25">
      <c r="A798" s="6" t="s">
        <v>801</v>
      </c>
      <c r="B798" s="3">
        <v>797</v>
      </c>
      <c r="C798" s="3" t="s">
        <v>4</v>
      </c>
      <c r="D798" s="3" t="s">
        <v>8</v>
      </c>
      <c r="E798" s="3">
        <v>0.71199999999999997</v>
      </c>
      <c r="F798" s="18" t="s">
        <v>1057</v>
      </c>
      <c r="G798" s="3" t="b">
        <f t="shared" si="13"/>
        <v>0</v>
      </c>
    </row>
    <row r="799" spans="1:7" x14ac:dyDescent="0.25">
      <c r="A799" s="7" t="s">
        <v>802</v>
      </c>
      <c r="B799" s="3">
        <v>798</v>
      </c>
      <c r="C799" s="3" t="s">
        <v>4</v>
      </c>
      <c r="D799" s="3" t="s">
        <v>8</v>
      </c>
      <c r="E799" s="3">
        <v>0.66600000000000004</v>
      </c>
      <c r="F799" s="18" t="s">
        <v>1056</v>
      </c>
      <c r="G799" s="3" t="b">
        <f t="shared" si="13"/>
        <v>0</v>
      </c>
    </row>
    <row r="800" spans="1:7" x14ac:dyDescent="0.25">
      <c r="A800" s="6" t="s">
        <v>803</v>
      </c>
      <c r="B800" s="3">
        <v>799</v>
      </c>
      <c r="C800" s="3" t="s">
        <v>4</v>
      </c>
      <c r="D800" s="3" t="s">
        <v>5</v>
      </c>
      <c r="E800" s="3">
        <v>1</v>
      </c>
      <c r="F800" s="18" t="s">
        <v>1058</v>
      </c>
      <c r="G800" s="3" t="b">
        <f t="shared" si="13"/>
        <v>1</v>
      </c>
    </row>
    <row r="801" spans="1:7" x14ac:dyDescent="0.25">
      <c r="A801" s="7" t="s">
        <v>804</v>
      </c>
      <c r="B801" s="3">
        <v>800</v>
      </c>
      <c r="C801" s="3" t="s">
        <v>4</v>
      </c>
      <c r="D801" s="3" t="s">
        <v>6</v>
      </c>
      <c r="E801" s="3">
        <v>0.84</v>
      </c>
      <c r="F801" s="18" t="s">
        <v>1058</v>
      </c>
      <c r="G801" s="3" t="b">
        <f t="shared" si="13"/>
        <v>0</v>
      </c>
    </row>
    <row r="802" spans="1:7" x14ac:dyDescent="0.25">
      <c r="A802" s="6" t="s">
        <v>805</v>
      </c>
      <c r="B802" s="3">
        <v>801</v>
      </c>
      <c r="C802" s="3" t="s">
        <v>4</v>
      </c>
      <c r="D802" s="3" t="s">
        <v>8</v>
      </c>
      <c r="E802" s="3">
        <v>0.871</v>
      </c>
      <c r="F802" s="18" t="s">
        <v>1056</v>
      </c>
      <c r="G802" s="3" t="b">
        <f t="shared" si="13"/>
        <v>0</v>
      </c>
    </row>
    <row r="803" spans="1:7" x14ac:dyDescent="0.25">
      <c r="A803" s="7" t="s">
        <v>806</v>
      </c>
      <c r="B803" s="3">
        <v>802</v>
      </c>
      <c r="C803" s="3" t="s">
        <v>4</v>
      </c>
      <c r="D803" s="3" t="s">
        <v>8</v>
      </c>
      <c r="E803" s="3">
        <v>0.752</v>
      </c>
      <c r="F803" s="18" t="s">
        <v>1056</v>
      </c>
      <c r="G803" s="3" t="b">
        <f t="shared" si="13"/>
        <v>0</v>
      </c>
    </row>
    <row r="804" spans="1:7" x14ac:dyDescent="0.25">
      <c r="A804" s="6" t="s">
        <v>807</v>
      </c>
      <c r="B804" s="3">
        <v>803</v>
      </c>
      <c r="C804" s="3" t="s">
        <v>4</v>
      </c>
      <c r="D804" s="3" t="s">
        <v>8</v>
      </c>
      <c r="E804" s="3">
        <v>0.68300000000000005</v>
      </c>
      <c r="F804" s="18" t="s">
        <v>1057</v>
      </c>
      <c r="G804" s="3" t="b">
        <f t="shared" si="13"/>
        <v>0</v>
      </c>
    </row>
    <row r="805" spans="1:7" x14ac:dyDescent="0.25">
      <c r="A805" s="7" t="s">
        <v>808</v>
      </c>
      <c r="B805" s="3">
        <v>804</v>
      </c>
      <c r="C805" s="3" t="s">
        <v>4</v>
      </c>
      <c r="D805" s="3" t="s">
        <v>8</v>
      </c>
      <c r="E805" s="3">
        <v>0.86699999999999999</v>
      </c>
      <c r="F805" s="18" t="s">
        <v>1056</v>
      </c>
      <c r="G805" s="3" t="b">
        <f t="shared" si="13"/>
        <v>0</v>
      </c>
    </row>
    <row r="806" spans="1:7" x14ac:dyDescent="0.25">
      <c r="A806" s="6" t="s">
        <v>809</v>
      </c>
      <c r="B806" s="3">
        <v>805</v>
      </c>
      <c r="C806" s="3" t="s">
        <v>4</v>
      </c>
      <c r="D806" s="3" t="s">
        <v>6</v>
      </c>
      <c r="E806" s="3">
        <v>0.89800000000000002</v>
      </c>
      <c r="F806" s="18" t="s">
        <v>1056</v>
      </c>
      <c r="G806" s="3" t="b">
        <f t="shared" si="13"/>
        <v>1</v>
      </c>
    </row>
    <row r="807" spans="1:7" x14ac:dyDescent="0.25">
      <c r="A807" s="7" t="s">
        <v>810</v>
      </c>
      <c r="B807" s="3">
        <v>806</v>
      </c>
      <c r="C807" s="3" t="s">
        <v>4</v>
      </c>
      <c r="D807" s="3" t="s">
        <v>8</v>
      </c>
      <c r="E807" s="3">
        <v>0.64400000000000002</v>
      </c>
      <c r="F807" s="18" t="s">
        <v>1057</v>
      </c>
      <c r="G807" s="3" t="b">
        <f t="shared" si="13"/>
        <v>0</v>
      </c>
    </row>
    <row r="808" spans="1:7" x14ac:dyDescent="0.25">
      <c r="A808" s="6" t="s">
        <v>811</v>
      </c>
      <c r="B808" s="3">
        <v>807</v>
      </c>
      <c r="C808" s="3" t="s">
        <v>4</v>
      </c>
      <c r="D808" s="3" t="s">
        <v>8</v>
      </c>
      <c r="E808" s="3">
        <v>0.53900000000000003</v>
      </c>
      <c r="F808" s="18" t="s">
        <v>1058</v>
      </c>
      <c r="G808" s="3" t="b">
        <f t="shared" si="13"/>
        <v>0</v>
      </c>
    </row>
    <row r="809" spans="1:7" x14ac:dyDescent="0.25">
      <c r="A809" s="7" t="s">
        <v>812</v>
      </c>
      <c r="B809" s="3">
        <v>808</v>
      </c>
      <c r="C809" s="3" t="s">
        <v>4</v>
      </c>
      <c r="D809" s="3" t="s">
        <v>8</v>
      </c>
      <c r="E809" s="3">
        <v>0.8</v>
      </c>
      <c r="F809" s="18" t="s">
        <v>1057</v>
      </c>
      <c r="G809" s="3" t="b">
        <f t="shared" si="13"/>
        <v>0</v>
      </c>
    </row>
    <row r="810" spans="1:7" x14ac:dyDescent="0.25">
      <c r="A810" s="6" t="s">
        <v>813</v>
      </c>
      <c r="B810" s="3">
        <v>809</v>
      </c>
      <c r="C810" s="3" t="s">
        <v>4</v>
      </c>
      <c r="D810" s="3" t="s">
        <v>8</v>
      </c>
      <c r="E810" s="3">
        <v>0.84899999999999998</v>
      </c>
      <c r="F810" s="18" t="s">
        <v>1059</v>
      </c>
      <c r="G810" s="3" t="b">
        <f t="shared" si="13"/>
        <v>1</v>
      </c>
    </row>
    <row r="811" spans="1:7" x14ac:dyDescent="0.25">
      <c r="A811" s="7" t="s">
        <v>814</v>
      </c>
      <c r="B811" s="3">
        <v>810</v>
      </c>
      <c r="C811" s="3" t="s">
        <v>4</v>
      </c>
      <c r="D811" s="3" t="s">
        <v>8</v>
      </c>
      <c r="E811" s="3">
        <v>0.872</v>
      </c>
      <c r="F811" s="18" t="s">
        <v>1056</v>
      </c>
      <c r="G811" s="3" t="b">
        <f t="shared" si="13"/>
        <v>0</v>
      </c>
    </row>
    <row r="812" spans="1:7" x14ac:dyDescent="0.25">
      <c r="A812" s="6" t="s">
        <v>815</v>
      </c>
      <c r="B812" s="3">
        <v>811</v>
      </c>
      <c r="C812" s="3" t="s">
        <v>4</v>
      </c>
      <c r="D812" s="3" t="s">
        <v>8</v>
      </c>
      <c r="E812" s="3">
        <v>0.64100000000000001</v>
      </c>
      <c r="F812" s="18" t="s">
        <v>1056</v>
      </c>
      <c r="G812" s="3" t="b">
        <f t="shared" si="13"/>
        <v>0</v>
      </c>
    </row>
    <row r="813" spans="1:7" x14ac:dyDescent="0.25">
      <c r="A813" s="7" t="s">
        <v>816</v>
      </c>
      <c r="B813" s="3">
        <v>812</v>
      </c>
      <c r="C813" s="3" t="s">
        <v>4</v>
      </c>
      <c r="D813" s="3" t="s">
        <v>8</v>
      </c>
      <c r="E813" s="3">
        <v>0.60299999999999998</v>
      </c>
      <c r="F813" s="18" t="s">
        <v>1058</v>
      </c>
      <c r="G813" s="3" t="b">
        <f t="shared" si="13"/>
        <v>0</v>
      </c>
    </row>
    <row r="814" spans="1:7" x14ac:dyDescent="0.25">
      <c r="A814" s="6" t="s">
        <v>817</v>
      </c>
      <c r="B814" s="3">
        <v>813</v>
      </c>
      <c r="C814" s="3" t="s">
        <v>4</v>
      </c>
      <c r="D814" s="3" t="s">
        <v>8</v>
      </c>
      <c r="E814" s="3">
        <v>0.80200000000000005</v>
      </c>
      <c r="F814" s="18" t="s">
        <v>1056</v>
      </c>
      <c r="G814" s="3" t="b">
        <f t="shared" si="13"/>
        <v>0</v>
      </c>
    </row>
    <row r="815" spans="1:7" x14ac:dyDescent="0.25">
      <c r="A815" s="7" t="s">
        <v>818</v>
      </c>
      <c r="B815" s="3">
        <v>814</v>
      </c>
      <c r="C815" s="3" t="s">
        <v>4</v>
      </c>
      <c r="D815" s="3" t="s">
        <v>8</v>
      </c>
      <c r="E815" s="3">
        <v>0.79700000000000004</v>
      </c>
      <c r="F815" s="18" t="s">
        <v>1056</v>
      </c>
      <c r="G815" s="3" t="b">
        <f t="shared" si="13"/>
        <v>0</v>
      </c>
    </row>
    <row r="816" spans="1:7" x14ac:dyDescent="0.25">
      <c r="A816" s="6" t="s">
        <v>819</v>
      </c>
      <c r="B816" s="3">
        <v>815</v>
      </c>
      <c r="C816" s="3" t="s">
        <v>4</v>
      </c>
      <c r="D816" s="3" t="s">
        <v>8</v>
      </c>
      <c r="E816" s="3">
        <v>0.49299999999999999</v>
      </c>
      <c r="F816" s="18" t="s">
        <v>1056</v>
      </c>
      <c r="G816" s="3" t="b">
        <f t="shared" si="13"/>
        <v>0</v>
      </c>
    </row>
    <row r="817" spans="1:7" x14ac:dyDescent="0.25">
      <c r="A817" s="7" t="s">
        <v>820</v>
      </c>
      <c r="B817" s="3">
        <v>816</v>
      </c>
      <c r="C817" s="3" t="s">
        <v>4</v>
      </c>
      <c r="D817" s="3" t="s">
        <v>8</v>
      </c>
      <c r="E817" s="3">
        <v>0.40799999999999997</v>
      </c>
      <c r="F817" s="18" t="s">
        <v>1057</v>
      </c>
      <c r="G817" s="3" t="b">
        <f t="shared" si="13"/>
        <v>0</v>
      </c>
    </row>
    <row r="818" spans="1:7" x14ac:dyDescent="0.25">
      <c r="A818" s="6" t="s">
        <v>821</v>
      </c>
      <c r="B818" s="3">
        <v>817</v>
      </c>
      <c r="C818" s="3" t="s">
        <v>4</v>
      </c>
      <c r="D818" s="3" t="s">
        <v>8</v>
      </c>
      <c r="E818" s="3">
        <v>0.50800000000000001</v>
      </c>
      <c r="F818" s="18" t="s">
        <v>1057</v>
      </c>
      <c r="G818" s="3" t="b">
        <f t="shared" si="13"/>
        <v>0</v>
      </c>
    </row>
    <row r="819" spans="1:7" x14ac:dyDescent="0.25">
      <c r="A819" s="7" t="s">
        <v>822</v>
      </c>
      <c r="B819" s="3">
        <v>818</v>
      </c>
      <c r="C819" s="3" t="s">
        <v>4</v>
      </c>
      <c r="D819" s="3" t="s">
        <v>7</v>
      </c>
      <c r="E819" s="3">
        <v>0.93899999999999995</v>
      </c>
      <c r="F819" s="18" t="s">
        <v>1056</v>
      </c>
      <c r="G819" s="3" t="b">
        <f t="shared" si="13"/>
        <v>0</v>
      </c>
    </row>
    <row r="820" spans="1:7" x14ac:dyDescent="0.25">
      <c r="A820" s="6" t="s">
        <v>823</v>
      </c>
      <c r="B820" s="3">
        <v>819</v>
      </c>
      <c r="C820" s="3" t="s">
        <v>4</v>
      </c>
      <c r="D820" s="3" t="s">
        <v>8</v>
      </c>
      <c r="E820" s="3">
        <v>0.75700000000000001</v>
      </c>
      <c r="F820" s="18" t="s">
        <v>1059</v>
      </c>
      <c r="G820" s="3" t="b">
        <f t="shared" si="13"/>
        <v>1</v>
      </c>
    </row>
    <row r="821" spans="1:7" x14ac:dyDescent="0.25">
      <c r="A821" s="7" t="s">
        <v>824</v>
      </c>
      <c r="B821" s="3">
        <v>820</v>
      </c>
      <c r="C821" s="3" t="s">
        <v>4</v>
      </c>
      <c r="D821" s="3" t="s">
        <v>5</v>
      </c>
      <c r="E821" s="3">
        <v>1</v>
      </c>
      <c r="F821" s="18" t="s">
        <v>1056</v>
      </c>
      <c r="G821" s="3" t="b">
        <f t="shared" si="13"/>
        <v>0</v>
      </c>
    </row>
    <row r="822" spans="1:7" x14ac:dyDescent="0.25">
      <c r="A822" s="6" t="s">
        <v>825</v>
      </c>
      <c r="B822" s="3">
        <v>821</v>
      </c>
      <c r="C822" s="3" t="s">
        <v>4</v>
      </c>
      <c r="D822" s="3" t="s">
        <v>8</v>
      </c>
      <c r="E822" s="3">
        <v>0.78200000000000003</v>
      </c>
      <c r="F822" s="18" t="s">
        <v>1059</v>
      </c>
      <c r="G822" s="3" t="b">
        <f t="shared" si="13"/>
        <v>1</v>
      </c>
    </row>
    <row r="823" spans="1:7" x14ac:dyDescent="0.25">
      <c r="A823" s="7" t="s">
        <v>826</v>
      </c>
      <c r="B823" s="3">
        <v>822</v>
      </c>
      <c r="C823" s="3" t="s">
        <v>4</v>
      </c>
      <c r="D823" s="3" t="s">
        <v>8</v>
      </c>
      <c r="E823" s="3">
        <v>0.78100000000000003</v>
      </c>
      <c r="F823" s="18" t="s">
        <v>1057</v>
      </c>
      <c r="G823" s="3" t="b">
        <f t="shared" si="13"/>
        <v>0</v>
      </c>
    </row>
    <row r="824" spans="1:7" x14ac:dyDescent="0.25">
      <c r="A824" s="6" t="s">
        <v>827</v>
      </c>
      <c r="B824" s="3">
        <v>823</v>
      </c>
      <c r="C824" s="3" t="s">
        <v>4</v>
      </c>
      <c r="D824" s="3" t="s">
        <v>8</v>
      </c>
      <c r="E824" s="3">
        <v>0.60599999999999998</v>
      </c>
      <c r="F824" s="18" t="s">
        <v>1057</v>
      </c>
      <c r="G824" s="3" t="b">
        <f t="shared" si="13"/>
        <v>0</v>
      </c>
    </row>
    <row r="825" spans="1:7" x14ac:dyDescent="0.25">
      <c r="A825" s="7" t="s">
        <v>828</v>
      </c>
      <c r="B825" s="3">
        <v>824</v>
      </c>
      <c r="C825" s="3" t="s">
        <v>4</v>
      </c>
      <c r="D825" s="3" t="s">
        <v>8</v>
      </c>
      <c r="E825" s="3">
        <v>0.83899999999999997</v>
      </c>
      <c r="F825" s="18" t="s">
        <v>1057</v>
      </c>
      <c r="G825" s="3" t="b">
        <f t="shared" si="13"/>
        <v>0</v>
      </c>
    </row>
    <row r="826" spans="1:7" x14ac:dyDescent="0.25">
      <c r="A826" s="6" t="s">
        <v>829</v>
      </c>
      <c r="B826" s="3">
        <v>825</v>
      </c>
      <c r="C826" s="3" t="s">
        <v>4</v>
      </c>
      <c r="D826" s="3" t="s">
        <v>8</v>
      </c>
      <c r="E826" s="3">
        <v>0.70899999999999996</v>
      </c>
      <c r="F826" s="18" t="s">
        <v>1057</v>
      </c>
      <c r="G826" s="3" t="b">
        <f t="shared" si="13"/>
        <v>0</v>
      </c>
    </row>
    <row r="827" spans="1:7" x14ac:dyDescent="0.25">
      <c r="A827" s="7" t="s">
        <v>830</v>
      </c>
      <c r="B827" s="3">
        <v>826</v>
      </c>
      <c r="C827" s="3" t="s">
        <v>4</v>
      </c>
      <c r="D827" s="3" t="s">
        <v>8</v>
      </c>
      <c r="E827" s="3">
        <v>0.69399999999999995</v>
      </c>
      <c r="F827" s="18" t="s">
        <v>1057</v>
      </c>
      <c r="G827" s="3" t="b">
        <f t="shared" si="13"/>
        <v>0</v>
      </c>
    </row>
    <row r="828" spans="1:7" x14ac:dyDescent="0.25">
      <c r="A828" s="6" t="s">
        <v>831</v>
      </c>
      <c r="B828" s="3">
        <v>827</v>
      </c>
      <c r="C828" s="3" t="s">
        <v>4</v>
      </c>
      <c r="D828" s="3" t="s">
        <v>7</v>
      </c>
      <c r="E828" s="3">
        <v>0.78100000000000003</v>
      </c>
      <c r="F828" s="18" t="s">
        <v>1058</v>
      </c>
      <c r="G828" s="3" t="b">
        <f t="shared" si="13"/>
        <v>0</v>
      </c>
    </row>
    <row r="829" spans="1:7" x14ac:dyDescent="0.25">
      <c r="A829" s="7" t="s">
        <v>832</v>
      </c>
      <c r="B829" s="3">
        <v>828</v>
      </c>
      <c r="C829" s="3" t="s">
        <v>4</v>
      </c>
      <c r="D829" s="3" t="s">
        <v>6</v>
      </c>
      <c r="E829" s="3">
        <v>0.54100000000000004</v>
      </c>
      <c r="F829" s="18" t="s">
        <v>1056</v>
      </c>
      <c r="G829" s="3" t="b">
        <f t="shared" si="13"/>
        <v>1</v>
      </c>
    </row>
    <row r="830" spans="1:7" x14ac:dyDescent="0.25">
      <c r="A830" s="6" t="s">
        <v>833</v>
      </c>
      <c r="B830" s="3">
        <v>829</v>
      </c>
      <c r="C830" s="3" t="s">
        <v>4</v>
      </c>
      <c r="D830" s="3" t="s">
        <v>7</v>
      </c>
      <c r="E830" s="3">
        <v>0.66600000000000004</v>
      </c>
      <c r="F830" s="18" t="s">
        <v>1056</v>
      </c>
      <c r="G830" s="3" t="b">
        <f t="shared" si="13"/>
        <v>0</v>
      </c>
    </row>
    <row r="831" spans="1:7" x14ac:dyDescent="0.25">
      <c r="A831" s="7" t="s">
        <v>834</v>
      </c>
      <c r="B831" s="3">
        <v>830</v>
      </c>
      <c r="C831" s="3" t="s">
        <v>4</v>
      </c>
      <c r="D831" s="3" t="s">
        <v>7</v>
      </c>
      <c r="E831" s="3">
        <v>0.95</v>
      </c>
      <c r="F831" s="18" t="s">
        <v>1057</v>
      </c>
      <c r="G831" s="3" t="b">
        <f t="shared" si="13"/>
        <v>1</v>
      </c>
    </row>
    <row r="832" spans="1:7" x14ac:dyDescent="0.25">
      <c r="A832" s="6" t="s">
        <v>835</v>
      </c>
      <c r="B832" s="3">
        <v>831</v>
      </c>
      <c r="C832" s="3" t="s">
        <v>4</v>
      </c>
      <c r="D832" s="3" t="s">
        <v>8</v>
      </c>
      <c r="E832" s="3">
        <v>0.71899999999999997</v>
      </c>
      <c r="F832" s="18" t="s">
        <v>1057</v>
      </c>
      <c r="G832" s="3" t="b">
        <f t="shared" si="13"/>
        <v>0</v>
      </c>
    </row>
    <row r="833" spans="1:7" x14ac:dyDescent="0.25">
      <c r="A833" s="7" t="s">
        <v>736</v>
      </c>
      <c r="B833" s="3">
        <v>832</v>
      </c>
      <c r="C833" s="3" t="s">
        <v>4</v>
      </c>
      <c r="D833" s="3" t="s">
        <v>8</v>
      </c>
      <c r="E833" s="3">
        <v>0.57799999999999996</v>
      </c>
      <c r="F833" s="18" t="s">
        <v>1057</v>
      </c>
      <c r="G833" s="3" t="b">
        <f t="shared" si="13"/>
        <v>0</v>
      </c>
    </row>
    <row r="834" spans="1:7" x14ac:dyDescent="0.25">
      <c r="A834" s="6" t="s">
        <v>836</v>
      </c>
      <c r="B834" s="3">
        <v>833</v>
      </c>
      <c r="C834" s="3" t="s">
        <v>4</v>
      </c>
      <c r="D834" s="3" t="s">
        <v>8</v>
      </c>
      <c r="E834" s="3">
        <v>0.85799999999999998</v>
      </c>
      <c r="F834" s="18" t="s">
        <v>1056</v>
      </c>
      <c r="G834" s="3" t="b">
        <f t="shared" si="13"/>
        <v>0</v>
      </c>
    </row>
    <row r="835" spans="1:7" x14ac:dyDescent="0.25">
      <c r="A835" s="7" t="s">
        <v>837</v>
      </c>
      <c r="B835" s="3">
        <v>834</v>
      </c>
      <c r="C835" s="3" t="s">
        <v>4</v>
      </c>
      <c r="D835" s="3" t="s">
        <v>8</v>
      </c>
      <c r="E835" s="3">
        <v>0.67800000000000005</v>
      </c>
      <c r="F835" s="18" t="s">
        <v>1058</v>
      </c>
      <c r="G835" s="3" t="b">
        <f t="shared" si="13"/>
        <v>0</v>
      </c>
    </row>
    <row r="836" spans="1:7" x14ac:dyDescent="0.25">
      <c r="A836" s="6" t="s">
        <v>838</v>
      </c>
      <c r="B836" s="3">
        <v>835</v>
      </c>
      <c r="C836" s="3" t="s">
        <v>4</v>
      </c>
      <c r="D836" s="3" t="s">
        <v>8</v>
      </c>
      <c r="E836" s="3">
        <v>0.8</v>
      </c>
      <c r="F836" s="18" t="s">
        <v>1056</v>
      </c>
      <c r="G836" s="3" t="b">
        <f t="shared" si="13"/>
        <v>0</v>
      </c>
    </row>
    <row r="837" spans="1:7" x14ac:dyDescent="0.25">
      <c r="A837" s="7" t="s">
        <v>839</v>
      </c>
      <c r="B837" s="3">
        <v>836</v>
      </c>
      <c r="C837" s="3" t="s">
        <v>4</v>
      </c>
      <c r="D837" s="3" t="s">
        <v>8</v>
      </c>
      <c r="E837" s="3">
        <v>0.83499999999999996</v>
      </c>
      <c r="F837" s="18" t="s">
        <v>1056</v>
      </c>
      <c r="G837" s="3" t="b">
        <f t="shared" si="13"/>
        <v>0</v>
      </c>
    </row>
    <row r="838" spans="1:7" x14ac:dyDescent="0.25">
      <c r="A838" s="6" t="s">
        <v>549</v>
      </c>
      <c r="B838" s="3">
        <v>837</v>
      </c>
      <c r="C838" s="3" t="s">
        <v>4</v>
      </c>
      <c r="D838" s="3" t="s">
        <v>7</v>
      </c>
      <c r="E838" s="3">
        <v>0.83399999999999996</v>
      </c>
      <c r="F838" s="18" t="s">
        <v>1056</v>
      </c>
      <c r="G838" s="3" t="b">
        <f t="shared" si="13"/>
        <v>0</v>
      </c>
    </row>
    <row r="839" spans="1:7" x14ac:dyDescent="0.25">
      <c r="A839" s="7" t="s">
        <v>840</v>
      </c>
      <c r="B839" s="3">
        <v>838</v>
      </c>
      <c r="C839" s="3" t="s">
        <v>4</v>
      </c>
      <c r="D839" s="3" t="s">
        <v>8</v>
      </c>
      <c r="E839" s="3">
        <v>0.82399999999999995</v>
      </c>
      <c r="F839" s="18" t="s">
        <v>1057</v>
      </c>
      <c r="G839" s="3" t="b">
        <f t="shared" si="13"/>
        <v>0</v>
      </c>
    </row>
    <row r="840" spans="1:7" x14ac:dyDescent="0.25">
      <c r="A840" s="6" t="s">
        <v>841</v>
      </c>
      <c r="B840" s="3">
        <v>839</v>
      </c>
      <c r="C840" s="3" t="s">
        <v>4</v>
      </c>
      <c r="D840" s="3" t="s">
        <v>8</v>
      </c>
      <c r="E840" s="3">
        <v>0.82599999999999996</v>
      </c>
      <c r="F840" s="18" t="s">
        <v>1056</v>
      </c>
      <c r="G840" s="3" t="b">
        <f t="shared" si="13"/>
        <v>0</v>
      </c>
    </row>
    <row r="841" spans="1:7" x14ac:dyDescent="0.25">
      <c r="A841" s="7" t="s">
        <v>842</v>
      </c>
      <c r="B841" s="3">
        <v>840</v>
      </c>
      <c r="C841" s="3" t="s">
        <v>4</v>
      </c>
      <c r="D841" s="3" t="s">
        <v>8</v>
      </c>
      <c r="E841" s="3">
        <v>0.56299999999999994</v>
      </c>
      <c r="F841" s="18" t="s">
        <v>1059</v>
      </c>
      <c r="G841" s="3" t="b">
        <f t="shared" si="13"/>
        <v>1</v>
      </c>
    </row>
    <row r="842" spans="1:7" x14ac:dyDescent="0.25">
      <c r="A842" s="6" t="s">
        <v>843</v>
      </c>
      <c r="B842" s="3">
        <v>841</v>
      </c>
      <c r="C842" s="3" t="s">
        <v>4</v>
      </c>
      <c r="D842" s="3" t="s">
        <v>8</v>
      </c>
      <c r="E842" s="3">
        <v>0.69599999999999995</v>
      </c>
      <c r="F842" s="18" t="s">
        <v>1056</v>
      </c>
      <c r="G842" s="3" t="b">
        <f t="shared" si="13"/>
        <v>0</v>
      </c>
    </row>
    <row r="843" spans="1:7" x14ac:dyDescent="0.25">
      <c r="A843" s="7" t="s">
        <v>844</v>
      </c>
      <c r="B843" s="3">
        <v>842</v>
      </c>
      <c r="C843" s="3" t="s">
        <v>4</v>
      </c>
      <c r="D843" s="3" t="s">
        <v>7</v>
      </c>
      <c r="E843" s="3">
        <v>0.88400000000000001</v>
      </c>
      <c r="F843" s="18" t="s">
        <v>1056</v>
      </c>
      <c r="G843" s="3" t="b">
        <f t="shared" si="13"/>
        <v>0</v>
      </c>
    </row>
    <row r="844" spans="1:7" x14ac:dyDescent="0.25">
      <c r="A844" s="6" t="s">
        <v>845</v>
      </c>
      <c r="B844" s="3">
        <v>843</v>
      </c>
      <c r="C844" s="3" t="s">
        <v>4</v>
      </c>
      <c r="D844" s="3" t="s">
        <v>7</v>
      </c>
      <c r="E844" s="3">
        <v>0.49399999999999999</v>
      </c>
      <c r="F844" s="18" t="s">
        <v>1057</v>
      </c>
      <c r="G844" s="3" t="b">
        <f t="shared" si="13"/>
        <v>1</v>
      </c>
    </row>
    <row r="845" spans="1:7" x14ac:dyDescent="0.25">
      <c r="A845" s="7" t="s">
        <v>846</v>
      </c>
      <c r="B845" s="3">
        <v>844</v>
      </c>
      <c r="C845" s="3" t="s">
        <v>4</v>
      </c>
      <c r="D845" s="3" t="s">
        <v>8</v>
      </c>
      <c r="E845" s="3">
        <v>0.53600000000000003</v>
      </c>
      <c r="F845" s="18" t="s">
        <v>1057</v>
      </c>
      <c r="G845" s="3" t="b">
        <f t="shared" si="13"/>
        <v>0</v>
      </c>
    </row>
    <row r="846" spans="1:7" x14ac:dyDescent="0.25">
      <c r="A846" s="6" t="s">
        <v>847</v>
      </c>
      <c r="B846" s="3">
        <v>845</v>
      </c>
      <c r="C846" s="3" t="s">
        <v>4</v>
      </c>
      <c r="D846" s="3" t="s">
        <v>8</v>
      </c>
      <c r="E846" s="3">
        <v>0.58899999999999997</v>
      </c>
      <c r="F846" s="18" t="s">
        <v>1056</v>
      </c>
      <c r="G846" s="3" t="b">
        <f t="shared" si="13"/>
        <v>0</v>
      </c>
    </row>
    <row r="847" spans="1:7" x14ac:dyDescent="0.25">
      <c r="A847" s="7" t="s">
        <v>848</v>
      </c>
      <c r="B847" s="3">
        <v>846</v>
      </c>
      <c r="C847" s="3" t="s">
        <v>4</v>
      </c>
      <c r="D847" s="3" t="s">
        <v>8</v>
      </c>
      <c r="E847" s="3">
        <v>0.753</v>
      </c>
      <c r="F847" s="18" t="s">
        <v>1056</v>
      </c>
      <c r="G847" s="3" t="b">
        <f t="shared" si="13"/>
        <v>0</v>
      </c>
    </row>
    <row r="848" spans="1:7" x14ac:dyDescent="0.25">
      <c r="A848" s="6" t="s">
        <v>849</v>
      </c>
      <c r="B848" s="3">
        <v>847</v>
      </c>
      <c r="C848" s="3" t="s">
        <v>4</v>
      </c>
      <c r="D848" s="3" t="s">
        <v>6</v>
      </c>
      <c r="E848" s="3">
        <v>0.70799999999999996</v>
      </c>
      <c r="F848" s="18" t="s">
        <v>1056</v>
      </c>
      <c r="G848" s="3" t="b">
        <f t="shared" si="13"/>
        <v>1</v>
      </c>
    </row>
    <row r="849" spans="1:7" x14ac:dyDescent="0.25">
      <c r="A849" s="7" t="s">
        <v>850</v>
      </c>
      <c r="B849" s="3">
        <v>848</v>
      </c>
      <c r="C849" s="3" t="s">
        <v>4</v>
      </c>
      <c r="D849" s="3" t="s">
        <v>6</v>
      </c>
      <c r="E849" s="3">
        <v>0.39800000000000002</v>
      </c>
      <c r="F849" s="18" t="s">
        <v>1058</v>
      </c>
      <c r="G849" s="3" t="b">
        <f t="shared" si="13"/>
        <v>0</v>
      </c>
    </row>
    <row r="850" spans="1:7" x14ac:dyDescent="0.25">
      <c r="A850" s="6" t="s">
        <v>851</v>
      </c>
      <c r="B850" s="3">
        <v>849</v>
      </c>
      <c r="C850" s="3" t="s">
        <v>4</v>
      </c>
      <c r="D850" s="3" t="s">
        <v>7</v>
      </c>
      <c r="E850" s="3">
        <v>0.94399999999999995</v>
      </c>
      <c r="F850" s="18" t="s">
        <v>1056</v>
      </c>
      <c r="G850" s="3" t="b">
        <f t="shared" si="13"/>
        <v>0</v>
      </c>
    </row>
    <row r="851" spans="1:7" x14ac:dyDescent="0.25">
      <c r="A851" s="7" t="s">
        <v>852</v>
      </c>
      <c r="B851" s="3">
        <v>850</v>
      </c>
      <c r="C851" s="3" t="s">
        <v>4</v>
      </c>
      <c r="D851" s="3" t="s">
        <v>7</v>
      </c>
      <c r="E851" s="3">
        <v>0.77</v>
      </c>
      <c r="F851" s="18" t="s">
        <v>1056</v>
      </c>
      <c r="G851" s="3" t="b">
        <f t="shared" ref="G851:G914" si="14">ISNUMBER(SEARCH(F851,D851))</f>
        <v>0</v>
      </c>
    </row>
    <row r="852" spans="1:7" x14ac:dyDescent="0.25">
      <c r="A852" s="6" t="s">
        <v>853</v>
      </c>
      <c r="B852" s="3">
        <v>851</v>
      </c>
      <c r="C852" s="3" t="s">
        <v>4</v>
      </c>
      <c r="D852" s="3" t="s">
        <v>8</v>
      </c>
      <c r="E852" s="3">
        <v>0.85799999999999998</v>
      </c>
      <c r="F852" s="18" t="s">
        <v>1056</v>
      </c>
      <c r="G852" s="3" t="b">
        <f t="shared" si="14"/>
        <v>0</v>
      </c>
    </row>
    <row r="853" spans="1:7" x14ac:dyDescent="0.25">
      <c r="A853" s="7" t="s">
        <v>854</v>
      </c>
      <c r="B853" s="3">
        <v>852</v>
      </c>
      <c r="C853" s="3" t="s">
        <v>4</v>
      </c>
      <c r="D853" s="3" t="s">
        <v>8</v>
      </c>
      <c r="E853" s="3">
        <v>0.84299999999999997</v>
      </c>
      <c r="F853" s="18" t="s">
        <v>1058</v>
      </c>
      <c r="G853" s="3" t="b">
        <f t="shared" si="14"/>
        <v>0</v>
      </c>
    </row>
    <row r="854" spans="1:7" x14ac:dyDescent="0.25">
      <c r="A854" s="6" t="s">
        <v>855</v>
      </c>
      <c r="B854" s="3">
        <v>853</v>
      </c>
      <c r="C854" s="3" t="s">
        <v>4</v>
      </c>
      <c r="D854" s="3" t="s">
        <v>8</v>
      </c>
      <c r="E854" s="3">
        <v>0.72599999999999998</v>
      </c>
      <c r="F854" s="18" t="s">
        <v>1056</v>
      </c>
      <c r="G854" s="3" t="b">
        <f t="shared" si="14"/>
        <v>0</v>
      </c>
    </row>
    <row r="855" spans="1:7" x14ac:dyDescent="0.25">
      <c r="A855" s="7" t="s">
        <v>856</v>
      </c>
      <c r="B855" s="3">
        <v>854</v>
      </c>
      <c r="C855" s="3" t="s">
        <v>4</v>
      </c>
      <c r="D855" s="3" t="s">
        <v>8</v>
      </c>
      <c r="E855" s="3">
        <v>0.73899999999999999</v>
      </c>
      <c r="F855" s="18" t="s">
        <v>1056</v>
      </c>
      <c r="G855" s="3" t="b">
        <f t="shared" si="14"/>
        <v>0</v>
      </c>
    </row>
    <row r="856" spans="1:7" x14ac:dyDescent="0.25">
      <c r="A856" s="6" t="s">
        <v>857</v>
      </c>
      <c r="B856" s="3">
        <v>855</v>
      </c>
      <c r="C856" s="3" t="s">
        <v>4</v>
      </c>
      <c r="D856" s="3" t="s">
        <v>8</v>
      </c>
      <c r="E856" s="3">
        <v>0.86</v>
      </c>
      <c r="F856" s="18" t="s">
        <v>1057</v>
      </c>
      <c r="G856" s="3" t="b">
        <f t="shared" si="14"/>
        <v>0</v>
      </c>
    </row>
    <row r="857" spans="1:7" x14ac:dyDescent="0.25">
      <c r="A857" s="7" t="s">
        <v>858</v>
      </c>
      <c r="B857" s="3">
        <v>856</v>
      </c>
      <c r="C857" s="3" t="s">
        <v>4</v>
      </c>
      <c r="D857" s="3" t="s">
        <v>8</v>
      </c>
      <c r="E857" s="3">
        <v>0.69399999999999995</v>
      </c>
      <c r="F857" s="18" t="s">
        <v>1056</v>
      </c>
      <c r="G857" s="3" t="b">
        <f t="shared" si="14"/>
        <v>0</v>
      </c>
    </row>
    <row r="858" spans="1:7" x14ac:dyDescent="0.25">
      <c r="A858" s="6" t="s">
        <v>859</v>
      </c>
      <c r="B858" s="3">
        <v>857</v>
      </c>
      <c r="C858" s="3" t="s">
        <v>4</v>
      </c>
      <c r="D858" s="3" t="s">
        <v>8</v>
      </c>
      <c r="E858" s="3">
        <v>0.81</v>
      </c>
      <c r="F858" s="18" t="s">
        <v>1058</v>
      </c>
      <c r="G858" s="3" t="b">
        <f t="shared" si="14"/>
        <v>0</v>
      </c>
    </row>
    <row r="859" spans="1:7" x14ac:dyDescent="0.25">
      <c r="A859" s="7" t="s">
        <v>860</v>
      </c>
      <c r="B859" s="3">
        <v>858</v>
      </c>
      <c r="C859" s="3" t="s">
        <v>4</v>
      </c>
      <c r="D859" s="3" t="s">
        <v>8</v>
      </c>
      <c r="E859" s="3">
        <v>0.66300000000000003</v>
      </c>
      <c r="F859" s="18" t="s">
        <v>1056</v>
      </c>
      <c r="G859" s="3" t="b">
        <f t="shared" si="14"/>
        <v>0</v>
      </c>
    </row>
    <row r="860" spans="1:7" x14ac:dyDescent="0.25">
      <c r="A860" s="6" t="s">
        <v>861</v>
      </c>
      <c r="B860" s="3">
        <v>859</v>
      </c>
      <c r="C860" s="3" t="s">
        <v>4</v>
      </c>
      <c r="D860" s="3" t="s">
        <v>7</v>
      </c>
      <c r="E860" s="3">
        <v>0.98899999999999999</v>
      </c>
      <c r="F860" s="18" t="s">
        <v>1057</v>
      </c>
      <c r="G860" s="3" t="b">
        <f t="shared" si="14"/>
        <v>1</v>
      </c>
    </row>
    <row r="861" spans="1:7" x14ac:dyDescent="0.25">
      <c r="A861" s="7" t="s">
        <v>862</v>
      </c>
      <c r="B861" s="3">
        <v>860</v>
      </c>
      <c r="C861" s="3" t="s">
        <v>4</v>
      </c>
      <c r="D861" s="3" t="s">
        <v>1065</v>
      </c>
      <c r="E861" s="3">
        <v>1</v>
      </c>
      <c r="F861" s="18" t="s">
        <v>1057</v>
      </c>
      <c r="G861" s="3" t="b">
        <f t="shared" si="14"/>
        <v>0</v>
      </c>
    </row>
    <row r="862" spans="1:7" x14ac:dyDescent="0.25">
      <c r="A862" s="6" t="s">
        <v>863</v>
      </c>
      <c r="B862" s="3">
        <v>861</v>
      </c>
      <c r="C862" s="3" t="s">
        <v>4</v>
      </c>
      <c r="D862" s="3" t="s">
        <v>7</v>
      </c>
      <c r="E862" s="3">
        <v>0.99199999999999999</v>
      </c>
      <c r="F862" s="18" t="s">
        <v>1056</v>
      </c>
      <c r="G862" s="3" t="b">
        <f t="shared" si="14"/>
        <v>0</v>
      </c>
    </row>
    <row r="863" spans="1:7" x14ac:dyDescent="0.25">
      <c r="A863" s="7" t="s">
        <v>864</v>
      </c>
      <c r="B863" s="3">
        <v>862</v>
      </c>
      <c r="C863" s="3" t="s">
        <v>4</v>
      </c>
      <c r="D863" s="3" t="s">
        <v>1065</v>
      </c>
      <c r="E863" s="3">
        <v>1</v>
      </c>
      <c r="F863" s="18" t="s">
        <v>1057</v>
      </c>
      <c r="G863" s="3" t="b">
        <f t="shared" si="14"/>
        <v>0</v>
      </c>
    </row>
    <row r="864" spans="1:7" x14ac:dyDescent="0.25">
      <c r="A864" s="6" t="s">
        <v>865</v>
      </c>
      <c r="B864" s="3">
        <v>863</v>
      </c>
      <c r="C864" s="3" t="s">
        <v>4</v>
      </c>
      <c r="D864" s="3" t="s">
        <v>8</v>
      </c>
      <c r="E864" s="3">
        <v>0.72199999999999998</v>
      </c>
      <c r="F864" s="18" t="s">
        <v>1056</v>
      </c>
      <c r="G864" s="3" t="b">
        <f t="shared" si="14"/>
        <v>0</v>
      </c>
    </row>
    <row r="865" spans="1:7" x14ac:dyDescent="0.25">
      <c r="A865" s="7" t="s">
        <v>866</v>
      </c>
      <c r="B865" s="3">
        <v>864</v>
      </c>
      <c r="C865" s="3" t="s">
        <v>4</v>
      </c>
      <c r="D865" s="3" t="s">
        <v>8</v>
      </c>
      <c r="E865" s="3">
        <v>0.64800000000000002</v>
      </c>
      <c r="F865" s="18" t="s">
        <v>1059</v>
      </c>
      <c r="G865" s="3" t="b">
        <f t="shared" si="14"/>
        <v>1</v>
      </c>
    </row>
    <row r="866" spans="1:7" x14ac:dyDescent="0.25">
      <c r="A866" s="6" t="s">
        <v>867</v>
      </c>
      <c r="B866" s="3">
        <v>865</v>
      </c>
      <c r="C866" s="3" t="s">
        <v>4</v>
      </c>
      <c r="D866" s="3" t="s">
        <v>8</v>
      </c>
      <c r="E866" s="3">
        <v>0.69399999999999995</v>
      </c>
      <c r="F866" s="18" t="s">
        <v>1057</v>
      </c>
      <c r="G866" s="3" t="b">
        <f t="shared" si="14"/>
        <v>0</v>
      </c>
    </row>
    <row r="867" spans="1:7" x14ac:dyDescent="0.25">
      <c r="A867" s="7" t="s">
        <v>868</v>
      </c>
      <c r="B867" s="3">
        <v>866</v>
      </c>
      <c r="C867" s="3" t="s">
        <v>4</v>
      </c>
      <c r="D867" s="3" t="s">
        <v>8</v>
      </c>
      <c r="E867" s="3">
        <v>0.79800000000000004</v>
      </c>
      <c r="F867" s="18" t="s">
        <v>1057</v>
      </c>
      <c r="G867" s="3" t="b">
        <f t="shared" si="14"/>
        <v>0</v>
      </c>
    </row>
    <row r="868" spans="1:7" x14ac:dyDescent="0.25">
      <c r="A868" s="6" t="s">
        <v>869</v>
      </c>
      <c r="B868" s="3">
        <v>867</v>
      </c>
      <c r="C868" s="3" t="s">
        <v>4</v>
      </c>
      <c r="D868" s="3" t="s">
        <v>5</v>
      </c>
      <c r="E868" s="3">
        <v>1</v>
      </c>
      <c r="F868" s="18" t="s">
        <v>1057</v>
      </c>
      <c r="G868" s="3" t="b">
        <f t="shared" si="14"/>
        <v>0</v>
      </c>
    </row>
    <row r="869" spans="1:7" x14ac:dyDescent="0.25">
      <c r="A869" s="7" t="s">
        <v>870</v>
      </c>
      <c r="B869" s="3">
        <v>868</v>
      </c>
      <c r="C869" s="3" t="s">
        <v>4</v>
      </c>
      <c r="D869" s="3" t="s">
        <v>8</v>
      </c>
      <c r="E869" s="3">
        <v>0.84399999999999997</v>
      </c>
      <c r="F869" s="18" t="s">
        <v>1056</v>
      </c>
      <c r="G869" s="3" t="b">
        <f t="shared" si="14"/>
        <v>0</v>
      </c>
    </row>
    <row r="870" spans="1:7" x14ac:dyDescent="0.25">
      <c r="A870" s="6" t="s">
        <v>871</v>
      </c>
      <c r="B870" s="3">
        <v>869</v>
      </c>
      <c r="C870" s="3" t="s">
        <v>4</v>
      </c>
      <c r="D870" s="3" t="s">
        <v>6</v>
      </c>
      <c r="E870" s="3">
        <v>0.98399999999999999</v>
      </c>
      <c r="F870" s="18" t="s">
        <v>1056</v>
      </c>
      <c r="G870" s="3" t="b">
        <f t="shared" si="14"/>
        <v>1</v>
      </c>
    </row>
    <row r="871" spans="1:7" x14ac:dyDescent="0.25">
      <c r="A871" s="7" t="s">
        <v>872</v>
      </c>
      <c r="B871" s="3">
        <v>870</v>
      </c>
      <c r="C871" s="3" t="s">
        <v>4</v>
      </c>
      <c r="D871" s="3" t="s">
        <v>8</v>
      </c>
      <c r="E871" s="3">
        <v>0.81100000000000005</v>
      </c>
      <c r="F871" s="18" t="s">
        <v>1057</v>
      </c>
      <c r="G871" s="3" t="b">
        <f t="shared" si="14"/>
        <v>0</v>
      </c>
    </row>
    <row r="872" spans="1:7" x14ac:dyDescent="0.25">
      <c r="A872" s="6" t="s">
        <v>873</v>
      </c>
      <c r="B872" s="3">
        <v>871</v>
      </c>
      <c r="C872" s="3" t="s">
        <v>4</v>
      </c>
      <c r="D872" s="3" t="s">
        <v>1065</v>
      </c>
      <c r="E872" s="3">
        <v>1</v>
      </c>
      <c r="F872" s="18" t="s">
        <v>1057</v>
      </c>
      <c r="G872" s="3" t="b">
        <f t="shared" si="14"/>
        <v>0</v>
      </c>
    </row>
    <row r="873" spans="1:7" x14ac:dyDescent="0.25">
      <c r="A873" s="7" t="s">
        <v>874</v>
      </c>
      <c r="B873" s="3">
        <v>872</v>
      </c>
      <c r="C873" s="3" t="s">
        <v>4</v>
      </c>
      <c r="D873" s="3" t="s">
        <v>8</v>
      </c>
      <c r="E873" s="3">
        <v>0.72099999999999997</v>
      </c>
      <c r="F873" s="18" t="s">
        <v>1056</v>
      </c>
      <c r="G873" s="3" t="b">
        <f t="shared" si="14"/>
        <v>0</v>
      </c>
    </row>
    <row r="874" spans="1:7" x14ac:dyDescent="0.25">
      <c r="A874" s="6" t="s">
        <v>875</v>
      </c>
      <c r="B874" s="3">
        <v>873</v>
      </c>
      <c r="C874" s="3" t="s">
        <v>4</v>
      </c>
      <c r="D874" s="3" t="s">
        <v>8</v>
      </c>
      <c r="E874" s="3">
        <v>0.73199999999999998</v>
      </c>
      <c r="F874" s="18" t="s">
        <v>1059</v>
      </c>
      <c r="G874" s="3" t="b">
        <f t="shared" si="14"/>
        <v>1</v>
      </c>
    </row>
    <row r="875" spans="1:7" x14ac:dyDescent="0.25">
      <c r="A875" s="7" t="s">
        <v>876</v>
      </c>
      <c r="B875" s="3">
        <v>874</v>
      </c>
      <c r="C875" s="3" t="s">
        <v>4</v>
      </c>
      <c r="D875" s="3" t="s">
        <v>8</v>
      </c>
      <c r="E875" s="3">
        <v>0.878</v>
      </c>
      <c r="F875" s="18" t="s">
        <v>1057</v>
      </c>
      <c r="G875" s="3" t="b">
        <f t="shared" si="14"/>
        <v>0</v>
      </c>
    </row>
    <row r="876" spans="1:7" x14ac:dyDescent="0.25">
      <c r="A876" s="6" t="s">
        <v>877</v>
      </c>
      <c r="B876" s="3">
        <v>875</v>
      </c>
      <c r="C876" s="3" t="s">
        <v>4</v>
      </c>
      <c r="D876" s="3" t="s">
        <v>8</v>
      </c>
      <c r="E876" s="3">
        <v>0.504</v>
      </c>
      <c r="F876" s="18" t="s">
        <v>1056</v>
      </c>
      <c r="G876" s="3" t="b">
        <f t="shared" si="14"/>
        <v>0</v>
      </c>
    </row>
    <row r="877" spans="1:7" x14ac:dyDescent="0.25">
      <c r="A877" s="7" t="s">
        <v>878</v>
      </c>
      <c r="B877" s="3">
        <v>876</v>
      </c>
      <c r="C877" s="3" t="s">
        <v>4</v>
      </c>
      <c r="D877" s="3" t="s">
        <v>8</v>
      </c>
      <c r="E877" s="3">
        <v>0.86</v>
      </c>
      <c r="F877" s="18" t="s">
        <v>1056</v>
      </c>
      <c r="G877" s="3" t="b">
        <f t="shared" si="14"/>
        <v>0</v>
      </c>
    </row>
    <row r="878" spans="1:7" x14ac:dyDescent="0.25">
      <c r="A878" s="6" t="s">
        <v>879</v>
      </c>
      <c r="B878" s="3">
        <v>877</v>
      </c>
      <c r="C878" s="3" t="s">
        <v>4</v>
      </c>
      <c r="D878" s="3" t="s">
        <v>8</v>
      </c>
      <c r="E878" s="3">
        <v>0.84899999999999998</v>
      </c>
      <c r="F878" s="18" t="s">
        <v>1056</v>
      </c>
      <c r="G878" s="3" t="b">
        <f t="shared" si="14"/>
        <v>0</v>
      </c>
    </row>
    <row r="879" spans="1:7" x14ac:dyDescent="0.25">
      <c r="A879" s="7" t="s">
        <v>880</v>
      </c>
      <c r="B879" s="3">
        <v>878</v>
      </c>
      <c r="C879" s="3" t="s">
        <v>4</v>
      </c>
      <c r="D879" s="3" t="s">
        <v>7</v>
      </c>
      <c r="E879" s="3">
        <v>0.89600000000000002</v>
      </c>
      <c r="F879" s="18" t="s">
        <v>1058</v>
      </c>
      <c r="G879" s="3" t="b">
        <f t="shared" si="14"/>
        <v>0</v>
      </c>
    </row>
    <row r="880" spans="1:7" x14ac:dyDescent="0.25">
      <c r="A880" s="6" t="s">
        <v>881</v>
      </c>
      <c r="B880" s="3">
        <v>879</v>
      </c>
      <c r="C880" s="3" t="s">
        <v>4</v>
      </c>
      <c r="D880" s="3" t="s">
        <v>8</v>
      </c>
      <c r="E880" s="3">
        <v>0.81699999999999995</v>
      </c>
      <c r="F880" s="18" t="s">
        <v>1059</v>
      </c>
      <c r="G880" s="3" t="b">
        <f t="shared" si="14"/>
        <v>1</v>
      </c>
    </row>
    <row r="881" spans="1:7" x14ac:dyDescent="0.25">
      <c r="A881" s="7" t="s">
        <v>882</v>
      </c>
      <c r="B881" s="3">
        <v>880</v>
      </c>
      <c r="C881" s="3" t="s">
        <v>4</v>
      </c>
      <c r="D881" s="3" t="s">
        <v>8</v>
      </c>
      <c r="E881" s="3">
        <v>0.64200000000000002</v>
      </c>
      <c r="F881" s="18" t="s">
        <v>1056</v>
      </c>
      <c r="G881" s="3" t="b">
        <f t="shared" si="14"/>
        <v>0</v>
      </c>
    </row>
    <row r="882" spans="1:7" x14ac:dyDescent="0.25">
      <c r="A882" s="6" t="s">
        <v>883</v>
      </c>
      <c r="B882" s="3">
        <v>881</v>
      </c>
      <c r="C882" s="3" t="s">
        <v>4</v>
      </c>
      <c r="D882" s="3" t="s">
        <v>8</v>
      </c>
      <c r="E882" s="3">
        <v>0.61699999999999999</v>
      </c>
      <c r="F882" s="18" t="s">
        <v>1057</v>
      </c>
      <c r="G882" s="3" t="b">
        <f t="shared" si="14"/>
        <v>0</v>
      </c>
    </row>
    <row r="883" spans="1:7" x14ac:dyDescent="0.25">
      <c r="A883" s="7" t="s">
        <v>581</v>
      </c>
      <c r="B883" s="3">
        <v>882</v>
      </c>
      <c r="C883" s="3" t="s">
        <v>4</v>
      </c>
      <c r="D883" s="3" t="s">
        <v>7</v>
      </c>
      <c r="E883" s="3">
        <v>0.88900000000000001</v>
      </c>
      <c r="F883" s="18" t="s">
        <v>1056</v>
      </c>
      <c r="G883" s="3" t="b">
        <f t="shared" si="14"/>
        <v>0</v>
      </c>
    </row>
    <row r="884" spans="1:7" x14ac:dyDescent="0.25">
      <c r="A884" s="6" t="s">
        <v>884</v>
      </c>
      <c r="B884" s="3">
        <v>883</v>
      </c>
      <c r="C884" s="3" t="s">
        <v>4</v>
      </c>
      <c r="D884" s="3" t="s">
        <v>8</v>
      </c>
      <c r="E884" s="3">
        <v>0.57599999999999996</v>
      </c>
      <c r="F884" s="18" t="s">
        <v>1056</v>
      </c>
      <c r="G884" s="3" t="b">
        <f t="shared" si="14"/>
        <v>0</v>
      </c>
    </row>
    <row r="885" spans="1:7" x14ac:dyDescent="0.25">
      <c r="A885" s="7" t="s">
        <v>885</v>
      </c>
      <c r="B885" s="3">
        <v>884</v>
      </c>
      <c r="C885" s="3" t="s">
        <v>4</v>
      </c>
      <c r="D885" s="3" t="s">
        <v>7</v>
      </c>
      <c r="E885" s="3">
        <v>0.85699999999999998</v>
      </c>
      <c r="F885" s="18" t="s">
        <v>1056</v>
      </c>
      <c r="G885" s="3" t="b">
        <f t="shared" si="14"/>
        <v>0</v>
      </c>
    </row>
    <row r="886" spans="1:7" x14ac:dyDescent="0.25">
      <c r="A886" s="6" t="s">
        <v>886</v>
      </c>
      <c r="B886" s="3">
        <v>885</v>
      </c>
      <c r="C886" s="3" t="s">
        <v>4</v>
      </c>
      <c r="D886" s="3" t="s">
        <v>8</v>
      </c>
      <c r="E886" s="3">
        <v>0.65</v>
      </c>
      <c r="F886" s="18" t="s">
        <v>1056</v>
      </c>
      <c r="G886" s="3" t="b">
        <f t="shared" si="14"/>
        <v>0</v>
      </c>
    </row>
    <row r="887" spans="1:7" x14ac:dyDescent="0.25">
      <c r="A887" s="7" t="s">
        <v>887</v>
      </c>
      <c r="B887" s="3">
        <v>886</v>
      </c>
      <c r="C887" s="3" t="s">
        <v>4</v>
      </c>
      <c r="D887" s="3" t="s">
        <v>8</v>
      </c>
      <c r="E887" s="3">
        <v>0.97099999999999997</v>
      </c>
      <c r="F887" s="18" t="s">
        <v>1056</v>
      </c>
      <c r="G887" s="3" t="b">
        <f t="shared" si="14"/>
        <v>0</v>
      </c>
    </row>
    <row r="888" spans="1:7" x14ac:dyDescent="0.25">
      <c r="A888" s="6" t="s">
        <v>888</v>
      </c>
      <c r="B888" s="3">
        <v>887</v>
      </c>
      <c r="C888" s="3" t="s">
        <v>4</v>
      </c>
      <c r="D888" s="3" t="s">
        <v>8</v>
      </c>
      <c r="E888" s="3">
        <v>0.629</v>
      </c>
      <c r="F888" s="18" t="s">
        <v>1056</v>
      </c>
      <c r="G888" s="3" t="b">
        <f t="shared" si="14"/>
        <v>0</v>
      </c>
    </row>
    <row r="889" spans="1:7" x14ac:dyDescent="0.25">
      <c r="A889" s="7" t="s">
        <v>889</v>
      </c>
      <c r="B889" s="3">
        <v>888</v>
      </c>
      <c r="C889" s="3" t="s">
        <v>4</v>
      </c>
      <c r="D889" s="3" t="s">
        <v>8</v>
      </c>
      <c r="E889" s="3">
        <v>0.754</v>
      </c>
      <c r="F889" s="18" t="s">
        <v>1057</v>
      </c>
      <c r="G889" s="3" t="b">
        <f t="shared" si="14"/>
        <v>0</v>
      </c>
    </row>
    <row r="890" spans="1:7" x14ac:dyDescent="0.25">
      <c r="A890" s="6" t="s">
        <v>890</v>
      </c>
      <c r="B890" s="3">
        <v>889</v>
      </c>
      <c r="C890" s="3" t="s">
        <v>4</v>
      </c>
      <c r="D890" s="3" t="s">
        <v>8</v>
      </c>
      <c r="E890" s="3">
        <v>0.92900000000000005</v>
      </c>
      <c r="F890" s="18" t="s">
        <v>1057</v>
      </c>
      <c r="G890" s="3" t="b">
        <f t="shared" si="14"/>
        <v>0</v>
      </c>
    </row>
    <row r="891" spans="1:7" x14ac:dyDescent="0.25">
      <c r="A891" s="7" t="s">
        <v>891</v>
      </c>
      <c r="B891" s="3">
        <v>890</v>
      </c>
      <c r="C891" s="3" t="s">
        <v>4</v>
      </c>
      <c r="D891" s="3" t="s">
        <v>8</v>
      </c>
      <c r="E891" s="3">
        <v>1</v>
      </c>
      <c r="F891" s="18" t="s">
        <v>1056</v>
      </c>
      <c r="G891" s="3" t="b">
        <f t="shared" si="14"/>
        <v>0</v>
      </c>
    </row>
    <row r="892" spans="1:7" x14ac:dyDescent="0.25">
      <c r="A892" s="6" t="s">
        <v>892</v>
      </c>
      <c r="B892" s="3">
        <v>891</v>
      </c>
      <c r="C892" s="3" t="s">
        <v>4</v>
      </c>
      <c r="D892" s="3" t="s">
        <v>6</v>
      </c>
      <c r="E892" s="3">
        <v>0.57999999999999996</v>
      </c>
      <c r="F892" s="18" t="s">
        <v>1056</v>
      </c>
      <c r="G892" s="3" t="b">
        <f t="shared" si="14"/>
        <v>1</v>
      </c>
    </row>
    <row r="893" spans="1:7" x14ac:dyDescent="0.25">
      <c r="A893" s="7" t="s">
        <v>893</v>
      </c>
      <c r="B893" s="3">
        <v>892</v>
      </c>
      <c r="C893" s="3" t="s">
        <v>4</v>
      </c>
      <c r="D893" s="3" t="s">
        <v>8</v>
      </c>
      <c r="E893" s="3">
        <v>0.77700000000000002</v>
      </c>
      <c r="F893" s="18" t="s">
        <v>1056</v>
      </c>
      <c r="G893" s="3" t="b">
        <f t="shared" si="14"/>
        <v>0</v>
      </c>
    </row>
    <row r="894" spans="1:7" x14ac:dyDescent="0.25">
      <c r="A894" s="6" t="s">
        <v>894</v>
      </c>
      <c r="B894" s="3">
        <v>893</v>
      </c>
      <c r="C894" s="3" t="s">
        <v>4</v>
      </c>
      <c r="D894" s="3" t="s">
        <v>8</v>
      </c>
      <c r="E894" s="3">
        <v>0.72099999999999997</v>
      </c>
      <c r="F894" s="18" t="s">
        <v>1058</v>
      </c>
      <c r="G894" s="3" t="b">
        <f t="shared" si="14"/>
        <v>0</v>
      </c>
    </row>
    <row r="895" spans="1:7" x14ac:dyDescent="0.25">
      <c r="A895" s="7" t="s">
        <v>895</v>
      </c>
      <c r="B895" s="3">
        <v>894</v>
      </c>
      <c r="C895" s="3" t="s">
        <v>4</v>
      </c>
      <c r="D895" s="3" t="s">
        <v>7</v>
      </c>
      <c r="E895" s="3">
        <v>0.92600000000000005</v>
      </c>
      <c r="F895" s="18" t="s">
        <v>1059</v>
      </c>
      <c r="G895" s="3" t="b">
        <f t="shared" si="14"/>
        <v>0</v>
      </c>
    </row>
    <row r="896" spans="1:7" x14ac:dyDescent="0.25">
      <c r="A896" s="6" t="s">
        <v>896</v>
      </c>
      <c r="B896" s="3">
        <v>895</v>
      </c>
      <c r="C896" s="3" t="s">
        <v>4</v>
      </c>
      <c r="D896" s="3" t="s">
        <v>8</v>
      </c>
      <c r="E896" s="3">
        <v>0.75900000000000001</v>
      </c>
      <c r="F896" s="18" t="s">
        <v>1059</v>
      </c>
      <c r="G896" s="3" t="b">
        <f t="shared" si="14"/>
        <v>1</v>
      </c>
    </row>
    <row r="897" spans="1:7" x14ac:dyDescent="0.25">
      <c r="A897" s="7" t="s">
        <v>897</v>
      </c>
      <c r="B897" s="3">
        <v>896</v>
      </c>
      <c r="C897" s="3" t="s">
        <v>4</v>
      </c>
      <c r="D897" s="3" t="s">
        <v>8</v>
      </c>
      <c r="E897" s="3">
        <v>0.73499999999999999</v>
      </c>
      <c r="F897" s="18" t="s">
        <v>1056</v>
      </c>
      <c r="G897" s="3" t="b">
        <f t="shared" si="14"/>
        <v>0</v>
      </c>
    </row>
    <row r="898" spans="1:7" x14ac:dyDescent="0.25">
      <c r="A898" s="6" t="s">
        <v>898</v>
      </c>
      <c r="B898" s="3">
        <v>897</v>
      </c>
      <c r="C898" s="3" t="s">
        <v>4</v>
      </c>
      <c r="D898" s="3" t="s">
        <v>8</v>
      </c>
      <c r="E898" s="3">
        <v>0.82099999999999995</v>
      </c>
      <c r="F898" s="18" t="s">
        <v>1056</v>
      </c>
      <c r="G898" s="3" t="b">
        <f t="shared" si="14"/>
        <v>0</v>
      </c>
    </row>
    <row r="899" spans="1:7" x14ac:dyDescent="0.25">
      <c r="A899" s="7" t="s">
        <v>899</v>
      </c>
      <c r="B899" s="3">
        <v>898</v>
      </c>
      <c r="C899" s="3" t="s">
        <v>4</v>
      </c>
      <c r="D899" s="3" t="s">
        <v>7</v>
      </c>
      <c r="E899" s="3">
        <v>0.46800000000000003</v>
      </c>
      <c r="F899" s="18" t="s">
        <v>1056</v>
      </c>
      <c r="G899" s="3" t="b">
        <f t="shared" si="14"/>
        <v>0</v>
      </c>
    </row>
    <row r="900" spans="1:7" x14ac:dyDescent="0.25">
      <c r="A900" s="6" t="s">
        <v>900</v>
      </c>
      <c r="B900" s="3">
        <v>899</v>
      </c>
      <c r="C900" s="3" t="s">
        <v>4</v>
      </c>
      <c r="D900" s="3" t="s">
        <v>8</v>
      </c>
      <c r="E900" s="3">
        <v>0.69899999999999995</v>
      </c>
      <c r="F900" s="18" t="s">
        <v>1056</v>
      </c>
      <c r="G900" s="3" t="b">
        <f t="shared" si="14"/>
        <v>0</v>
      </c>
    </row>
    <row r="901" spans="1:7" x14ac:dyDescent="0.25">
      <c r="A901" s="7" t="s">
        <v>901</v>
      </c>
      <c r="B901" s="3">
        <v>900</v>
      </c>
      <c r="C901" s="3" t="s">
        <v>4</v>
      </c>
      <c r="D901" s="3" t="s">
        <v>6</v>
      </c>
      <c r="E901" s="3">
        <v>0.73099999999999998</v>
      </c>
      <c r="F901" s="18" t="s">
        <v>1056</v>
      </c>
      <c r="G901" s="3" t="b">
        <f t="shared" si="14"/>
        <v>1</v>
      </c>
    </row>
    <row r="902" spans="1:7" x14ac:dyDescent="0.25">
      <c r="A902" s="6" t="s">
        <v>902</v>
      </c>
      <c r="B902" s="3">
        <v>901</v>
      </c>
      <c r="C902" s="3" t="s">
        <v>4</v>
      </c>
      <c r="D902" s="3" t="s">
        <v>8</v>
      </c>
      <c r="E902" s="3">
        <v>0.61799999999999999</v>
      </c>
      <c r="F902" s="18" t="s">
        <v>1058</v>
      </c>
      <c r="G902" s="3" t="b">
        <f t="shared" si="14"/>
        <v>0</v>
      </c>
    </row>
    <row r="903" spans="1:7" x14ac:dyDescent="0.25">
      <c r="A903" s="7" t="s">
        <v>903</v>
      </c>
      <c r="B903" s="3">
        <v>902</v>
      </c>
      <c r="C903" s="3" t="s">
        <v>4</v>
      </c>
      <c r="D903" s="3" t="s">
        <v>8</v>
      </c>
      <c r="E903" s="3">
        <v>0.871</v>
      </c>
      <c r="F903" s="18" t="s">
        <v>1057</v>
      </c>
      <c r="G903" s="3" t="b">
        <f t="shared" si="14"/>
        <v>0</v>
      </c>
    </row>
    <row r="904" spans="1:7" x14ac:dyDescent="0.25">
      <c r="A904" s="6" t="s">
        <v>293</v>
      </c>
      <c r="B904" s="3">
        <v>903</v>
      </c>
      <c r="C904" s="3" t="s">
        <v>4</v>
      </c>
      <c r="D904" s="3" t="s">
        <v>7</v>
      </c>
      <c r="E904" s="3">
        <v>0.55700000000000005</v>
      </c>
      <c r="F904" s="18" t="s">
        <v>1056</v>
      </c>
      <c r="G904" s="3" t="b">
        <f t="shared" si="14"/>
        <v>0</v>
      </c>
    </row>
    <row r="905" spans="1:7" x14ac:dyDescent="0.25">
      <c r="A905" s="7" t="s">
        <v>904</v>
      </c>
      <c r="B905" s="3">
        <v>904</v>
      </c>
      <c r="C905" s="3" t="s">
        <v>4</v>
      </c>
      <c r="D905" s="3" t="s">
        <v>8</v>
      </c>
      <c r="E905" s="3">
        <v>0.80500000000000005</v>
      </c>
      <c r="F905" s="18" t="s">
        <v>1056</v>
      </c>
      <c r="G905" s="3" t="b">
        <f t="shared" si="14"/>
        <v>0</v>
      </c>
    </row>
    <row r="906" spans="1:7" x14ac:dyDescent="0.25">
      <c r="A906" s="6" t="s">
        <v>905</v>
      </c>
      <c r="B906" s="3">
        <v>905</v>
      </c>
      <c r="C906" s="3" t="s">
        <v>4</v>
      </c>
      <c r="D906" s="3" t="s">
        <v>5</v>
      </c>
      <c r="E906" s="3">
        <v>0.96799999999999997</v>
      </c>
      <c r="F906" s="18" t="s">
        <v>1058</v>
      </c>
      <c r="G906" s="3" t="b">
        <f t="shared" si="14"/>
        <v>1</v>
      </c>
    </row>
    <row r="907" spans="1:7" x14ac:dyDescent="0.25">
      <c r="A907" s="7" t="s">
        <v>906</v>
      </c>
      <c r="B907" s="3">
        <v>906</v>
      </c>
      <c r="C907" s="3" t="s">
        <v>4</v>
      </c>
      <c r="D907" s="3" t="s">
        <v>8</v>
      </c>
      <c r="E907" s="3">
        <v>0.86299999999999999</v>
      </c>
      <c r="F907" s="18" t="s">
        <v>1056</v>
      </c>
      <c r="G907" s="3" t="b">
        <f t="shared" si="14"/>
        <v>0</v>
      </c>
    </row>
    <row r="908" spans="1:7" x14ac:dyDescent="0.25">
      <c r="A908" s="6" t="s">
        <v>907</v>
      </c>
      <c r="B908" s="3">
        <v>907</v>
      </c>
      <c r="C908" s="3" t="s">
        <v>4</v>
      </c>
      <c r="D908" s="3" t="s">
        <v>8</v>
      </c>
      <c r="E908" s="3">
        <v>0.90100000000000002</v>
      </c>
      <c r="F908" s="18" t="s">
        <v>1057</v>
      </c>
      <c r="G908" s="3" t="b">
        <f t="shared" si="14"/>
        <v>0</v>
      </c>
    </row>
    <row r="909" spans="1:7" x14ac:dyDescent="0.25">
      <c r="A909" s="7" t="s">
        <v>908</v>
      </c>
      <c r="B909" s="3">
        <v>908</v>
      </c>
      <c r="C909" s="3" t="s">
        <v>4</v>
      </c>
      <c r="D909" s="3" t="s">
        <v>8</v>
      </c>
      <c r="E909" s="3">
        <v>0.72199999999999998</v>
      </c>
      <c r="F909" s="18" t="s">
        <v>1056</v>
      </c>
      <c r="G909" s="3" t="b">
        <f t="shared" si="14"/>
        <v>0</v>
      </c>
    </row>
    <row r="910" spans="1:7" x14ac:dyDescent="0.25">
      <c r="A910" s="6" t="s">
        <v>909</v>
      </c>
      <c r="B910" s="3">
        <v>909</v>
      </c>
      <c r="C910" s="3" t="s">
        <v>4</v>
      </c>
      <c r="D910" s="3" t="s">
        <v>8</v>
      </c>
      <c r="E910" s="3">
        <v>0.50900000000000001</v>
      </c>
      <c r="F910" s="18" t="s">
        <v>1057</v>
      </c>
      <c r="G910" s="3" t="b">
        <f t="shared" si="14"/>
        <v>0</v>
      </c>
    </row>
    <row r="911" spans="1:7" x14ac:dyDescent="0.25">
      <c r="A911" s="7" t="s">
        <v>910</v>
      </c>
      <c r="B911" s="3">
        <v>910</v>
      </c>
      <c r="C911" s="3" t="s">
        <v>4</v>
      </c>
      <c r="D911" s="3" t="s">
        <v>7</v>
      </c>
      <c r="E911" s="3">
        <v>0.60299999999999998</v>
      </c>
      <c r="F911" s="18" t="s">
        <v>1056</v>
      </c>
      <c r="G911" s="3" t="b">
        <f t="shared" si="14"/>
        <v>0</v>
      </c>
    </row>
    <row r="912" spans="1:7" x14ac:dyDescent="0.25">
      <c r="A912" s="6" t="s">
        <v>911</v>
      </c>
      <c r="B912" s="3">
        <v>911</v>
      </c>
      <c r="C912" s="3" t="s">
        <v>4</v>
      </c>
      <c r="D912" s="3" t="s">
        <v>8</v>
      </c>
      <c r="E912" s="3">
        <v>0.81100000000000005</v>
      </c>
      <c r="F912" s="18" t="s">
        <v>1056</v>
      </c>
      <c r="G912" s="3" t="b">
        <f t="shared" si="14"/>
        <v>0</v>
      </c>
    </row>
    <row r="913" spans="1:7" x14ac:dyDescent="0.25">
      <c r="A913" s="7" t="s">
        <v>912</v>
      </c>
      <c r="B913" s="3">
        <v>912</v>
      </c>
      <c r="C913" s="3" t="s">
        <v>4</v>
      </c>
      <c r="D913" s="3" t="s">
        <v>8</v>
      </c>
      <c r="E913" s="3">
        <v>0.54</v>
      </c>
      <c r="F913" s="18" t="s">
        <v>1056</v>
      </c>
      <c r="G913" s="3" t="b">
        <f t="shared" si="14"/>
        <v>0</v>
      </c>
    </row>
    <row r="914" spans="1:7" x14ac:dyDescent="0.25">
      <c r="A914" s="6" t="s">
        <v>913</v>
      </c>
      <c r="B914" s="3">
        <v>913</v>
      </c>
      <c r="C914" s="3" t="s">
        <v>4</v>
      </c>
      <c r="D914" s="3" t="s">
        <v>5</v>
      </c>
      <c r="E914" s="3">
        <v>0.96299999999999997</v>
      </c>
      <c r="F914" s="18" t="s">
        <v>1056</v>
      </c>
      <c r="G914" s="3" t="b">
        <f t="shared" si="14"/>
        <v>0</v>
      </c>
    </row>
    <row r="915" spans="1:7" x14ac:dyDescent="0.25">
      <c r="A915" s="7" t="s">
        <v>914</v>
      </c>
      <c r="B915" s="3">
        <v>914</v>
      </c>
      <c r="C915" s="3" t="s">
        <v>4</v>
      </c>
      <c r="D915" s="3" t="s">
        <v>8</v>
      </c>
      <c r="E915" s="3">
        <v>0.79500000000000004</v>
      </c>
      <c r="F915" s="18" t="s">
        <v>1056</v>
      </c>
      <c r="G915" s="3" t="b">
        <f t="shared" ref="G915:G978" si="15">ISNUMBER(SEARCH(F915,D915))</f>
        <v>0</v>
      </c>
    </row>
    <row r="916" spans="1:7" x14ac:dyDescent="0.25">
      <c r="A916" s="6" t="s">
        <v>915</v>
      </c>
      <c r="B916" s="3">
        <v>915</v>
      </c>
      <c r="C916" s="3" t="s">
        <v>4</v>
      </c>
      <c r="D916" s="3" t="s">
        <v>8</v>
      </c>
      <c r="E916" s="3">
        <v>0.80700000000000005</v>
      </c>
      <c r="F916" s="18" t="s">
        <v>1056</v>
      </c>
      <c r="G916" s="3" t="b">
        <f t="shared" si="15"/>
        <v>0</v>
      </c>
    </row>
    <row r="917" spans="1:7" x14ac:dyDescent="0.25">
      <c r="A917" s="7" t="s">
        <v>916</v>
      </c>
      <c r="B917" s="3">
        <v>916</v>
      </c>
      <c r="C917" s="3" t="s">
        <v>4</v>
      </c>
      <c r="D917" s="3" t="s">
        <v>8</v>
      </c>
      <c r="E917" s="3">
        <v>0.70099999999999996</v>
      </c>
      <c r="F917" s="18" t="s">
        <v>1056</v>
      </c>
      <c r="G917" s="3" t="b">
        <f t="shared" si="15"/>
        <v>0</v>
      </c>
    </row>
    <row r="918" spans="1:7" x14ac:dyDescent="0.25">
      <c r="A918" s="6" t="s">
        <v>917</v>
      </c>
      <c r="B918" s="3">
        <v>917</v>
      </c>
      <c r="C918" s="3" t="s">
        <v>4</v>
      </c>
      <c r="D918" s="3" t="s">
        <v>8</v>
      </c>
      <c r="E918" s="3">
        <v>0.61699999999999999</v>
      </c>
      <c r="F918" s="18" t="s">
        <v>1057</v>
      </c>
      <c r="G918" s="3" t="b">
        <f t="shared" si="15"/>
        <v>0</v>
      </c>
    </row>
    <row r="919" spans="1:7" x14ac:dyDescent="0.25">
      <c r="A919" s="7" t="s">
        <v>918</v>
      </c>
      <c r="B919" s="3">
        <v>918</v>
      </c>
      <c r="C919" s="3" t="s">
        <v>4</v>
      </c>
      <c r="D919" s="3" t="s">
        <v>8</v>
      </c>
      <c r="E919" s="3">
        <v>0.74</v>
      </c>
      <c r="F919" s="18" t="s">
        <v>1057</v>
      </c>
      <c r="G919" s="3" t="b">
        <f t="shared" si="15"/>
        <v>0</v>
      </c>
    </row>
    <row r="920" spans="1:7" x14ac:dyDescent="0.25">
      <c r="A920" s="6" t="s">
        <v>919</v>
      </c>
      <c r="B920" s="3">
        <v>919</v>
      </c>
      <c r="C920" s="3" t="s">
        <v>4</v>
      </c>
      <c r="D920" s="3" t="s">
        <v>7</v>
      </c>
      <c r="E920" s="3">
        <v>0.51700000000000002</v>
      </c>
      <c r="F920" s="18" t="s">
        <v>1057</v>
      </c>
      <c r="G920" s="3" t="b">
        <f t="shared" si="15"/>
        <v>1</v>
      </c>
    </row>
    <row r="921" spans="1:7" x14ac:dyDescent="0.25">
      <c r="A921" s="7" t="s">
        <v>920</v>
      </c>
      <c r="B921" s="3">
        <v>920</v>
      </c>
      <c r="C921" s="3" t="s">
        <v>4</v>
      </c>
      <c r="D921" s="3" t="s">
        <v>8</v>
      </c>
      <c r="E921" s="3">
        <v>0.70399999999999996</v>
      </c>
      <c r="F921" s="18" t="s">
        <v>1059</v>
      </c>
      <c r="G921" s="3" t="b">
        <f t="shared" si="15"/>
        <v>1</v>
      </c>
    </row>
    <row r="922" spans="1:7" x14ac:dyDescent="0.25">
      <c r="A922" s="6" t="s">
        <v>921</v>
      </c>
      <c r="B922" s="3">
        <v>921</v>
      </c>
      <c r="C922" s="3" t="s">
        <v>4</v>
      </c>
      <c r="D922" s="3" t="s">
        <v>8</v>
      </c>
      <c r="E922" s="3">
        <v>0.71299999999999997</v>
      </c>
      <c r="F922" s="18" t="s">
        <v>1056</v>
      </c>
      <c r="G922" s="3" t="b">
        <f t="shared" si="15"/>
        <v>0</v>
      </c>
    </row>
    <row r="923" spans="1:7" x14ac:dyDescent="0.25">
      <c r="A923" s="7" t="s">
        <v>922</v>
      </c>
      <c r="B923" s="3">
        <v>922</v>
      </c>
      <c r="C923" s="3" t="s">
        <v>4</v>
      </c>
      <c r="D923" s="3" t="s">
        <v>8</v>
      </c>
      <c r="E923" s="3">
        <v>0.84499999999999997</v>
      </c>
      <c r="F923" s="18" t="s">
        <v>1057</v>
      </c>
      <c r="G923" s="3" t="b">
        <f t="shared" si="15"/>
        <v>0</v>
      </c>
    </row>
    <row r="924" spans="1:7" x14ac:dyDescent="0.25">
      <c r="A924" s="6" t="s">
        <v>923</v>
      </c>
      <c r="B924" s="3">
        <v>923</v>
      </c>
      <c r="C924" s="3" t="s">
        <v>4</v>
      </c>
      <c r="D924" s="3" t="s">
        <v>8</v>
      </c>
      <c r="E924" s="3">
        <v>0.65100000000000002</v>
      </c>
      <c r="F924" s="18" t="s">
        <v>1056</v>
      </c>
      <c r="G924" s="3" t="b">
        <f t="shared" si="15"/>
        <v>0</v>
      </c>
    </row>
    <row r="925" spans="1:7" x14ac:dyDescent="0.25">
      <c r="A925" s="7" t="s">
        <v>924</v>
      </c>
      <c r="B925" s="3">
        <v>924</v>
      </c>
      <c r="C925" s="3" t="s">
        <v>4</v>
      </c>
      <c r="D925" s="3" t="s">
        <v>8</v>
      </c>
      <c r="E925" s="3">
        <v>0.84799999999999998</v>
      </c>
      <c r="F925" s="18" t="s">
        <v>1056</v>
      </c>
      <c r="G925" s="3" t="b">
        <f t="shared" si="15"/>
        <v>0</v>
      </c>
    </row>
    <row r="926" spans="1:7" x14ac:dyDescent="0.25">
      <c r="A926" s="6" t="s">
        <v>925</v>
      </c>
      <c r="B926" s="3">
        <v>925</v>
      </c>
      <c r="C926" s="3" t="s">
        <v>4</v>
      </c>
      <c r="D926" s="3" t="s">
        <v>8</v>
      </c>
      <c r="E926" s="3">
        <v>0.62</v>
      </c>
      <c r="F926" s="18" t="s">
        <v>1056</v>
      </c>
      <c r="G926" s="3" t="b">
        <f t="shared" si="15"/>
        <v>0</v>
      </c>
    </row>
    <row r="927" spans="1:7" x14ac:dyDescent="0.25">
      <c r="A927" s="7" t="s">
        <v>926</v>
      </c>
      <c r="B927" s="3">
        <v>926</v>
      </c>
      <c r="C927" s="3" t="s">
        <v>4</v>
      </c>
      <c r="D927" s="3" t="s">
        <v>6</v>
      </c>
      <c r="E927" s="3">
        <v>0.91600000000000004</v>
      </c>
      <c r="F927" s="18" t="s">
        <v>1056</v>
      </c>
      <c r="G927" s="3" t="b">
        <f t="shared" si="15"/>
        <v>1</v>
      </c>
    </row>
    <row r="928" spans="1:7" x14ac:dyDescent="0.25">
      <c r="A928" s="6" t="s">
        <v>927</v>
      </c>
      <c r="B928" s="3">
        <v>927</v>
      </c>
      <c r="C928" s="3" t="s">
        <v>4</v>
      </c>
      <c r="D928" s="3" t="s">
        <v>8</v>
      </c>
      <c r="E928" s="3">
        <v>0.76800000000000002</v>
      </c>
      <c r="F928" s="18" t="s">
        <v>1056</v>
      </c>
      <c r="G928" s="3" t="b">
        <f t="shared" si="15"/>
        <v>0</v>
      </c>
    </row>
    <row r="929" spans="1:7" x14ac:dyDescent="0.25">
      <c r="A929" s="7" t="s">
        <v>928</v>
      </c>
      <c r="B929" s="3">
        <v>928</v>
      </c>
      <c r="C929" s="3" t="s">
        <v>4</v>
      </c>
      <c r="D929" s="3" t="s">
        <v>8</v>
      </c>
      <c r="E929" s="3">
        <v>0.86599999999999999</v>
      </c>
      <c r="F929" s="18" t="s">
        <v>1056</v>
      </c>
      <c r="G929" s="3" t="b">
        <f t="shared" si="15"/>
        <v>0</v>
      </c>
    </row>
    <row r="930" spans="1:7" x14ac:dyDescent="0.25">
      <c r="A930" s="6" t="s">
        <v>929</v>
      </c>
      <c r="B930" s="3">
        <v>929</v>
      </c>
      <c r="C930" s="3" t="s">
        <v>4</v>
      </c>
      <c r="D930" s="3" t="s">
        <v>6</v>
      </c>
      <c r="E930" s="3">
        <v>0.91800000000000004</v>
      </c>
      <c r="F930" s="18" t="s">
        <v>1056</v>
      </c>
      <c r="G930" s="3" t="b">
        <f t="shared" si="15"/>
        <v>1</v>
      </c>
    </row>
    <row r="931" spans="1:7" x14ac:dyDescent="0.25">
      <c r="A931" s="7" t="s">
        <v>930</v>
      </c>
      <c r="B931" s="3">
        <v>930</v>
      </c>
      <c r="C931" s="3" t="s">
        <v>4</v>
      </c>
      <c r="D931" s="3" t="s">
        <v>8</v>
      </c>
      <c r="E931" s="3">
        <v>0.64100000000000001</v>
      </c>
      <c r="F931" s="18" t="s">
        <v>1056</v>
      </c>
      <c r="G931" s="3" t="b">
        <f t="shared" si="15"/>
        <v>0</v>
      </c>
    </row>
    <row r="932" spans="1:7" x14ac:dyDescent="0.25">
      <c r="A932" s="6" t="s">
        <v>931</v>
      </c>
      <c r="B932" s="3">
        <v>931</v>
      </c>
      <c r="C932" s="3" t="s">
        <v>4</v>
      </c>
      <c r="D932" s="3" t="s">
        <v>8</v>
      </c>
      <c r="E932" s="3">
        <v>0.72299999999999998</v>
      </c>
      <c r="F932" s="18" t="s">
        <v>1056</v>
      </c>
      <c r="G932" s="3" t="b">
        <f t="shared" si="15"/>
        <v>0</v>
      </c>
    </row>
    <row r="933" spans="1:7" x14ac:dyDescent="0.25">
      <c r="A933" s="7" t="s">
        <v>932</v>
      </c>
      <c r="B933" s="3">
        <v>932</v>
      </c>
      <c r="C933" s="3" t="s">
        <v>4</v>
      </c>
      <c r="D933" s="3" t="s">
        <v>8</v>
      </c>
      <c r="E933" s="3">
        <v>0.88800000000000001</v>
      </c>
      <c r="F933" s="18" t="s">
        <v>1056</v>
      </c>
      <c r="G933" s="3" t="b">
        <f t="shared" si="15"/>
        <v>0</v>
      </c>
    </row>
    <row r="934" spans="1:7" x14ac:dyDescent="0.25">
      <c r="A934" s="6" t="s">
        <v>933</v>
      </c>
      <c r="B934" s="3">
        <v>933</v>
      </c>
      <c r="C934" s="3" t="s">
        <v>4</v>
      </c>
      <c r="D934" s="3" t="s">
        <v>8</v>
      </c>
      <c r="E934" s="3">
        <v>0.432</v>
      </c>
      <c r="F934" s="18" t="s">
        <v>1056</v>
      </c>
      <c r="G934" s="3" t="b">
        <f t="shared" si="15"/>
        <v>0</v>
      </c>
    </row>
    <row r="935" spans="1:7" x14ac:dyDescent="0.25">
      <c r="A935" s="7" t="s">
        <v>934</v>
      </c>
      <c r="B935" s="3">
        <v>934</v>
      </c>
      <c r="C935" s="3" t="s">
        <v>4</v>
      </c>
      <c r="D935" s="3" t="s">
        <v>8</v>
      </c>
      <c r="E935" s="3">
        <v>0.63500000000000001</v>
      </c>
      <c r="F935" s="18" t="s">
        <v>1056</v>
      </c>
      <c r="G935" s="3" t="b">
        <f t="shared" si="15"/>
        <v>0</v>
      </c>
    </row>
    <row r="936" spans="1:7" x14ac:dyDescent="0.25">
      <c r="A936" s="6" t="s">
        <v>935</v>
      </c>
      <c r="B936" s="3">
        <v>935</v>
      </c>
      <c r="C936" s="3" t="s">
        <v>4</v>
      </c>
      <c r="D936" s="3" t="s">
        <v>8</v>
      </c>
      <c r="E936" s="3">
        <v>0.88700000000000001</v>
      </c>
      <c r="F936" s="18" t="s">
        <v>1056</v>
      </c>
      <c r="G936" s="3" t="b">
        <f t="shared" si="15"/>
        <v>0</v>
      </c>
    </row>
    <row r="937" spans="1:7" x14ac:dyDescent="0.25">
      <c r="A937" s="7" t="s">
        <v>936</v>
      </c>
      <c r="B937" s="3">
        <v>936</v>
      </c>
      <c r="C937" s="3" t="s">
        <v>4</v>
      </c>
      <c r="D937" s="3" t="s">
        <v>8</v>
      </c>
      <c r="E937" s="3">
        <v>0.89800000000000002</v>
      </c>
      <c r="F937" s="18" t="s">
        <v>1056</v>
      </c>
      <c r="G937" s="3" t="b">
        <f t="shared" si="15"/>
        <v>0</v>
      </c>
    </row>
    <row r="938" spans="1:7" x14ac:dyDescent="0.25">
      <c r="A938" s="6" t="s">
        <v>937</v>
      </c>
      <c r="B938" s="3">
        <v>937</v>
      </c>
      <c r="C938" s="3" t="s">
        <v>4</v>
      </c>
      <c r="D938" s="3" t="s">
        <v>8</v>
      </c>
      <c r="E938" s="3">
        <v>0.78100000000000003</v>
      </c>
      <c r="F938" s="18" t="s">
        <v>1056</v>
      </c>
      <c r="G938" s="3" t="b">
        <f t="shared" si="15"/>
        <v>0</v>
      </c>
    </row>
    <row r="939" spans="1:7" x14ac:dyDescent="0.25">
      <c r="A939" s="7" t="s">
        <v>938</v>
      </c>
      <c r="B939" s="3">
        <v>938</v>
      </c>
      <c r="C939" s="3" t="s">
        <v>4</v>
      </c>
      <c r="D939" s="3" t="s">
        <v>8</v>
      </c>
      <c r="E939" s="3">
        <v>0.53300000000000003</v>
      </c>
      <c r="F939" s="18" t="s">
        <v>1056</v>
      </c>
      <c r="G939" s="3" t="b">
        <f t="shared" si="15"/>
        <v>0</v>
      </c>
    </row>
    <row r="940" spans="1:7" x14ac:dyDescent="0.25">
      <c r="A940" s="6" t="s">
        <v>939</v>
      </c>
      <c r="B940" s="3">
        <v>939</v>
      </c>
      <c r="C940" s="3" t="s">
        <v>4</v>
      </c>
      <c r="D940" s="3" t="s">
        <v>8</v>
      </c>
      <c r="E940" s="3">
        <v>0.48099999999999998</v>
      </c>
      <c r="F940" s="18" t="s">
        <v>1056</v>
      </c>
      <c r="G940" s="3" t="b">
        <f t="shared" si="15"/>
        <v>0</v>
      </c>
    </row>
    <row r="941" spans="1:7" x14ac:dyDescent="0.25">
      <c r="A941" s="7" t="s">
        <v>940</v>
      </c>
      <c r="B941" s="3">
        <v>940</v>
      </c>
      <c r="C941" s="3" t="s">
        <v>4</v>
      </c>
      <c r="D941" s="3" t="s">
        <v>8</v>
      </c>
      <c r="E941" s="3">
        <v>0.371</v>
      </c>
      <c r="F941" s="18" t="s">
        <v>1059</v>
      </c>
      <c r="G941" s="3" t="b">
        <f t="shared" si="15"/>
        <v>1</v>
      </c>
    </row>
    <row r="942" spans="1:7" x14ac:dyDescent="0.25">
      <c r="A942" s="6" t="s">
        <v>941</v>
      </c>
      <c r="B942" s="3">
        <v>941</v>
      </c>
      <c r="C942" s="3" t="s">
        <v>4</v>
      </c>
      <c r="D942" s="3" t="s">
        <v>8</v>
      </c>
      <c r="E942" s="3">
        <v>0.753</v>
      </c>
      <c r="F942" s="18" t="s">
        <v>1057</v>
      </c>
      <c r="G942" s="3" t="b">
        <f t="shared" si="15"/>
        <v>0</v>
      </c>
    </row>
    <row r="943" spans="1:7" x14ac:dyDescent="0.25">
      <c r="A943" s="7" t="s">
        <v>942</v>
      </c>
      <c r="B943" s="3">
        <v>942</v>
      </c>
      <c r="C943" s="3" t="s">
        <v>4</v>
      </c>
      <c r="D943" s="3" t="s">
        <v>8</v>
      </c>
      <c r="E943" s="3">
        <v>0.51100000000000001</v>
      </c>
      <c r="F943" s="18" t="s">
        <v>1056</v>
      </c>
      <c r="G943" s="3" t="b">
        <f t="shared" si="15"/>
        <v>0</v>
      </c>
    </row>
    <row r="944" spans="1:7" x14ac:dyDescent="0.25">
      <c r="A944" s="6" t="s">
        <v>943</v>
      </c>
      <c r="B944" s="3">
        <v>943</v>
      </c>
      <c r="C944" s="3" t="s">
        <v>4</v>
      </c>
      <c r="D944" s="3" t="s">
        <v>7</v>
      </c>
      <c r="E944" s="3">
        <v>0.86199999999999999</v>
      </c>
      <c r="F944" s="18" t="s">
        <v>1058</v>
      </c>
      <c r="G944" s="3" t="b">
        <f t="shared" si="15"/>
        <v>0</v>
      </c>
    </row>
    <row r="945" spans="1:7" x14ac:dyDescent="0.25">
      <c r="A945" s="7" t="s">
        <v>944</v>
      </c>
      <c r="B945" s="3">
        <v>944</v>
      </c>
      <c r="C945" s="3" t="s">
        <v>4</v>
      </c>
      <c r="D945" s="3" t="s">
        <v>8</v>
      </c>
      <c r="E945" s="3">
        <v>0.79100000000000004</v>
      </c>
      <c r="F945" s="18" t="s">
        <v>1056</v>
      </c>
      <c r="G945" s="3" t="b">
        <f t="shared" si="15"/>
        <v>0</v>
      </c>
    </row>
    <row r="946" spans="1:7" x14ac:dyDescent="0.25">
      <c r="A946" s="6" t="s">
        <v>945</v>
      </c>
      <c r="B946" s="3">
        <v>945</v>
      </c>
      <c r="C946" s="3" t="s">
        <v>4</v>
      </c>
      <c r="D946" s="3" t="s">
        <v>6</v>
      </c>
      <c r="E946" s="3">
        <v>0.63700000000000001</v>
      </c>
      <c r="F946" s="18" t="s">
        <v>1056</v>
      </c>
      <c r="G946" s="3" t="b">
        <f t="shared" si="15"/>
        <v>1</v>
      </c>
    </row>
    <row r="947" spans="1:7" x14ac:dyDescent="0.25">
      <c r="A947" s="7" t="s">
        <v>946</v>
      </c>
      <c r="B947" s="3">
        <v>946</v>
      </c>
      <c r="C947" s="3" t="s">
        <v>4</v>
      </c>
      <c r="D947" s="3" t="s">
        <v>8</v>
      </c>
      <c r="E947" s="3">
        <v>0.89800000000000002</v>
      </c>
      <c r="F947" s="18" t="s">
        <v>1056</v>
      </c>
      <c r="G947" s="3" t="b">
        <f t="shared" si="15"/>
        <v>0</v>
      </c>
    </row>
    <row r="948" spans="1:7" x14ac:dyDescent="0.25">
      <c r="A948" s="6" t="s">
        <v>947</v>
      </c>
      <c r="B948" s="3">
        <v>947</v>
      </c>
      <c r="C948" s="3" t="s">
        <v>4</v>
      </c>
      <c r="D948" s="3" t="s">
        <v>8</v>
      </c>
      <c r="E948" s="3">
        <v>0.84099999999999997</v>
      </c>
      <c r="F948" s="18" t="s">
        <v>1056</v>
      </c>
      <c r="G948" s="3" t="b">
        <f t="shared" si="15"/>
        <v>0</v>
      </c>
    </row>
    <row r="949" spans="1:7" x14ac:dyDescent="0.25">
      <c r="A949" s="7" t="s">
        <v>948</v>
      </c>
      <c r="B949" s="3">
        <v>948</v>
      </c>
      <c r="C949" s="3" t="s">
        <v>4</v>
      </c>
      <c r="D949" s="3" t="s">
        <v>8</v>
      </c>
      <c r="E949" s="3">
        <v>0.79800000000000004</v>
      </c>
      <c r="F949" s="18" t="s">
        <v>1056</v>
      </c>
      <c r="G949" s="3" t="b">
        <f t="shared" si="15"/>
        <v>0</v>
      </c>
    </row>
    <row r="950" spans="1:7" x14ac:dyDescent="0.25">
      <c r="A950" s="6" t="s">
        <v>949</v>
      </c>
      <c r="B950" s="3">
        <v>949</v>
      </c>
      <c r="C950" s="3" t="s">
        <v>4</v>
      </c>
      <c r="D950" s="3" t="s">
        <v>8</v>
      </c>
      <c r="E950" s="3">
        <v>0.75600000000000001</v>
      </c>
      <c r="F950" s="18" t="s">
        <v>1059</v>
      </c>
      <c r="G950" s="3" t="b">
        <f t="shared" si="15"/>
        <v>1</v>
      </c>
    </row>
    <row r="951" spans="1:7" x14ac:dyDescent="0.25">
      <c r="A951" s="7" t="s">
        <v>950</v>
      </c>
      <c r="B951" s="3">
        <v>950</v>
      </c>
      <c r="C951" s="3" t="s">
        <v>4</v>
      </c>
      <c r="D951" s="3" t="s">
        <v>8</v>
      </c>
      <c r="E951" s="3">
        <v>0.503</v>
      </c>
      <c r="F951" s="18" t="s">
        <v>1056</v>
      </c>
      <c r="G951" s="3" t="b">
        <f t="shared" si="15"/>
        <v>0</v>
      </c>
    </row>
    <row r="952" spans="1:7" x14ac:dyDescent="0.25">
      <c r="A952" s="6" t="s">
        <v>951</v>
      </c>
      <c r="B952" s="3">
        <v>951</v>
      </c>
      <c r="C952" s="3" t="s">
        <v>4</v>
      </c>
      <c r="D952" s="3" t="s">
        <v>8</v>
      </c>
      <c r="E952" s="3">
        <v>0.85</v>
      </c>
      <c r="F952" s="18" t="s">
        <v>1056</v>
      </c>
      <c r="G952" s="3" t="b">
        <f t="shared" si="15"/>
        <v>0</v>
      </c>
    </row>
    <row r="953" spans="1:7" x14ac:dyDescent="0.25">
      <c r="A953" s="7" t="s">
        <v>952</v>
      </c>
      <c r="B953" s="3">
        <v>952</v>
      </c>
      <c r="C953" s="3" t="s">
        <v>4</v>
      </c>
      <c r="D953" s="3" t="s">
        <v>8</v>
      </c>
      <c r="E953" s="3">
        <v>0.72799999999999998</v>
      </c>
      <c r="F953" s="18" t="s">
        <v>1056</v>
      </c>
      <c r="G953" s="3" t="b">
        <f t="shared" si="15"/>
        <v>0</v>
      </c>
    </row>
    <row r="954" spans="1:7" x14ac:dyDescent="0.25">
      <c r="A954" s="6" t="s">
        <v>953</v>
      </c>
      <c r="B954" s="3">
        <v>953</v>
      </c>
      <c r="C954" s="3" t="s">
        <v>4</v>
      </c>
      <c r="D954" s="3" t="s">
        <v>8</v>
      </c>
      <c r="E954" s="3">
        <v>0.80800000000000005</v>
      </c>
      <c r="F954" s="18" t="s">
        <v>1057</v>
      </c>
      <c r="G954" s="3" t="b">
        <f t="shared" si="15"/>
        <v>0</v>
      </c>
    </row>
    <row r="955" spans="1:7" x14ac:dyDescent="0.25">
      <c r="A955" s="7" t="s">
        <v>954</v>
      </c>
      <c r="B955" s="3">
        <v>954</v>
      </c>
      <c r="C955" s="3" t="s">
        <v>4</v>
      </c>
      <c r="D955" s="3" t="s">
        <v>8</v>
      </c>
      <c r="E955" s="3">
        <v>0.84599999999999997</v>
      </c>
      <c r="F955" s="18" t="s">
        <v>1056</v>
      </c>
      <c r="G955" s="3" t="b">
        <f t="shared" si="15"/>
        <v>0</v>
      </c>
    </row>
    <row r="956" spans="1:7" x14ac:dyDescent="0.25">
      <c r="A956" s="6" t="s">
        <v>955</v>
      </c>
      <c r="B956" s="3">
        <v>955</v>
      </c>
      <c r="C956" s="3" t="s">
        <v>4</v>
      </c>
      <c r="D956" s="3" t="s">
        <v>6</v>
      </c>
      <c r="E956" s="3">
        <v>0.434</v>
      </c>
      <c r="F956" s="18" t="s">
        <v>1056</v>
      </c>
      <c r="G956" s="3" t="b">
        <f t="shared" si="15"/>
        <v>1</v>
      </c>
    </row>
    <row r="957" spans="1:7" x14ac:dyDescent="0.25">
      <c r="A957" s="7" t="s">
        <v>956</v>
      </c>
      <c r="B957" s="3">
        <v>956</v>
      </c>
      <c r="C957" s="3" t="s">
        <v>4</v>
      </c>
      <c r="D957" s="3" t="s">
        <v>8</v>
      </c>
      <c r="E957" s="3">
        <v>0.82699999999999996</v>
      </c>
      <c r="F957" s="18" t="s">
        <v>1056</v>
      </c>
      <c r="G957" s="3" t="b">
        <f t="shared" si="15"/>
        <v>0</v>
      </c>
    </row>
    <row r="958" spans="1:7" x14ac:dyDescent="0.25">
      <c r="A958" s="6" t="s">
        <v>957</v>
      </c>
      <c r="B958" s="3">
        <v>957</v>
      </c>
      <c r="C958" s="3" t="s">
        <v>4</v>
      </c>
      <c r="D958" s="3" t="s">
        <v>7</v>
      </c>
      <c r="E958" s="3">
        <v>0.90300000000000002</v>
      </c>
      <c r="F958" s="18" t="s">
        <v>1058</v>
      </c>
      <c r="G958" s="3" t="b">
        <f t="shared" si="15"/>
        <v>0</v>
      </c>
    </row>
    <row r="959" spans="1:7" x14ac:dyDescent="0.25">
      <c r="A959" s="7" t="s">
        <v>958</v>
      </c>
      <c r="B959" s="3">
        <v>958</v>
      </c>
      <c r="C959" s="3" t="s">
        <v>4</v>
      </c>
      <c r="D959" s="3" t="s">
        <v>8</v>
      </c>
      <c r="E959" s="3">
        <v>0.79400000000000004</v>
      </c>
      <c r="F959" s="18" t="s">
        <v>1057</v>
      </c>
      <c r="G959" s="3" t="b">
        <f t="shared" si="15"/>
        <v>0</v>
      </c>
    </row>
    <row r="960" spans="1:7" x14ac:dyDescent="0.25">
      <c r="A960" s="6" t="s">
        <v>959</v>
      </c>
      <c r="B960" s="3">
        <v>959</v>
      </c>
      <c r="C960" s="3" t="s">
        <v>4</v>
      </c>
      <c r="D960" s="3" t="s">
        <v>6</v>
      </c>
      <c r="E960" s="3">
        <v>0.95699999999999996</v>
      </c>
      <c r="F960" s="18" t="s">
        <v>1058</v>
      </c>
      <c r="G960" s="3" t="b">
        <f t="shared" si="15"/>
        <v>0</v>
      </c>
    </row>
    <row r="961" spans="1:7" x14ac:dyDescent="0.25">
      <c r="A961" s="7" t="s">
        <v>960</v>
      </c>
      <c r="B961" s="3">
        <v>960</v>
      </c>
      <c r="C961" s="3" t="s">
        <v>4</v>
      </c>
      <c r="D961" s="3" t="s">
        <v>8</v>
      </c>
      <c r="E961" s="3">
        <v>0.81200000000000006</v>
      </c>
      <c r="F961" s="18" t="s">
        <v>1056</v>
      </c>
      <c r="G961" s="3" t="b">
        <f t="shared" si="15"/>
        <v>0</v>
      </c>
    </row>
    <row r="962" spans="1:7" x14ac:dyDescent="0.25">
      <c r="A962" s="6" t="s">
        <v>961</v>
      </c>
      <c r="B962" s="3">
        <v>961</v>
      </c>
      <c r="C962" s="3" t="s">
        <v>4</v>
      </c>
      <c r="D962" s="3" t="s">
        <v>8</v>
      </c>
      <c r="E962" s="3">
        <v>0.67400000000000004</v>
      </c>
      <c r="F962" s="18" t="s">
        <v>1057</v>
      </c>
      <c r="G962" s="3" t="b">
        <f t="shared" si="15"/>
        <v>0</v>
      </c>
    </row>
    <row r="963" spans="1:7" x14ac:dyDescent="0.25">
      <c r="A963" s="7" t="s">
        <v>962</v>
      </c>
      <c r="B963" s="3">
        <v>962</v>
      </c>
      <c r="C963" s="3" t="s">
        <v>4</v>
      </c>
      <c r="D963" s="3" t="s">
        <v>8</v>
      </c>
      <c r="E963" s="3">
        <v>0.97199999999999998</v>
      </c>
      <c r="F963" s="18" t="s">
        <v>1056</v>
      </c>
      <c r="G963" s="3" t="b">
        <f t="shared" si="15"/>
        <v>0</v>
      </c>
    </row>
    <row r="964" spans="1:7" x14ac:dyDescent="0.25">
      <c r="A964" s="6" t="s">
        <v>963</v>
      </c>
      <c r="B964" s="3">
        <v>963</v>
      </c>
      <c r="C964" s="3" t="s">
        <v>4</v>
      </c>
      <c r="D964" s="3" t="s">
        <v>1065</v>
      </c>
      <c r="E964" s="3">
        <v>1</v>
      </c>
      <c r="F964" s="18" t="s">
        <v>1057</v>
      </c>
      <c r="G964" s="3" t="b">
        <f t="shared" si="15"/>
        <v>0</v>
      </c>
    </row>
    <row r="965" spans="1:7" x14ac:dyDescent="0.25">
      <c r="A965" s="7" t="s">
        <v>964</v>
      </c>
      <c r="B965" s="3">
        <v>964</v>
      </c>
      <c r="C965" s="3" t="s">
        <v>4</v>
      </c>
      <c r="D965" s="3" t="s">
        <v>8</v>
      </c>
      <c r="E965" s="3">
        <v>0.79400000000000004</v>
      </c>
      <c r="F965" s="18" t="s">
        <v>1056</v>
      </c>
      <c r="G965" s="3" t="b">
        <f t="shared" si="15"/>
        <v>0</v>
      </c>
    </row>
    <row r="966" spans="1:7" x14ac:dyDescent="0.25">
      <c r="A966" s="6" t="s">
        <v>965</v>
      </c>
      <c r="B966" s="3">
        <v>965</v>
      </c>
      <c r="C966" s="3" t="s">
        <v>4</v>
      </c>
      <c r="D966" s="3" t="s">
        <v>7</v>
      </c>
      <c r="E966" s="3">
        <v>0.64500000000000002</v>
      </c>
      <c r="F966" s="18" t="s">
        <v>1057</v>
      </c>
      <c r="G966" s="3" t="b">
        <f t="shared" si="15"/>
        <v>1</v>
      </c>
    </row>
    <row r="967" spans="1:7" x14ac:dyDescent="0.25">
      <c r="A967" s="7" t="s">
        <v>966</v>
      </c>
      <c r="B967" s="3">
        <v>966</v>
      </c>
      <c r="C967" s="3" t="s">
        <v>4</v>
      </c>
      <c r="D967" s="3" t="s">
        <v>5</v>
      </c>
      <c r="E967" s="3">
        <v>0.92</v>
      </c>
      <c r="F967" s="18" t="s">
        <v>1058</v>
      </c>
      <c r="G967" s="3" t="b">
        <f t="shared" si="15"/>
        <v>1</v>
      </c>
    </row>
    <row r="968" spans="1:7" x14ac:dyDescent="0.25">
      <c r="A968" s="6" t="s">
        <v>967</v>
      </c>
      <c r="B968" s="3">
        <v>967</v>
      </c>
      <c r="C968" s="3" t="s">
        <v>4</v>
      </c>
      <c r="D968" s="3" t="s">
        <v>8</v>
      </c>
      <c r="E968" s="3">
        <v>0.76700000000000002</v>
      </c>
      <c r="F968" s="18" t="s">
        <v>1057</v>
      </c>
      <c r="G968" s="3" t="b">
        <f t="shared" si="15"/>
        <v>0</v>
      </c>
    </row>
    <row r="969" spans="1:7" x14ac:dyDescent="0.25">
      <c r="A969" s="7" t="s">
        <v>968</v>
      </c>
      <c r="B969" s="3">
        <v>968</v>
      </c>
      <c r="C969" s="3" t="s">
        <v>4</v>
      </c>
      <c r="D969" s="3" t="s">
        <v>8</v>
      </c>
      <c r="E969" s="3">
        <v>0.59299999999999997</v>
      </c>
      <c r="F969" s="18" t="s">
        <v>1056</v>
      </c>
      <c r="G969" s="3" t="b">
        <f t="shared" si="15"/>
        <v>0</v>
      </c>
    </row>
    <row r="970" spans="1:7" x14ac:dyDescent="0.25">
      <c r="A970" s="6" t="s">
        <v>969</v>
      </c>
      <c r="B970" s="3">
        <v>969</v>
      </c>
      <c r="C970" s="3" t="s">
        <v>4</v>
      </c>
      <c r="D970" s="3" t="s">
        <v>8</v>
      </c>
      <c r="E970" s="3">
        <v>0.45300000000000001</v>
      </c>
      <c r="F970" s="18" t="s">
        <v>1056</v>
      </c>
      <c r="G970" s="3" t="b">
        <f t="shared" si="15"/>
        <v>0</v>
      </c>
    </row>
    <row r="971" spans="1:7" x14ac:dyDescent="0.25">
      <c r="A971" s="7" t="s">
        <v>970</v>
      </c>
      <c r="B971" s="3">
        <v>970</v>
      </c>
      <c r="C971" s="3" t="s">
        <v>4</v>
      </c>
      <c r="D971" s="3" t="s">
        <v>8</v>
      </c>
      <c r="E971" s="3">
        <v>0.65200000000000002</v>
      </c>
      <c r="F971" s="18" t="s">
        <v>1056</v>
      </c>
      <c r="G971" s="3" t="b">
        <f t="shared" si="15"/>
        <v>0</v>
      </c>
    </row>
    <row r="972" spans="1:7" x14ac:dyDescent="0.25">
      <c r="A972" s="6" t="s">
        <v>971</v>
      </c>
      <c r="B972" s="3">
        <v>971</v>
      </c>
      <c r="C972" s="3" t="s">
        <v>4</v>
      </c>
      <c r="D972" s="3" t="s">
        <v>8</v>
      </c>
      <c r="E972" s="3">
        <v>0.5</v>
      </c>
      <c r="F972" s="18" t="s">
        <v>1056</v>
      </c>
      <c r="G972" s="3" t="b">
        <f t="shared" si="15"/>
        <v>0</v>
      </c>
    </row>
    <row r="973" spans="1:7" x14ac:dyDescent="0.25">
      <c r="A973" s="7" t="s">
        <v>972</v>
      </c>
      <c r="B973" s="3">
        <v>972</v>
      </c>
      <c r="C973" s="3" t="s">
        <v>4</v>
      </c>
      <c r="D973" s="3" t="s">
        <v>8</v>
      </c>
      <c r="E973" s="3">
        <v>0.79600000000000004</v>
      </c>
      <c r="F973" s="18" t="s">
        <v>1057</v>
      </c>
      <c r="G973" s="3" t="b">
        <f t="shared" si="15"/>
        <v>0</v>
      </c>
    </row>
    <row r="974" spans="1:7" x14ac:dyDescent="0.25">
      <c r="A974" s="6" t="s">
        <v>973</v>
      </c>
      <c r="B974" s="3">
        <v>973</v>
      </c>
      <c r="C974" s="3" t="s">
        <v>4</v>
      </c>
      <c r="D974" s="3" t="s">
        <v>8</v>
      </c>
      <c r="E974" s="3">
        <v>0.68799999999999994</v>
      </c>
      <c r="F974" s="18" t="s">
        <v>1056</v>
      </c>
      <c r="G974" s="3" t="b">
        <f t="shared" si="15"/>
        <v>0</v>
      </c>
    </row>
    <row r="975" spans="1:7" x14ac:dyDescent="0.25">
      <c r="A975" s="7" t="s">
        <v>974</v>
      </c>
      <c r="B975" s="3">
        <v>974</v>
      </c>
      <c r="C975" s="3" t="s">
        <v>4</v>
      </c>
      <c r="D975" s="3" t="s">
        <v>8</v>
      </c>
      <c r="E975" s="3">
        <v>0.82199999999999995</v>
      </c>
      <c r="F975" s="18" t="s">
        <v>1056</v>
      </c>
      <c r="G975" s="3" t="b">
        <f t="shared" si="15"/>
        <v>0</v>
      </c>
    </row>
    <row r="976" spans="1:7" x14ac:dyDescent="0.25">
      <c r="A976" s="6" t="s">
        <v>975</v>
      </c>
      <c r="B976" s="3">
        <v>975</v>
      </c>
      <c r="C976" s="3" t="s">
        <v>4</v>
      </c>
      <c r="D976" s="3" t="s">
        <v>8</v>
      </c>
      <c r="E976" s="3">
        <v>0.82</v>
      </c>
      <c r="F976" s="18" t="s">
        <v>1056</v>
      </c>
      <c r="G976" s="3" t="b">
        <f t="shared" si="15"/>
        <v>0</v>
      </c>
    </row>
    <row r="977" spans="1:7" x14ac:dyDescent="0.25">
      <c r="A977" s="7" t="s">
        <v>976</v>
      </c>
      <c r="B977" s="3">
        <v>976</v>
      </c>
      <c r="C977" s="3" t="s">
        <v>4</v>
      </c>
      <c r="D977" s="3" t="s">
        <v>5</v>
      </c>
      <c r="E977" s="3">
        <v>0.79500000000000004</v>
      </c>
      <c r="F977" s="18" t="s">
        <v>1056</v>
      </c>
      <c r="G977" s="3" t="b">
        <f t="shared" si="15"/>
        <v>0</v>
      </c>
    </row>
    <row r="978" spans="1:7" x14ac:dyDescent="0.25">
      <c r="A978" s="6" t="s">
        <v>977</v>
      </c>
      <c r="B978" s="3">
        <v>977</v>
      </c>
      <c r="C978" s="3" t="s">
        <v>4</v>
      </c>
      <c r="D978" s="3" t="s">
        <v>8</v>
      </c>
      <c r="E978" s="3">
        <v>0.81200000000000006</v>
      </c>
      <c r="F978" s="18" t="s">
        <v>1058</v>
      </c>
      <c r="G978" s="3" t="b">
        <f t="shared" si="15"/>
        <v>0</v>
      </c>
    </row>
    <row r="979" spans="1:7" x14ac:dyDescent="0.25">
      <c r="A979" s="7" t="s">
        <v>67</v>
      </c>
      <c r="B979" s="3">
        <v>978</v>
      </c>
      <c r="C979" s="3" t="s">
        <v>4</v>
      </c>
      <c r="D979" s="3" t="s">
        <v>6</v>
      </c>
      <c r="E979" s="3">
        <v>0.97299999999999998</v>
      </c>
      <c r="F979" s="18" t="s">
        <v>1056</v>
      </c>
      <c r="G979" s="3" t="b">
        <f t="shared" ref="G979:G1042" si="16">ISNUMBER(SEARCH(F979,D979))</f>
        <v>1</v>
      </c>
    </row>
    <row r="980" spans="1:7" x14ac:dyDescent="0.25">
      <c r="A980" s="6" t="s">
        <v>978</v>
      </c>
      <c r="B980" s="3">
        <v>979</v>
      </c>
      <c r="C980" s="3" t="s">
        <v>4</v>
      </c>
      <c r="D980" s="3" t="s">
        <v>8</v>
      </c>
      <c r="E980" s="3">
        <v>0.70199999999999996</v>
      </c>
      <c r="F980" s="18" t="s">
        <v>1057</v>
      </c>
      <c r="G980" s="3" t="b">
        <f t="shared" si="16"/>
        <v>0</v>
      </c>
    </row>
    <row r="981" spans="1:7" x14ac:dyDescent="0.25">
      <c r="A981" s="7" t="s">
        <v>979</v>
      </c>
      <c r="B981" s="3">
        <v>980</v>
      </c>
      <c r="C981" s="3" t="s">
        <v>4</v>
      </c>
      <c r="D981" s="3" t="s">
        <v>8</v>
      </c>
      <c r="E981" s="3">
        <v>0.65200000000000002</v>
      </c>
      <c r="F981" s="18" t="s">
        <v>1056</v>
      </c>
      <c r="G981" s="3" t="b">
        <f t="shared" si="16"/>
        <v>0</v>
      </c>
    </row>
    <row r="982" spans="1:7" x14ac:dyDescent="0.25">
      <c r="A982" s="6" t="s">
        <v>980</v>
      </c>
      <c r="B982" s="3">
        <v>981</v>
      </c>
      <c r="C982" s="3" t="s">
        <v>4</v>
      </c>
      <c r="D982" s="3" t="s">
        <v>1065</v>
      </c>
      <c r="E982" s="3">
        <v>0.98899999999999999</v>
      </c>
      <c r="F982" s="18" t="s">
        <v>1056</v>
      </c>
      <c r="G982" s="3" t="b">
        <f t="shared" si="16"/>
        <v>0</v>
      </c>
    </row>
    <row r="983" spans="1:7" x14ac:dyDescent="0.25">
      <c r="A983" s="7" t="s">
        <v>981</v>
      </c>
      <c r="B983" s="3">
        <v>982</v>
      </c>
      <c r="C983" s="3" t="s">
        <v>4</v>
      </c>
      <c r="D983" s="3" t="s">
        <v>6</v>
      </c>
      <c r="E983" s="3">
        <v>0.53100000000000003</v>
      </c>
      <c r="F983" s="18" t="s">
        <v>1059</v>
      </c>
      <c r="G983" s="3" t="b">
        <f t="shared" si="16"/>
        <v>0</v>
      </c>
    </row>
    <row r="984" spans="1:7" x14ac:dyDescent="0.25">
      <c r="A984" s="6" t="s">
        <v>982</v>
      </c>
      <c r="B984" s="3">
        <v>983</v>
      </c>
      <c r="C984" s="3" t="s">
        <v>4</v>
      </c>
      <c r="D984" s="3" t="s">
        <v>8</v>
      </c>
      <c r="E984" s="3">
        <v>0.75700000000000001</v>
      </c>
      <c r="F984" s="18" t="s">
        <v>1057</v>
      </c>
      <c r="G984" s="3" t="b">
        <f t="shared" si="16"/>
        <v>0</v>
      </c>
    </row>
    <row r="985" spans="1:7" x14ac:dyDescent="0.25">
      <c r="A985" s="7" t="s">
        <v>983</v>
      </c>
      <c r="B985" s="3">
        <v>984</v>
      </c>
      <c r="C985" s="3" t="s">
        <v>4</v>
      </c>
      <c r="D985" s="3" t="s">
        <v>8</v>
      </c>
      <c r="E985" s="3">
        <v>0.83699999999999997</v>
      </c>
      <c r="F985" s="18" t="s">
        <v>1056</v>
      </c>
      <c r="G985" s="3" t="b">
        <f t="shared" si="16"/>
        <v>0</v>
      </c>
    </row>
    <row r="986" spans="1:7" x14ac:dyDescent="0.25">
      <c r="A986" s="6" t="s">
        <v>984</v>
      </c>
      <c r="B986" s="3">
        <v>985</v>
      </c>
      <c r="C986" s="3" t="s">
        <v>4</v>
      </c>
      <c r="D986" s="3" t="s">
        <v>8</v>
      </c>
      <c r="E986" s="3">
        <v>0.81499999999999995</v>
      </c>
      <c r="F986" s="18" t="s">
        <v>1057</v>
      </c>
      <c r="G986" s="3" t="b">
        <f t="shared" si="16"/>
        <v>0</v>
      </c>
    </row>
    <row r="987" spans="1:7" x14ac:dyDescent="0.25">
      <c r="A987" s="7" t="s">
        <v>985</v>
      </c>
      <c r="B987" s="3">
        <v>986</v>
      </c>
      <c r="C987" s="3" t="s">
        <v>4</v>
      </c>
      <c r="D987" s="3" t="s">
        <v>7</v>
      </c>
      <c r="E987" s="3">
        <v>0.50900000000000001</v>
      </c>
      <c r="F987" s="18" t="s">
        <v>1056</v>
      </c>
      <c r="G987" s="3" t="b">
        <f t="shared" si="16"/>
        <v>0</v>
      </c>
    </row>
    <row r="988" spans="1:7" x14ac:dyDescent="0.25">
      <c r="A988" s="6" t="s">
        <v>986</v>
      </c>
      <c r="B988" s="3">
        <v>987</v>
      </c>
      <c r="C988" s="3" t="s">
        <v>4</v>
      </c>
      <c r="D988" s="3" t="s">
        <v>8</v>
      </c>
      <c r="E988" s="3">
        <v>0.77400000000000002</v>
      </c>
      <c r="F988" s="18" t="s">
        <v>1056</v>
      </c>
      <c r="G988" s="3" t="b">
        <f t="shared" si="16"/>
        <v>0</v>
      </c>
    </row>
    <row r="989" spans="1:7" x14ac:dyDescent="0.25">
      <c r="A989" s="7" t="s">
        <v>987</v>
      </c>
      <c r="B989" s="3">
        <v>988</v>
      </c>
      <c r="C989" s="3" t="s">
        <v>4</v>
      </c>
      <c r="D989" s="3" t="s">
        <v>8</v>
      </c>
      <c r="E989" s="3">
        <v>0.85</v>
      </c>
      <c r="F989" s="18" t="s">
        <v>1056</v>
      </c>
      <c r="G989" s="3" t="b">
        <f t="shared" si="16"/>
        <v>0</v>
      </c>
    </row>
    <row r="990" spans="1:7" x14ac:dyDescent="0.25">
      <c r="A990" s="6" t="s">
        <v>988</v>
      </c>
      <c r="B990" s="3">
        <v>989</v>
      </c>
      <c r="C990" s="3" t="s">
        <v>4</v>
      </c>
      <c r="D990" s="3" t="s">
        <v>8</v>
      </c>
      <c r="E990" s="3">
        <v>0.85799999999999998</v>
      </c>
      <c r="F990" s="18" t="s">
        <v>1056</v>
      </c>
      <c r="G990" s="3" t="b">
        <f t="shared" si="16"/>
        <v>0</v>
      </c>
    </row>
    <row r="991" spans="1:7" x14ac:dyDescent="0.25">
      <c r="A991" s="7" t="s">
        <v>989</v>
      </c>
      <c r="B991" s="3">
        <v>990</v>
      </c>
      <c r="C991" s="3" t="s">
        <v>4</v>
      </c>
      <c r="D991" s="3" t="s">
        <v>8</v>
      </c>
      <c r="E991" s="3">
        <v>0.81100000000000005</v>
      </c>
      <c r="F991" s="18" t="s">
        <v>1057</v>
      </c>
      <c r="G991" s="3" t="b">
        <f t="shared" si="16"/>
        <v>0</v>
      </c>
    </row>
    <row r="992" spans="1:7" x14ac:dyDescent="0.25">
      <c r="A992" s="6" t="s">
        <v>990</v>
      </c>
      <c r="B992" s="3">
        <v>991</v>
      </c>
      <c r="C992" s="3" t="s">
        <v>4</v>
      </c>
      <c r="D992" s="3" t="s">
        <v>7</v>
      </c>
      <c r="E992" s="3">
        <v>0.86899999999999999</v>
      </c>
      <c r="F992" s="18" t="s">
        <v>1056</v>
      </c>
      <c r="G992" s="3" t="b">
        <f t="shared" si="16"/>
        <v>0</v>
      </c>
    </row>
    <row r="993" spans="1:7" x14ac:dyDescent="0.25">
      <c r="A993" s="7" t="s">
        <v>991</v>
      </c>
      <c r="B993" s="3">
        <v>992</v>
      </c>
      <c r="C993" s="3" t="s">
        <v>4</v>
      </c>
      <c r="D993" s="3" t="s">
        <v>8</v>
      </c>
      <c r="E993" s="3">
        <v>0.54300000000000004</v>
      </c>
      <c r="F993" s="18" t="s">
        <v>1056</v>
      </c>
      <c r="G993" s="3" t="b">
        <f t="shared" si="16"/>
        <v>0</v>
      </c>
    </row>
    <row r="994" spans="1:7" x14ac:dyDescent="0.25">
      <c r="A994" s="6" t="s">
        <v>992</v>
      </c>
      <c r="B994" s="3">
        <v>993</v>
      </c>
      <c r="C994" s="3" t="s">
        <v>4</v>
      </c>
      <c r="D994" s="3" t="s">
        <v>8</v>
      </c>
      <c r="E994" s="3">
        <v>0.86699999999999999</v>
      </c>
      <c r="F994" s="18" t="s">
        <v>1056</v>
      </c>
      <c r="G994" s="3" t="b">
        <f t="shared" si="16"/>
        <v>0</v>
      </c>
    </row>
    <row r="995" spans="1:7" x14ac:dyDescent="0.25">
      <c r="A995" s="7" t="s">
        <v>993</v>
      </c>
      <c r="B995" s="3">
        <v>994</v>
      </c>
      <c r="C995" s="3" t="s">
        <v>4</v>
      </c>
      <c r="D995" s="3" t="s">
        <v>8</v>
      </c>
      <c r="E995" s="3">
        <v>0.82799999999999996</v>
      </c>
      <c r="F995" s="18" t="s">
        <v>1056</v>
      </c>
      <c r="G995" s="3" t="b">
        <f t="shared" si="16"/>
        <v>0</v>
      </c>
    </row>
    <row r="996" spans="1:7" x14ac:dyDescent="0.25">
      <c r="A996" s="6" t="s">
        <v>994</v>
      </c>
      <c r="B996" s="3">
        <v>995</v>
      </c>
      <c r="C996" s="3" t="s">
        <v>4</v>
      </c>
      <c r="D996" s="3" t="s">
        <v>6</v>
      </c>
      <c r="E996" s="3">
        <v>0.94699999999999995</v>
      </c>
      <c r="F996" s="18" t="s">
        <v>1056</v>
      </c>
      <c r="G996" s="3" t="b">
        <f t="shared" si="16"/>
        <v>1</v>
      </c>
    </row>
    <row r="997" spans="1:7" x14ac:dyDescent="0.25">
      <c r="A997" s="7" t="s">
        <v>995</v>
      </c>
      <c r="B997" s="3">
        <v>996</v>
      </c>
      <c r="C997" s="3" t="s">
        <v>4</v>
      </c>
      <c r="D997" s="3" t="s">
        <v>6</v>
      </c>
      <c r="E997" s="3">
        <v>0.86299999999999999</v>
      </c>
      <c r="F997" s="18" t="s">
        <v>1058</v>
      </c>
      <c r="G997" s="3" t="b">
        <f t="shared" si="16"/>
        <v>0</v>
      </c>
    </row>
    <row r="998" spans="1:7" x14ac:dyDescent="0.25">
      <c r="A998" s="6" t="s">
        <v>996</v>
      </c>
      <c r="B998" s="3">
        <v>997</v>
      </c>
      <c r="C998" s="3" t="s">
        <v>4</v>
      </c>
      <c r="D998" s="3" t="s">
        <v>8</v>
      </c>
      <c r="E998" s="3">
        <v>0.52500000000000002</v>
      </c>
      <c r="F998" s="18" t="s">
        <v>1056</v>
      </c>
      <c r="G998" s="3" t="b">
        <f t="shared" si="16"/>
        <v>0</v>
      </c>
    </row>
    <row r="999" spans="1:7" x14ac:dyDescent="0.25">
      <c r="A999" s="7" t="s">
        <v>997</v>
      </c>
      <c r="B999" s="3">
        <v>998</v>
      </c>
      <c r="C999" s="3" t="s">
        <v>4</v>
      </c>
      <c r="D999" s="3" t="s">
        <v>7</v>
      </c>
      <c r="E999" s="3">
        <v>0.54600000000000004</v>
      </c>
      <c r="F999" s="18" t="s">
        <v>1056</v>
      </c>
      <c r="G999" s="3" t="b">
        <f t="shared" si="16"/>
        <v>0</v>
      </c>
    </row>
    <row r="1000" spans="1:7" x14ac:dyDescent="0.25">
      <c r="A1000" s="6" t="s">
        <v>998</v>
      </c>
      <c r="B1000" s="3">
        <v>999</v>
      </c>
      <c r="C1000" s="3" t="s">
        <v>4</v>
      </c>
      <c r="D1000" s="3" t="s">
        <v>7</v>
      </c>
      <c r="E1000" s="3">
        <v>0.39100000000000001</v>
      </c>
      <c r="F1000" s="18" t="s">
        <v>1057</v>
      </c>
      <c r="G1000" s="3" t="b">
        <f t="shared" si="16"/>
        <v>1</v>
      </c>
    </row>
    <row r="1001" spans="1:7" x14ac:dyDescent="0.25">
      <c r="A1001" s="7" t="s">
        <v>999</v>
      </c>
      <c r="B1001" s="3">
        <v>1000</v>
      </c>
      <c r="C1001" s="3" t="s">
        <v>4</v>
      </c>
      <c r="D1001" s="3" t="s">
        <v>8</v>
      </c>
      <c r="E1001" s="3">
        <v>0.80100000000000005</v>
      </c>
      <c r="F1001" s="18" t="s">
        <v>1057</v>
      </c>
      <c r="G1001" s="3" t="b">
        <f t="shared" si="16"/>
        <v>0</v>
      </c>
    </row>
    <row r="1002" spans="1:7" x14ac:dyDescent="0.25">
      <c r="A1002" s="6" t="s">
        <v>1000</v>
      </c>
      <c r="B1002" s="3">
        <v>1001</v>
      </c>
      <c r="C1002" s="3" t="s">
        <v>4</v>
      </c>
      <c r="D1002" s="3" t="s">
        <v>8</v>
      </c>
      <c r="E1002" s="3">
        <v>0.503</v>
      </c>
      <c r="F1002" s="18" t="s">
        <v>1056</v>
      </c>
      <c r="G1002" s="3" t="b">
        <f t="shared" si="16"/>
        <v>0</v>
      </c>
    </row>
    <row r="1003" spans="1:7" x14ac:dyDescent="0.25">
      <c r="A1003" s="7" t="s">
        <v>1001</v>
      </c>
      <c r="B1003" s="3">
        <v>1002</v>
      </c>
      <c r="C1003" s="3" t="s">
        <v>4</v>
      </c>
      <c r="D1003" s="3" t="s">
        <v>8</v>
      </c>
      <c r="E1003" s="3">
        <v>0.71899999999999997</v>
      </c>
      <c r="F1003" s="18" t="s">
        <v>1056</v>
      </c>
      <c r="G1003" s="3" t="b">
        <f t="shared" si="16"/>
        <v>0</v>
      </c>
    </row>
    <row r="1004" spans="1:7" x14ac:dyDescent="0.25">
      <c r="A1004" s="6" t="s">
        <v>1002</v>
      </c>
      <c r="B1004" s="3">
        <v>1003</v>
      </c>
      <c r="C1004" s="3" t="s">
        <v>4</v>
      </c>
      <c r="D1004" s="3" t="s">
        <v>8</v>
      </c>
      <c r="E1004" s="3">
        <v>0.68100000000000005</v>
      </c>
      <c r="F1004" s="18" t="s">
        <v>1056</v>
      </c>
      <c r="G1004" s="3" t="b">
        <f t="shared" si="16"/>
        <v>0</v>
      </c>
    </row>
    <row r="1005" spans="1:7" x14ac:dyDescent="0.25">
      <c r="A1005" s="7" t="s">
        <v>1003</v>
      </c>
      <c r="B1005" s="3">
        <v>1004</v>
      </c>
      <c r="C1005" s="3" t="s">
        <v>4</v>
      </c>
      <c r="D1005" s="3" t="s">
        <v>8</v>
      </c>
      <c r="E1005" s="3">
        <v>0.85199999999999998</v>
      </c>
      <c r="F1005" s="18" t="s">
        <v>1056</v>
      </c>
      <c r="G1005" s="3" t="b">
        <f t="shared" si="16"/>
        <v>0</v>
      </c>
    </row>
    <row r="1006" spans="1:7" x14ac:dyDescent="0.25">
      <c r="A1006" s="6" t="s">
        <v>1004</v>
      </c>
      <c r="B1006" s="3">
        <v>1005</v>
      </c>
      <c r="C1006" s="3" t="s">
        <v>4</v>
      </c>
      <c r="D1006" s="3" t="s">
        <v>8</v>
      </c>
      <c r="E1006" s="3">
        <v>0.6</v>
      </c>
      <c r="F1006" s="18" t="s">
        <v>1057</v>
      </c>
      <c r="G1006" s="3" t="b">
        <f t="shared" si="16"/>
        <v>0</v>
      </c>
    </row>
    <row r="1007" spans="1:7" x14ac:dyDescent="0.25">
      <c r="A1007" s="7" t="s">
        <v>1005</v>
      </c>
      <c r="B1007" s="3">
        <v>1006</v>
      </c>
      <c r="C1007" s="3" t="s">
        <v>4</v>
      </c>
      <c r="D1007" s="3" t="s">
        <v>8</v>
      </c>
      <c r="E1007" s="3">
        <v>0.629</v>
      </c>
      <c r="F1007" s="18" t="s">
        <v>1056</v>
      </c>
      <c r="G1007" s="3" t="b">
        <f t="shared" si="16"/>
        <v>0</v>
      </c>
    </row>
    <row r="1008" spans="1:7" x14ac:dyDescent="0.25">
      <c r="A1008" s="6" t="s">
        <v>1006</v>
      </c>
      <c r="B1008" s="3">
        <v>1007</v>
      </c>
      <c r="C1008" s="3" t="s">
        <v>4</v>
      </c>
      <c r="D1008" s="3" t="s">
        <v>8</v>
      </c>
      <c r="E1008" s="3">
        <v>0.746</v>
      </c>
      <c r="F1008" s="18" t="s">
        <v>1057</v>
      </c>
      <c r="G1008" s="3" t="b">
        <f t="shared" si="16"/>
        <v>0</v>
      </c>
    </row>
    <row r="1009" spans="1:7" x14ac:dyDescent="0.25">
      <c r="A1009" s="7" t="s">
        <v>1007</v>
      </c>
      <c r="B1009" s="3">
        <v>1008</v>
      </c>
      <c r="C1009" s="3" t="s">
        <v>4</v>
      </c>
      <c r="D1009" s="3" t="s">
        <v>8</v>
      </c>
      <c r="E1009" s="3">
        <v>0.84599999999999997</v>
      </c>
      <c r="F1009" s="18" t="s">
        <v>1056</v>
      </c>
      <c r="G1009" s="3" t="b">
        <f t="shared" si="16"/>
        <v>0</v>
      </c>
    </row>
    <row r="1010" spans="1:7" x14ac:dyDescent="0.25">
      <c r="A1010" s="6" t="s">
        <v>1008</v>
      </c>
      <c r="B1010" s="3">
        <v>1009</v>
      </c>
      <c r="C1010" s="3" t="s">
        <v>4</v>
      </c>
      <c r="D1010" s="3" t="s">
        <v>8</v>
      </c>
      <c r="E1010" s="3">
        <v>0.86599999999999999</v>
      </c>
      <c r="F1010" s="18" t="s">
        <v>1056</v>
      </c>
      <c r="G1010" s="3" t="b">
        <f t="shared" si="16"/>
        <v>0</v>
      </c>
    </row>
    <row r="1011" spans="1:7" x14ac:dyDescent="0.25">
      <c r="A1011" s="7" t="s">
        <v>1009</v>
      </c>
      <c r="B1011" s="3">
        <v>1010</v>
      </c>
      <c r="C1011" s="3" t="s">
        <v>4</v>
      </c>
      <c r="D1011" s="3" t="s">
        <v>8</v>
      </c>
      <c r="E1011" s="3">
        <v>0.89400000000000002</v>
      </c>
      <c r="F1011" s="18" t="s">
        <v>1057</v>
      </c>
      <c r="G1011" s="3" t="b">
        <f t="shared" si="16"/>
        <v>0</v>
      </c>
    </row>
    <row r="1012" spans="1:7" x14ac:dyDescent="0.25">
      <c r="A1012" s="6" t="s">
        <v>1010</v>
      </c>
      <c r="B1012" s="3">
        <v>1011</v>
      </c>
      <c r="C1012" s="3" t="s">
        <v>4</v>
      </c>
      <c r="D1012" s="3" t="s">
        <v>8</v>
      </c>
      <c r="E1012" s="3">
        <v>0.88200000000000001</v>
      </c>
      <c r="F1012" s="18" t="s">
        <v>1056</v>
      </c>
      <c r="G1012" s="3" t="b">
        <f t="shared" si="16"/>
        <v>0</v>
      </c>
    </row>
    <row r="1013" spans="1:7" x14ac:dyDescent="0.25">
      <c r="A1013" s="7" t="s">
        <v>1011</v>
      </c>
      <c r="B1013" s="3">
        <v>1012</v>
      </c>
      <c r="C1013" s="3" t="s">
        <v>4</v>
      </c>
      <c r="D1013" s="3" t="s">
        <v>8</v>
      </c>
      <c r="E1013" s="3">
        <v>0.627</v>
      </c>
      <c r="F1013" s="18" t="s">
        <v>1056</v>
      </c>
      <c r="G1013" s="3" t="b">
        <f t="shared" si="16"/>
        <v>0</v>
      </c>
    </row>
    <row r="1014" spans="1:7" x14ac:dyDescent="0.25">
      <c r="A1014" s="6" t="s">
        <v>1012</v>
      </c>
      <c r="B1014" s="3">
        <v>1013</v>
      </c>
      <c r="C1014" s="3" t="s">
        <v>4</v>
      </c>
      <c r="D1014" s="3" t="s">
        <v>8</v>
      </c>
      <c r="E1014" s="3">
        <v>0.55600000000000005</v>
      </c>
      <c r="F1014" s="18" t="s">
        <v>1059</v>
      </c>
      <c r="G1014" s="3" t="b">
        <f t="shared" si="16"/>
        <v>1</v>
      </c>
    </row>
    <row r="1015" spans="1:7" x14ac:dyDescent="0.25">
      <c r="A1015" s="7" t="s">
        <v>1013</v>
      </c>
      <c r="B1015" s="3">
        <v>1014</v>
      </c>
      <c r="C1015" s="3" t="s">
        <v>4</v>
      </c>
      <c r="D1015" s="3" t="s">
        <v>6</v>
      </c>
      <c r="E1015" s="3">
        <v>0.68200000000000005</v>
      </c>
      <c r="F1015" s="18" t="s">
        <v>1056</v>
      </c>
      <c r="G1015" s="3" t="b">
        <f t="shared" si="16"/>
        <v>1</v>
      </c>
    </row>
    <row r="1016" spans="1:7" x14ac:dyDescent="0.25">
      <c r="A1016" s="6" t="s">
        <v>1014</v>
      </c>
      <c r="B1016" s="3">
        <v>1015</v>
      </c>
      <c r="C1016" s="3" t="s">
        <v>4</v>
      </c>
      <c r="D1016" s="3" t="s">
        <v>8</v>
      </c>
      <c r="E1016" s="3">
        <v>0.69899999999999995</v>
      </c>
      <c r="F1016" s="18" t="s">
        <v>1057</v>
      </c>
      <c r="G1016" s="3" t="b">
        <f t="shared" si="16"/>
        <v>0</v>
      </c>
    </row>
    <row r="1017" spans="1:7" x14ac:dyDescent="0.25">
      <c r="A1017" s="7" t="s">
        <v>1015</v>
      </c>
      <c r="B1017" s="3">
        <v>1016</v>
      </c>
      <c r="C1017" s="3" t="s">
        <v>4</v>
      </c>
      <c r="D1017" s="3" t="s">
        <v>8</v>
      </c>
      <c r="E1017" s="3">
        <v>0.66500000000000004</v>
      </c>
      <c r="F1017" s="18" t="s">
        <v>1058</v>
      </c>
      <c r="G1017" s="3" t="b">
        <f t="shared" si="16"/>
        <v>0</v>
      </c>
    </row>
    <row r="1018" spans="1:7" x14ac:dyDescent="0.25">
      <c r="A1018" s="6" t="s">
        <v>1016</v>
      </c>
      <c r="B1018" s="3">
        <v>1017</v>
      </c>
      <c r="C1018" s="3" t="s">
        <v>4</v>
      </c>
      <c r="D1018" s="3" t="s">
        <v>8</v>
      </c>
      <c r="E1018" s="3">
        <v>0.52800000000000002</v>
      </c>
      <c r="F1018" s="18" t="s">
        <v>1056</v>
      </c>
      <c r="G1018" s="3" t="b">
        <f t="shared" si="16"/>
        <v>0</v>
      </c>
    </row>
    <row r="1019" spans="1:7" x14ac:dyDescent="0.25">
      <c r="A1019" s="7" t="s">
        <v>1017</v>
      </c>
      <c r="B1019" s="3">
        <v>1018</v>
      </c>
      <c r="C1019" s="3" t="s">
        <v>4</v>
      </c>
      <c r="D1019" s="3" t="s">
        <v>8</v>
      </c>
      <c r="E1019" s="3">
        <v>0.79600000000000004</v>
      </c>
      <c r="F1019" s="18" t="s">
        <v>1056</v>
      </c>
      <c r="G1019" s="3" t="b">
        <f t="shared" si="16"/>
        <v>0</v>
      </c>
    </row>
    <row r="1020" spans="1:7" x14ac:dyDescent="0.25">
      <c r="A1020" s="6" t="s">
        <v>1018</v>
      </c>
      <c r="B1020" s="3">
        <v>1019</v>
      </c>
      <c r="C1020" s="3" t="s">
        <v>4</v>
      </c>
      <c r="D1020" s="3" t="s">
        <v>7</v>
      </c>
      <c r="E1020" s="3">
        <v>0.89400000000000002</v>
      </c>
      <c r="F1020" s="18" t="s">
        <v>1056</v>
      </c>
      <c r="G1020" s="3" t="b">
        <f t="shared" si="16"/>
        <v>0</v>
      </c>
    </row>
    <row r="1021" spans="1:7" x14ac:dyDescent="0.25">
      <c r="A1021" s="7" t="s">
        <v>1019</v>
      </c>
      <c r="B1021" s="3">
        <v>1020</v>
      </c>
      <c r="C1021" s="3" t="s">
        <v>4</v>
      </c>
      <c r="D1021" s="3" t="s">
        <v>8</v>
      </c>
      <c r="E1021" s="3">
        <v>0.82599999999999996</v>
      </c>
      <c r="F1021" s="18" t="s">
        <v>1056</v>
      </c>
      <c r="G1021" s="3" t="b">
        <f t="shared" si="16"/>
        <v>0</v>
      </c>
    </row>
    <row r="1022" spans="1:7" x14ac:dyDescent="0.25">
      <c r="A1022" s="6" t="s">
        <v>1020</v>
      </c>
      <c r="B1022" s="3">
        <v>1021</v>
      </c>
      <c r="C1022" s="3" t="s">
        <v>4</v>
      </c>
      <c r="D1022" s="3" t="s">
        <v>8</v>
      </c>
      <c r="E1022" s="3">
        <v>0.78200000000000003</v>
      </c>
      <c r="F1022" s="18" t="s">
        <v>1056</v>
      </c>
      <c r="G1022" s="3" t="b">
        <f t="shared" si="16"/>
        <v>0</v>
      </c>
    </row>
    <row r="1023" spans="1:7" x14ac:dyDescent="0.25">
      <c r="A1023" s="7" t="s">
        <v>1021</v>
      </c>
      <c r="B1023" s="3">
        <v>1022</v>
      </c>
      <c r="C1023" s="3" t="s">
        <v>4</v>
      </c>
      <c r="D1023" s="3" t="s">
        <v>8</v>
      </c>
      <c r="E1023" s="3">
        <v>0.68799999999999994</v>
      </c>
      <c r="F1023" s="18" t="s">
        <v>1056</v>
      </c>
      <c r="G1023" s="3" t="b">
        <f t="shared" si="16"/>
        <v>0</v>
      </c>
    </row>
    <row r="1024" spans="1:7" x14ac:dyDescent="0.25">
      <c r="A1024" s="6" t="s">
        <v>1022</v>
      </c>
      <c r="B1024" s="3">
        <v>1023</v>
      </c>
      <c r="C1024" s="3" t="s">
        <v>4</v>
      </c>
      <c r="D1024" s="3" t="s">
        <v>8</v>
      </c>
      <c r="E1024" s="3">
        <v>0.82899999999999996</v>
      </c>
      <c r="F1024" s="18" t="s">
        <v>1056</v>
      </c>
      <c r="G1024" s="3" t="b">
        <f t="shared" si="16"/>
        <v>0</v>
      </c>
    </row>
    <row r="1025" spans="1:7" x14ac:dyDescent="0.25">
      <c r="A1025" s="7" t="s">
        <v>1023</v>
      </c>
      <c r="B1025" s="3">
        <v>1024</v>
      </c>
      <c r="C1025" s="3" t="s">
        <v>4</v>
      </c>
      <c r="D1025" s="3" t="s">
        <v>6</v>
      </c>
      <c r="E1025" s="3">
        <v>0.93400000000000005</v>
      </c>
      <c r="F1025" s="18" t="s">
        <v>1058</v>
      </c>
      <c r="G1025" s="3" t="b">
        <f t="shared" si="16"/>
        <v>0</v>
      </c>
    </row>
    <row r="1026" spans="1:7" x14ac:dyDescent="0.25">
      <c r="A1026" s="6" t="s">
        <v>1024</v>
      </c>
      <c r="B1026" s="3">
        <v>1025</v>
      </c>
      <c r="C1026" s="3" t="s">
        <v>4</v>
      </c>
      <c r="D1026" s="3" t="s">
        <v>8</v>
      </c>
      <c r="E1026" s="3">
        <v>0.59</v>
      </c>
      <c r="F1026" s="18" t="s">
        <v>1056</v>
      </c>
      <c r="G1026" s="3" t="b">
        <f t="shared" si="16"/>
        <v>0</v>
      </c>
    </row>
    <row r="1027" spans="1:7" x14ac:dyDescent="0.25">
      <c r="A1027" s="7" t="s">
        <v>1025</v>
      </c>
      <c r="B1027" s="3">
        <v>1026</v>
      </c>
      <c r="C1027" s="3" t="s">
        <v>4</v>
      </c>
      <c r="D1027" s="3" t="s">
        <v>8</v>
      </c>
      <c r="E1027" s="3">
        <v>0.81699999999999995</v>
      </c>
      <c r="F1027" s="18" t="s">
        <v>1056</v>
      </c>
      <c r="G1027" s="3" t="b">
        <f t="shared" si="16"/>
        <v>0</v>
      </c>
    </row>
    <row r="1028" spans="1:7" x14ac:dyDescent="0.25">
      <c r="A1028" s="6" t="s">
        <v>1026</v>
      </c>
      <c r="B1028" s="3">
        <v>1027</v>
      </c>
      <c r="C1028" s="3" t="s">
        <v>4</v>
      </c>
      <c r="D1028" s="3" t="s">
        <v>7</v>
      </c>
      <c r="E1028" s="3">
        <v>0.502</v>
      </c>
      <c r="F1028" s="18" t="s">
        <v>1057</v>
      </c>
      <c r="G1028" s="3" t="b">
        <f t="shared" si="16"/>
        <v>1</v>
      </c>
    </row>
    <row r="1029" spans="1:7" x14ac:dyDescent="0.25">
      <c r="A1029" s="7" t="s">
        <v>1027</v>
      </c>
      <c r="B1029" s="3">
        <v>1028</v>
      </c>
      <c r="C1029" s="3" t="s">
        <v>4</v>
      </c>
      <c r="D1029" s="3" t="s">
        <v>8</v>
      </c>
      <c r="E1029" s="3">
        <v>0.81100000000000005</v>
      </c>
      <c r="F1029" s="18" t="s">
        <v>1056</v>
      </c>
      <c r="G1029" s="3" t="b">
        <f t="shared" si="16"/>
        <v>0</v>
      </c>
    </row>
    <row r="1030" spans="1:7" x14ac:dyDescent="0.25">
      <c r="A1030" s="6" t="s">
        <v>1028</v>
      </c>
      <c r="B1030" s="3">
        <v>1029</v>
      </c>
      <c r="C1030" s="3" t="s">
        <v>4</v>
      </c>
      <c r="D1030" s="3" t="s">
        <v>6</v>
      </c>
      <c r="E1030" s="3">
        <v>0.58299999999999996</v>
      </c>
      <c r="F1030" s="18" t="s">
        <v>1058</v>
      </c>
      <c r="G1030" s="3" t="b">
        <f t="shared" si="16"/>
        <v>0</v>
      </c>
    </row>
    <row r="1031" spans="1:7" x14ac:dyDescent="0.25">
      <c r="A1031" s="7" t="s">
        <v>1029</v>
      </c>
      <c r="B1031" s="3">
        <v>1030</v>
      </c>
      <c r="C1031" s="3" t="s">
        <v>4</v>
      </c>
      <c r="D1031" s="3" t="s">
        <v>7</v>
      </c>
      <c r="E1031" s="3">
        <v>0.94699999999999995</v>
      </c>
      <c r="F1031" s="18" t="s">
        <v>1056</v>
      </c>
      <c r="G1031" s="3" t="b">
        <f t="shared" si="16"/>
        <v>0</v>
      </c>
    </row>
    <row r="1032" spans="1:7" x14ac:dyDescent="0.25">
      <c r="A1032" s="6" t="s">
        <v>1030</v>
      </c>
      <c r="B1032" s="3">
        <v>1031</v>
      </c>
      <c r="C1032" s="3" t="s">
        <v>4</v>
      </c>
      <c r="D1032" s="3" t="s">
        <v>7</v>
      </c>
      <c r="E1032" s="3">
        <v>0.55500000000000005</v>
      </c>
      <c r="F1032" s="18" t="s">
        <v>1056</v>
      </c>
      <c r="G1032" s="3" t="b">
        <f t="shared" si="16"/>
        <v>0</v>
      </c>
    </row>
    <row r="1033" spans="1:7" x14ac:dyDescent="0.25">
      <c r="A1033" s="7" t="s">
        <v>1031</v>
      </c>
      <c r="B1033" s="3">
        <v>1032</v>
      </c>
      <c r="C1033" s="3" t="s">
        <v>4</v>
      </c>
      <c r="D1033" s="3" t="s">
        <v>8</v>
      </c>
      <c r="E1033" s="3">
        <v>0.73899999999999999</v>
      </c>
      <c r="F1033" s="18" t="s">
        <v>1058</v>
      </c>
      <c r="G1033" s="3" t="b">
        <f t="shared" si="16"/>
        <v>0</v>
      </c>
    </row>
    <row r="1034" spans="1:7" x14ac:dyDescent="0.25">
      <c r="A1034" s="6" t="s">
        <v>1032</v>
      </c>
      <c r="B1034" s="3">
        <v>1033</v>
      </c>
      <c r="C1034" s="3" t="s">
        <v>4</v>
      </c>
      <c r="D1034" s="3" t="s">
        <v>8</v>
      </c>
      <c r="E1034" s="3">
        <v>0.83699999999999997</v>
      </c>
      <c r="F1034" s="18" t="s">
        <v>1057</v>
      </c>
      <c r="G1034" s="3" t="b">
        <f t="shared" si="16"/>
        <v>0</v>
      </c>
    </row>
    <row r="1035" spans="1:7" x14ac:dyDescent="0.25">
      <c r="A1035" s="7" t="s">
        <v>1033</v>
      </c>
      <c r="B1035" s="3">
        <v>1034</v>
      </c>
      <c r="C1035" s="3" t="s">
        <v>4</v>
      </c>
      <c r="D1035" s="3" t="s">
        <v>8</v>
      </c>
      <c r="E1035" s="3">
        <v>0.72599999999999998</v>
      </c>
      <c r="F1035" s="18" t="s">
        <v>1056</v>
      </c>
      <c r="G1035" s="3" t="b">
        <f t="shared" si="16"/>
        <v>0</v>
      </c>
    </row>
    <row r="1036" spans="1:7" x14ac:dyDescent="0.25">
      <c r="A1036" s="6" t="s">
        <v>1034</v>
      </c>
      <c r="B1036" s="3">
        <v>1035</v>
      </c>
      <c r="C1036" s="3" t="s">
        <v>4</v>
      </c>
      <c r="D1036" s="3" t="s">
        <v>8</v>
      </c>
      <c r="E1036" s="3">
        <v>0.88600000000000001</v>
      </c>
      <c r="F1036" s="18" t="s">
        <v>1056</v>
      </c>
      <c r="G1036" s="3" t="b">
        <f t="shared" si="16"/>
        <v>0</v>
      </c>
    </row>
    <row r="1037" spans="1:7" x14ac:dyDescent="0.25">
      <c r="A1037" s="7" t="s">
        <v>1035</v>
      </c>
      <c r="B1037" s="3">
        <v>1036</v>
      </c>
      <c r="C1037" s="3" t="s">
        <v>4</v>
      </c>
      <c r="D1037" s="3" t="s">
        <v>8</v>
      </c>
      <c r="E1037" s="3">
        <v>0.74099999999999999</v>
      </c>
      <c r="F1037" s="18" t="s">
        <v>1059</v>
      </c>
      <c r="G1037" s="3" t="b">
        <f t="shared" si="16"/>
        <v>1</v>
      </c>
    </row>
    <row r="1038" spans="1:7" x14ac:dyDescent="0.25">
      <c r="A1038" s="6" t="s">
        <v>1036</v>
      </c>
      <c r="B1038" s="3">
        <v>1037</v>
      </c>
      <c r="C1038" s="3" t="s">
        <v>4</v>
      </c>
      <c r="D1038" s="3" t="s">
        <v>8</v>
      </c>
      <c r="E1038" s="3">
        <v>0.84699999999999998</v>
      </c>
      <c r="F1038" s="18" t="s">
        <v>1056</v>
      </c>
      <c r="G1038" s="3" t="b">
        <f t="shared" si="16"/>
        <v>0</v>
      </c>
    </row>
    <row r="1039" spans="1:7" x14ac:dyDescent="0.25">
      <c r="A1039" s="7" t="s">
        <v>1037</v>
      </c>
      <c r="B1039" s="3">
        <v>1038</v>
      </c>
      <c r="C1039" s="3" t="s">
        <v>4</v>
      </c>
      <c r="D1039" s="3" t="s">
        <v>8</v>
      </c>
      <c r="E1039" s="3">
        <v>0.74299999999999999</v>
      </c>
      <c r="F1039" s="18" t="s">
        <v>1057</v>
      </c>
      <c r="G1039" s="3" t="b">
        <f t="shared" si="16"/>
        <v>0</v>
      </c>
    </row>
    <row r="1040" spans="1:7" x14ac:dyDescent="0.25">
      <c r="A1040" s="6" t="s">
        <v>1038</v>
      </c>
      <c r="B1040" s="3">
        <v>1039</v>
      </c>
      <c r="C1040" s="3" t="s">
        <v>4</v>
      </c>
      <c r="D1040" s="3" t="s">
        <v>8</v>
      </c>
      <c r="E1040" s="3">
        <v>0.78400000000000003</v>
      </c>
      <c r="F1040" s="18" t="s">
        <v>1057</v>
      </c>
      <c r="G1040" s="3" t="b">
        <f t="shared" si="16"/>
        <v>0</v>
      </c>
    </row>
    <row r="1041" spans="1:7" x14ac:dyDescent="0.25">
      <c r="A1041" s="7" t="s">
        <v>1039</v>
      </c>
      <c r="B1041" s="3">
        <v>1040</v>
      </c>
      <c r="C1041" s="3" t="s">
        <v>4</v>
      </c>
      <c r="D1041" s="3" t="s">
        <v>8</v>
      </c>
      <c r="E1041" s="3">
        <v>0.70399999999999996</v>
      </c>
      <c r="F1041" s="18" t="s">
        <v>1057</v>
      </c>
      <c r="G1041" s="3" t="b">
        <f t="shared" si="16"/>
        <v>0</v>
      </c>
    </row>
    <row r="1042" spans="1:7" x14ac:dyDescent="0.25">
      <c r="A1042" s="6" t="s">
        <v>1040</v>
      </c>
      <c r="B1042" s="3">
        <v>1041</v>
      </c>
      <c r="C1042" s="3" t="s">
        <v>4</v>
      </c>
      <c r="D1042" s="3" t="s">
        <v>7</v>
      </c>
      <c r="E1042" s="3">
        <v>0.93799999999999994</v>
      </c>
      <c r="F1042" s="18" t="s">
        <v>1056</v>
      </c>
      <c r="G1042" s="3" t="b">
        <f t="shared" si="16"/>
        <v>0</v>
      </c>
    </row>
    <row r="1043" spans="1:7" x14ac:dyDescent="0.25">
      <c r="A1043" s="7" t="s">
        <v>1041</v>
      </c>
      <c r="B1043" s="3">
        <v>1042</v>
      </c>
      <c r="C1043" s="3" t="s">
        <v>4</v>
      </c>
      <c r="D1043" s="3" t="s">
        <v>7</v>
      </c>
      <c r="E1043" s="3">
        <v>0.66300000000000003</v>
      </c>
      <c r="F1043" s="18" t="s">
        <v>1056</v>
      </c>
      <c r="G1043" s="3" t="b">
        <f t="shared" ref="G1043:G1057" si="17">ISNUMBER(SEARCH(F1043,D1043))</f>
        <v>0</v>
      </c>
    </row>
    <row r="1044" spans="1:7" x14ac:dyDescent="0.25">
      <c r="A1044" s="6" t="s">
        <v>1042</v>
      </c>
      <c r="B1044" s="3">
        <v>1043</v>
      </c>
      <c r="C1044" s="3" t="s">
        <v>4</v>
      </c>
      <c r="D1044" s="3" t="s">
        <v>8</v>
      </c>
      <c r="E1044" s="3">
        <v>0.85699999999999998</v>
      </c>
      <c r="F1044" s="18" t="s">
        <v>1056</v>
      </c>
      <c r="G1044" s="3" t="b">
        <f t="shared" si="17"/>
        <v>0</v>
      </c>
    </row>
    <row r="1045" spans="1:7" x14ac:dyDescent="0.25">
      <c r="A1045" s="7" t="s">
        <v>1043</v>
      </c>
      <c r="B1045" s="3">
        <v>1044</v>
      </c>
      <c r="C1045" s="3" t="s">
        <v>4</v>
      </c>
      <c r="D1045" s="3" t="s">
        <v>8</v>
      </c>
      <c r="E1045" s="3">
        <v>0.92600000000000005</v>
      </c>
      <c r="F1045" s="18" t="s">
        <v>1056</v>
      </c>
      <c r="G1045" s="3" t="b">
        <f t="shared" si="17"/>
        <v>0</v>
      </c>
    </row>
    <row r="1046" spans="1:7" x14ac:dyDescent="0.25">
      <c r="A1046" s="6" t="s">
        <v>1044</v>
      </c>
      <c r="B1046" s="3">
        <v>1045</v>
      </c>
      <c r="C1046" s="3" t="s">
        <v>4</v>
      </c>
      <c r="D1046" s="3" t="s">
        <v>8</v>
      </c>
      <c r="E1046" s="3">
        <v>0.83499999999999996</v>
      </c>
      <c r="F1046" s="18" t="s">
        <v>1059</v>
      </c>
      <c r="G1046" s="3" t="b">
        <f t="shared" si="17"/>
        <v>1</v>
      </c>
    </row>
    <row r="1047" spans="1:7" x14ac:dyDescent="0.25">
      <c r="A1047" s="7" t="s">
        <v>1045</v>
      </c>
      <c r="B1047" s="3">
        <v>1046</v>
      </c>
      <c r="C1047" s="3" t="s">
        <v>4</v>
      </c>
      <c r="D1047" s="3" t="s">
        <v>8</v>
      </c>
      <c r="E1047" s="3">
        <v>0.69299999999999995</v>
      </c>
      <c r="F1047" s="18" t="s">
        <v>1057</v>
      </c>
      <c r="G1047" s="3" t="b">
        <f t="shared" si="17"/>
        <v>0</v>
      </c>
    </row>
    <row r="1048" spans="1:7" x14ac:dyDescent="0.25">
      <c r="A1048" s="6" t="s">
        <v>1046</v>
      </c>
      <c r="B1048" s="3">
        <v>1047</v>
      </c>
      <c r="C1048" s="3" t="s">
        <v>4</v>
      </c>
      <c r="D1048" s="3" t="s">
        <v>8</v>
      </c>
      <c r="E1048" s="3">
        <v>0.77100000000000002</v>
      </c>
      <c r="F1048" s="18" t="s">
        <v>1056</v>
      </c>
      <c r="G1048" s="3" t="b">
        <f t="shared" si="17"/>
        <v>0</v>
      </c>
    </row>
    <row r="1049" spans="1:7" x14ac:dyDescent="0.25">
      <c r="A1049" s="7" t="s">
        <v>1047</v>
      </c>
      <c r="B1049" s="3">
        <v>1048</v>
      </c>
      <c r="C1049" s="3" t="s">
        <v>4</v>
      </c>
      <c r="D1049" s="3" t="s">
        <v>8</v>
      </c>
      <c r="E1049" s="3">
        <v>0.77200000000000002</v>
      </c>
      <c r="F1049" s="18" t="s">
        <v>1056</v>
      </c>
      <c r="G1049" s="3" t="b">
        <f t="shared" si="17"/>
        <v>0</v>
      </c>
    </row>
    <row r="1050" spans="1:7" x14ac:dyDescent="0.25">
      <c r="A1050" s="6" t="s">
        <v>1048</v>
      </c>
      <c r="B1050" s="3">
        <v>1049</v>
      </c>
      <c r="C1050" s="3" t="s">
        <v>4</v>
      </c>
      <c r="D1050" s="3" t="s">
        <v>8</v>
      </c>
      <c r="E1050" s="3">
        <v>0.68899999999999995</v>
      </c>
      <c r="F1050" s="18" t="s">
        <v>1057</v>
      </c>
      <c r="G1050" s="3" t="b">
        <f t="shared" si="17"/>
        <v>0</v>
      </c>
    </row>
    <row r="1051" spans="1:7" x14ac:dyDescent="0.25">
      <c r="A1051" s="7" t="s">
        <v>1049</v>
      </c>
      <c r="B1051" s="3">
        <v>1050</v>
      </c>
      <c r="C1051" s="3" t="s">
        <v>4</v>
      </c>
      <c r="D1051" s="3" t="s">
        <v>6</v>
      </c>
      <c r="E1051" s="3">
        <v>0.69</v>
      </c>
      <c r="F1051" s="18" t="s">
        <v>1059</v>
      </c>
      <c r="G1051" s="3" t="b">
        <f t="shared" si="17"/>
        <v>0</v>
      </c>
    </row>
    <row r="1052" spans="1:7" x14ac:dyDescent="0.25">
      <c r="A1052" s="6" t="s">
        <v>1050</v>
      </c>
      <c r="B1052" s="3">
        <v>1051</v>
      </c>
      <c r="C1052" s="3" t="s">
        <v>4</v>
      </c>
      <c r="D1052" s="3" t="s">
        <v>8</v>
      </c>
      <c r="E1052" s="3">
        <v>0.80700000000000005</v>
      </c>
      <c r="F1052" s="18" t="s">
        <v>1057</v>
      </c>
      <c r="G1052" s="3" t="b">
        <f t="shared" si="17"/>
        <v>0</v>
      </c>
    </row>
    <row r="1053" spans="1:7" x14ac:dyDescent="0.25">
      <c r="A1053" s="7" t="s">
        <v>1051</v>
      </c>
      <c r="B1053" s="3">
        <v>1052</v>
      </c>
      <c r="C1053" s="3" t="s">
        <v>4</v>
      </c>
      <c r="D1053" s="3" t="s">
        <v>8</v>
      </c>
      <c r="E1053" s="3">
        <v>0.72799999999999998</v>
      </c>
      <c r="F1053" s="18" t="s">
        <v>1056</v>
      </c>
      <c r="G1053" s="3" t="b">
        <f t="shared" si="17"/>
        <v>0</v>
      </c>
    </row>
    <row r="1054" spans="1:7" x14ac:dyDescent="0.25">
      <c r="A1054" s="6" t="s">
        <v>1052</v>
      </c>
      <c r="B1054" s="3">
        <v>1053</v>
      </c>
      <c r="C1054" s="3" t="s">
        <v>4</v>
      </c>
      <c r="D1054" s="3" t="s">
        <v>1065</v>
      </c>
      <c r="E1054" s="3">
        <v>0.749</v>
      </c>
      <c r="F1054" s="18" t="s">
        <v>1057</v>
      </c>
      <c r="G1054" s="3" t="b">
        <f t="shared" si="17"/>
        <v>0</v>
      </c>
    </row>
    <row r="1055" spans="1:7" x14ac:dyDescent="0.25">
      <c r="A1055" s="7" t="s">
        <v>1053</v>
      </c>
      <c r="B1055" s="3">
        <v>1054</v>
      </c>
      <c r="C1055" s="3" t="s">
        <v>4</v>
      </c>
      <c r="D1055" s="3" t="s">
        <v>8</v>
      </c>
      <c r="E1055" s="3">
        <v>0.84099999999999997</v>
      </c>
      <c r="F1055" s="18" t="s">
        <v>1056</v>
      </c>
      <c r="G1055" s="3" t="b">
        <f t="shared" si="17"/>
        <v>0</v>
      </c>
    </row>
    <row r="1056" spans="1:7" x14ac:dyDescent="0.25">
      <c r="A1056" s="6" t="s">
        <v>1054</v>
      </c>
      <c r="B1056" s="3">
        <v>1055</v>
      </c>
      <c r="C1056" s="3" t="s">
        <v>4</v>
      </c>
      <c r="D1056" s="3" t="s">
        <v>6</v>
      </c>
      <c r="E1056" s="3">
        <v>0.81299999999999994</v>
      </c>
      <c r="F1056" s="18" t="s">
        <v>1056</v>
      </c>
      <c r="G1056" s="3" t="b">
        <f t="shared" si="17"/>
        <v>1</v>
      </c>
    </row>
    <row r="1057" spans="1:7" x14ac:dyDescent="0.25">
      <c r="A1057" s="7" t="s">
        <v>1055</v>
      </c>
      <c r="B1057" s="3">
        <v>1056</v>
      </c>
      <c r="C1057" s="3" t="s">
        <v>4</v>
      </c>
      <c r="D1057" s="3" t="s">
        <v>8</v>
      </c>
      <c r="E1057" s="3">
        <v>0.81</v>
      </c>
      <c r="F1057" s="18" t="s">
        <v>1056</v>
      </c>
      <c r="G1057" s="3" t="b">
        <f t="shared" si="17"/>
        <v>0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H5" sqref="H5"/>
    </sheetView>
  </sheetViews>
  <sheetFormatPr defaultRowHeight="15" x14ac:dyDescent="0.25"/>
  <cols>
    <col min="1" max="1" width="47.85546875" style="5" customWidth="1"/>
    <col min="2" max="2" width="5.28515625" bestFit="1" customWidth="1"/>
    <col min="3" max="3" width="6.28515625" bestFit="1" customWidth="1"/>
    <col min="4" max="4" width="9.5703125" bestFit="1" customWidth="1"/>
    <col min="5" max="5" width="10.140625" bestFit="1" customWidth="1"/>
    <col min="6" max="6" width="7" style="1" bestFit="1" customWidth="1"/>
    <col min="7" max="7" width="6.42578125" bestFit="1" customWidth="1"/>
    <col min="9" max="10" width="10.42578125" bestFit="1" customWidth="1"/>
  </cols>
  <sheetData>
    <row r="1" spans="1:10" ht="30" x14ac:dyDescent="0.25">
      <c r="A1" s="15" t="s">
        <v>1061</v>
      </c>
      <c r="B1" s="16" t="s">
        <v>0</v>
      </c>
      <c r="C1" s="16" t="s">
        <v>1</v>
      </c>
      <c r="D1" s="16" t="s">
        <v>2</v>
      </c>
      <c r="E1" s="16" t="s">
        <v>3</v>
      </c>
      <c r="F1" s="13" t="s">
        <v>1066</v>
      </c>
      <c r="G1" s="17" t="s">
        <v>1062</v>
      </c>
    </row>
    <row r="2" spans="1:10" x14ac:dyDescent="0.25">
      <c r="A2" s="6" t="s">
        <v>9</v>
      </c>
      <c r="B2">
        <v>1</v>
      </c>
      <c r="C2" t="s">
        <v>4</v>
      </c>
      <c r="D2" t="s">
        <v>5</v>
      </c>
      <c r="E2">
        <v>0.57999999999999996</v>
      </c>
      <c r="F2" s="1" t="s">
        <v>1056</v>
      </c>
      <c r="G2" t="b">
        <f t="shared" ref="G2:G18" si="0">ISNUMBER(SEARCH(F2,D2))</f>
        <v>0</v>
      </c>
    </row>
    <row r="3" spans="1:10" ht="15.75" x14ac:dyDescent="0.25">
      <c r="A3" s="7" t="s">
        <v>10</v>
      </c>
      <c r="B3">
        <v>2</v>
      </c>
      <c r="C3" t="s">
        <v>4</v>
      </c>
      <c r="D3" t="s">
        <v>5</v>
      </c>
      <c r="E3">
        <v>0.52500000000000002</v>
      </c>
      <c r="F3" s="1" t="s">
        <v>1056</v>
      </c>
      <c r="G3" t="b">
        <f t="shared" si="0"/>
        <v>0</v>
      </c>
      <c r="I3" s="42" t="s">
        <v>1067</v>
      </c>
      <c r="J3" s="42"/>
    </row>
    <row r="4" spans="1:10" ht="30" x14ac:dyDescent="0.25">
      <c r="A4" s="6" t="s">
        <v>11</v>
      </c>
      <c r="B4">
        <v>3</v>
      </c>
      <c r="C4" t="s">
        <v>4</v>
      </c>
      <c r="D4" t="s">
        <v>5</v>
      </c>
      <c r="E4">
        <v>0.78800000000000003</v>
      </c>
      <c r="F4" s="1" t="s">
        <v>1056</v>
      </c>
      <c r="G4" t="b">
        <f t="shared" si="0"/>
        <v>0</v>
      </c>
      <c r="I4" s="11" t="s">
        <v>1063</v>
      </c>
      <c r="J4" s="11" t="s">
        <v>1064</v>
      </c>
    </row>
    <row r="5" spans="1:10" ht="21" x14ac:dyDescent="0.35">
      <c r="A5" s="7" t="s">
        <v>12</v>
      </c>
      <c r="B5">
        <v>4</v>
      </c>
      <c r="C5" t="s">
        <v>4</v>
      </c>
      <c r="D5" t="s">
        <v>5</v>
      </c>
      <c r="E5">
        <v>0.80700000000000005</v>
      </c>
      <c r="F5" s="1" t="s">
        <v>1056</v>
      </c>
      <c r="G5" t="b">
        <f t="shared" si="0"/>
        <v>0</v>
      </c>
      <c r="I5" s="9">
        <f>COUNTIF(G2:G1057,TRUE())</f>
        <v>697</v>
      </c>
      <c r="J5" s="33">
        <f>COUNTIF(G2:G1057,FALSE())</f>
        <v>359</v>
      </c>
    </row>
    <row r="6" spans="1:10" ht="21" x14ac:dyDescent="0.35">
      <c r="A6" s="6" t="s">
        <v>13</v>
      </c>
      <c r="B6">
        <v>5</v>
      </c>
      <c r="C6" t="s">
        <v>4</v>
      </c>
      <c r="D6" t="s">
        <v>6</v>
      </c>
      <c r="E6">
        <v>0.83199999999999996</v>
      </c>
      <c r="F6" s="1" t="s">
        <v>1056</v>
      </c>
      <c r="G6" t="b">
        <f t="shared" si="0"/>
        <v>1</v>
      </c>
      <c r="I6" s="8">
        <f>I5/1056</f>
        <v>0.66003787878787878</v>
      </c>
      <c r="J6" s="8">
        <f>J5/1056</f>
        <v>0.33996212121212122</v>
      </c>
    </row>
    <row r="7" spans="1:10" x14ac:dyDescent="0.25">
      <c r="A7" s="7" t="s">
        <v>14</v>
      </c>
      <c r="B7">
        <v>6</v>
      </c>
      <c r="C7" t="s">
        <v>4</v>
      </c>
      <c r="D7" t="s">
        <v>6</v>
      </c>
      <c r="E7">
        <v>0.54700000000000004</v>
      </c>
      <c r="F7" s="1" t="s">
        <v>1056</v>
      </c>
      <c r="G7" t="b">
        <f t="shared" si="0"/>
        <v>1</v>
      </c>
    </row>
    <row r="8" spans="1:10" x14ac:dyDescent="0.25">
      <c r="A8" s="6" t="s">
        <v>15</v>
      </c>
      <c r="B8">
        <v>7</v>
      </c>
      <c r="C8" t="s">
        <v>4</v>
      </c>
      <c r="D8" t="s">
        <v>5</v>
      </c>
      <c r="E8">
        <v>0.80700000000000005</v>
      </c>
      <c r="F8" s="1" t="s">
        <v>1056</v>
      </c>
      <c r="G8" t="b">
        <f t="shared" si="0"/>
        <v>0</v>
      </c>
    </row>
    <row r="9" spans="1:10" x14ac:dyDescent="0.25">
      <c r="A9" s="7" t="s">
        <v>16</v>
      </c>
      <c r="B9">
        <v>8</v>
      </c>
      <c r="C9" t="s">
        <v>4</v>
      </c>
      <c r="D9" t="s">
        <v>6</v>
      </c>
      <c r="E9">
        <v>0.501</v>
      </c>
      <c r="F9" s="1" t="s">
        <v>1056</v>
      </c>
      <c r="G9" t="b">
        <f t="shared" si="0"/>
        <v>1</v>
      </c>
    </row>
    <row r="10" spans="1:10" x14ac:dyDescent="0.25">
      <c r="A10" s="6" t="s">
        <v>17</v>
      </c>
      <c r="B10">
        <v>9</v>
      </c>
      <c r="C10" t="s">
        <v>4</v>
      </c>
      <c r="D10" t="s">
        <v>6</v>
      </c>
      <c r="E10">
        <v>0.83</v>
      </c>
      <c r="F10" s="1" t="s">
        <v>1057</v>
      </c>
      <c r="G10" t="b">
        <f t="shared" si="0"/>
        <v>0</v>
      </c>
    </row>
    <row r="11" spans="1:10" x14ac:dyDescent="0.25">
      <c r="A11" s="7" t="s">
        <v>18</v>
      </c>
      <c r="B11">
        <v>10</v>
      </c>
      <c r="C11" t="s">
        <v>4</v>
      </c>
      <c r="D11" t="s">
        <v>5</v>
      </c>
      <c r="E11">
        <v>0.88100000000000001</v>
      </c>
      <c r="F11" s="1" t="s">
        <v>1056</v>
      </c>
      <c r="G11" t="b">
        <f t="shared" si="0"/>
        <v>0</v>
      </c>
    </row>
    <row r="12" spans="1:10" x14ac:dyDescent="0.25">
      <c r="A12" s="6" t="s">
        <v>19</v>
      </c>
      <c r="B12">
        <v>11</v>
      </c>
      <c r="C12" t="s">
        <v>4</v>
      </c>
      <c r="D12" t="s">
        <v>6</v>
      </c>
      <c r="E12">
        <v>0.52500000000000002</v>
      </c>
      <c r="F12" s="1" t="s">
        <v>1056</v>
      </c>
      <c r="G12" t="b">
        <f t="shared" si="0"/>
        <v>1</v>
      </c>
    </row>
    <row r="13" spans="1:10" x14ac:dyDescent="0.25">
      <c r="A13" s="7" t="s">
        <v>20</v>
      </c>
      <c r="B13">
        <v>12</v>
      </c>
      <c r="C13" t="s">
        <v>4</v>
      </c>
      <c r="D13" t="s">
        <v>6</v>
      </c>
      <c r="E13">
        <v>0.54700000000000004</v>
      </c>
      <c r="F13" s="1" t="s">
        <v>1056</v>
      </c>
      <c r="G13" t="b">
        <f t="shared" si="0"/>
        <v>1</v>
      </c>
    </row>
    <row r="14" spans="1:10" x14ac:dyDescent="0.25">
      <c r="A14" s="6" t="s">
        <v>21</v>
      </c>
      <c r="B14">
        <v>13</v>
      </c>
      <c r="C14" t="s">
        <v>4</v>
      </c>
      <c r="D14" t="s">
        <v>6</v>
      </c>
      <c r="E14">
        <v>0.871</v>
      </c>
      <c r="F14" s="1" t="s">
        <v>1056</v>
      </c>
      <c r="G14" t="b">
        <f t="shared" si="0"/>
        <v>1</v>
      </c>
    </row>
    <row r="15" spans="1:10" x14ac:dyDescent="0.25">
      <c r="A15" s="7" t="s">
        <v>22</v>
      </c>
      <c r="B15">
        <v>14</v>
      </c>
      <c r="C15" t="s">
        <v>4</v>
      </c>
      <c r="D15" t="s">
        <v>5</v>
      </c>
      <c r="E15">
        <v>0.59399999999999997</v>
      </c>
      <c r="F15" s="1" t="s">
        <v>1056</v>
      </c>
      <c r="G15" t="b">
        <f t="shared" si="0"/>
        <v>0</v>
      </c>
    </row>
    <row r="16" spans="1:10" x14ac:dyDescent="0.25">
      <c r="A16" s="6" t="s">
        <v>23</v>
      </c>
      <c r="B16">
        <v>15</v>
      </c>
      <c r="C16" t="s">
        <v>4</v>
      </c>
      <c r="D16" t="s">
        <v>6</v>
      </c>
      <c r="E16">
        <v>0.86799999999999999</v>
      </c>
      <c r="F16" s="1" t="s">
        <v>1056</v>
      </c>
      <c r="G16" t="b">
        <f t="shared" si="0"/>
        <v>1</v>
      </c>
    </row>
    <row r="17" spans="1:7" x14ac:dyDescent="0.25">
      <c r="A17" s="7" t="s">
        <v>24</v>
      </c>
      <c r="B17">
        <v>16</v>
      </c>
      <c r="C17" t="s">
        <v>4</v>
      </c>
      <c r="D17" t="s">
        <v>5</v>
      </c>
      <c r="E17">
        <v>0.76500000000000001</v>
      </c>
      <c r="F17" s="1" t="s">
        <v>1056</v>
      </c>
      <c r="G17" t="b">
        <f t="shared" si="0"/>
        <v>0</v>
      </c>
    </row>
    <row r="18" spans="1:7" x14ac:dyDescent="0.25">
      <c r="A18" s="6" t="s">
        <v>25</v>
      </c>
      <c r="B18">
        <v>17</v>
      </c>
      <c r="C18" t="s">
        <v>4</v>
      </c>
      <c r="D18" t="s">
        <v>6</v>
      </c>
      <c r="E18">
        <v>0.78600000000000003</v>
      </c>
      <c r="F18" s="1" t="s">
        <v>1056</v>
      </c>
      <c r="G18" t="b">
        <f t="shared" si="0"/>
        <v>1</v>
      </c>
    </row>
    <row r="19" spans="1:7" x14ac:dyDescent="0.25">
      <c r="A19" s="7" t="s">
        <v>26</v>
      </c>
      <c r="B19">
        <v>18</v>
      </c>
      <c r="C19" t="s">
        <v>4</v>
      </c>
      <c r="D19" t="s">
        <v>5</v>
      </c>
      <c r="E19">
        <v>0.56599999999999995</v>
      </c>
      <c r="F19" s="1" t="s">
        <v>1056</v>
      </c>
      <c r="G19" t="b">
        <f t="shared" ref="G19:G82" si="1">ISNUMBER(SEARCH(F19,D19))</f>
        <v>0</v>
      </c>
    </row>
    <row r="20" spans="1:7" x14ac:dyDescent="0.25">
      <c r="A20" s="6" t="s">
        <v>27</v>
      </c>
      <c r="B20">
        <v>19</v>
      </c>
      <c r="C20" t="s">
        <v>4</v>
      </c>
      <c r="D20" t="s">
        <v>6</v>
      </c>
      <c r="E20">
        <v>0.68899999999999995</v>
      </c>
      <c r="F20" s="1" t="s">
        <v>1058</v>
      </c>
      <c r="G20" t="b">
        <f t="shared" si="1"/>
        <v>0</v>
      </c>
    </row>
    <row r="21" spans="1:7" x14ac:dyDescent="0.25">
      <c r="A21" s="7" t="s">
        <v>28</v>
      </c>
      <c r="B21">
        <v>20</v>
      </c>
      <c r="C21" t="s">
        <v>4</v>
      </c>
      <c r="D21" t="s">
        <v>6</v>
      </c>
      <c r="E21">
        <v>0.76300000000000001</v>
      </c>
      <c r="F21" s="1" t="s">
        <v>1057</v>
      </c>
      <c r="G21" t="b">
        <f t="shared" si="1"/>
        <v>0</v>
      </c>
    </row>
    <row r="22" spans="1:7" x14ac:dyDescent="0.25">
      <c r="A22" s="6" t="s">
        <v>29</v>
      </c>
      <c r="B22">
        <v>21</v>
      </c>
      <c r="C22" t="s">
        <v>4</v>
      </c>
      <c r="D22" t="s">
        <v>6</v>
      </c>
      <c r="E22">
        <v>0.70199999999999996</v>
      </c>
      <c r="F22" s="1" t="s">
        <v>1056</v>
      </c>
      <c r="G22" t="b">
        <f t="shared" si="1"/>
        <v>1</v>
      </c>
    </row>
    <row r="23" spans="1:7" x14ac:dyDescent="0.25">
      <c r="A23" s="7" t="s">
        <v>30</v>
      </c>
      <c r="B23">
        <v>22</v>
      </c>
      <c r="C23" t="s">
        <v>4</v>
      </c>
      <c r="D23" t="s">
        <v>6</v>
      </c>
      <c r="E23">
        <v>0.63700000000000001</v>
      </c>
      <c r="F23" s="1" t="s">
        <v>1058</v>
      </c>
      <c r="G23" t="b">
        <f t="shared" si="1"/>
        <v>0</v>
      </c>
    </row>
    <row r="24" spans="1:7" x14ac:dyDescent="0.25">
      <c r="A24" s="6" t="s">
        <v>31</v>
      </c>
      <c r="B24">
        <v>23</v>
      </c>
      <c r="C24" t="s">
        <v>4</v>
      </c>
      <c r="D24" t="s">
        <v>6</v>
      </c>
      <c r="E24">
        <v>0.62</v>
      </c>
      <c r="F24" s="1" t="s">
        <v>1056</v>
      </c>
      <c r="G24" t="b">
        <f t="shared" si="1"/>
        <v>1</v>
      </c>
    </row>
    <row r="25" spans="1:7" x14ac:dyDescent="0.25">
      <c r="A25" s="7" t="s">
        <v>32</v>
      </c>
      <c r="B25">
        <v>24</v>
      </c>
      <c r="C25" t="s">
        <v>4</v>
      </c>
      <c r="D25" t="s">
        <v>6</v>
      </c>
      <c r="E25">
        <v>0.90500000000000003</v>
      </c>
      <c r="F25" s="1" t="s">
        <v>1057</v>
      </c>
      <c r="G25" t="b">
        <f t="shared" si="1"/>
        <v>0</v>
      </c>
    </row>
    <row r="26" spans="1:7" x14ac:dyDescent="0.25">
      <c r="A26" s="6" t="s">
        <v>33</v>
      </c>
      <c r="B26">
        <v>25</v>
      </c>
      <c r="C26" t="s">
        <v>4</v>
      </c>
      <c r="D26" t="s">
        <v>6</v>
      </c>
      <c r="E26">
        <v>0.63700000000000001</v>
      </c>
      <c r="F26" s="1" t="s">
        <v>1058</v>
      </c>
      <c r="G26" t="b">
        <f t="shared" si="1"/>
        <v>0</v>
      </c>
    </row>
    <row r="27" spans="1:7" x14ac:dyDescent="0.25">
      <c r="A27" s="7" t="s">
        <v>34</v>
      </c>
      <c r="B27">
        <v>26</v>
      </c>
      <c r="C27" t="s">
        <v>4</v>
      </c>
      <c r="D27" t="s">
        <v>6</v>
      </c>
      <c r="E27">
        <v>0.54700000000000004</v>
      </c>
      <c r="F27" s="1" t="s">
        <v>1056</v>
      </c>
      <c r="G27" t="b">
        <f t="shared" si="1"/>
        <v>1</v>
      </c>
    </row>
    <row r="28" spans="1:7" x14ac:dyDescent="0.25">
      <c r="A28" s="6" t="s">
        <v>35</v>
      </c>
      <c r="B28">
        <v>27</v>
      </c>
      <c r="C28" t="s">
        <v>4</v>
      </c>
      <c r="D28" t="s">
        <v>6</v>
      </c>
      <c r="E28">
        <v>0.89900000000000002</v>
      </c>
      <c r="F28" s="1" t="s">
        <v>1056</v>
      </c>
      <c r="G28" t="b">
        <f t="shared" si="1"/>
        <v>1</v>
      </c>
    </row>
    <row r="29" spans="1:7" x14ac:dyDescent="0.25">
      <c r="A29" s="7" t="s">
        <v>36</v>
      </c>
      <c r="B29">
        <v>28</v>
      </c>
      <c r="C29" t="s">
        <v>4</v>
      </c>
      <c r="D29" t="s">
        <v>6</v>
      </c>
      <c r="E29">
        <v>0.80900000000000005</v>
      </c>
      <c r="F29" s="1" t="s">
        <v>1056</v>
      </c>
      <c r="G29" t="b">
        <f t="shared" si="1"/>
        <v>1</v>
      </c>
    </row>
    <row r="30" spans="1:7" x14ac:dyDescent="0.25">
      <c r="A30" s="6" t="s">
        <v>37</v>
      </c>
      <c r="B30">
        <v>29</v>
      </c>
      <c r="C30" t="s">
        <v>4</v>
      </c>
      <c r="D30" t="s">
        <v>6</v>
      </c>
      <c r="E30">
        <v>0.79</v>
      </c>
      <c r="F30" s="1" t="s">
        <v>1058</v>
      </c>
      <c r="G30" t="b">
        <f t="shared" si="1"/>
        <v>0</v>
      </c>
    </row>
    <row r="31" spans="1:7" x14ac:dyDescent="0.25">
      <c r="A31" s="7" t="s">
        <v>38</v>
      </c>
      <c r="B31">
        <v>30</v>
      </c>
      <c r="C31" t="s">
        <v>4</v>
      </c>
      <c r="D31" t="s">
        <v>5</v>
      </c>
      <c r="E31">
        <v>0.91800000000000004</v>
      </c>
      <c r="F31" s="1" t="s">
        <v>1058</v>
      </c>
      <c r="G31" t="b">
        <f t="shared" si="1"/>
        <v>1</v>
      </c>
    </row>
    <row r="32" spans="1:7" x14ac:dyDescent="0.25">
      <c r="A32" s="6" t="s">
        <v>39</v>
      </c>
      <c r="B32">
        <v>31</v>
      </c>
      <c r="C32" t="s">
        <v>4</v>
      </c>
      <c r="D32" t="s">
        <v>5</v>
      </c>
      <c r="E32">
        <v>0.88100000000000001</v>
      </c>
      <c r="F32" s="1" t="s">
        <v>1056</v>
      </c>
      <c r="G32" t="b">
        <f t="shared" si="1"/>
        <v>0</v>
      </c>
    </row>
    <row r="33" spans="1:7" x14ac:dyDescent="0.25">
      <c r="A33" s="7" t="s">
        <v>40</v>
      </c>
      <c r="B33">
        <v>32</v>
      </c>
      <c r="C33" t="s">
        <v>4</v>
      </c>
      <c r="D33" t="s">
        <v>6</v>
      </c>
      <c r="E33">
        <v>0.82099999999999995</v>
      </c>
      <c r="F33" s="1" t="s">
        <v>1057</v>
      </c>
      <c r="G33" t="b">
        <f t="shared" si="1"/>
        <v>0</v>
      </c>
    </row>
    <row r="34" spans="1:7" x14ac:dyDescent="0.25">
      <c r="A34" s="6" t="s">
        <v>41</v>
      </c>
      <c r="B34">
        <v>33</v>
      </c>
      <c r="C34" t="s">
        <v>4</v>
      </c>
      <c r="D34" t="s">
        <v>6</v>
      </c>
      <c r="E34">
        <v>0.81100000000000005</v>
      </c>
      <c r="F34" s="1" t="s">
        <v>1056</v>
      </c>
      <c r="G34" t="b">
        <f t="shared" si="1"/>
        <v>1</v>
      </c>
    </row>
    <row r="35" spans="1:7" x14ac:dyDescent="0.25">
      <c r="A35" s="7" t="s">
        <v>42</v>
      </c>
      <c r="B35">
        <v>34</v>
      </c>
      <c r="C35" t="s">
        <v>4</v>
      </c>
      <c r="D35" t="s">
        <v>6</v>
      </c>
      <c r="E35">
        <v>0.61899999999999999</v>
      </c>
      <c r="F35" s="1" t="s">
        <v>1057</v>
      </c>
      <c r="G35" t="b">
        <f t="shared" si="1"/>
        <v>0</v>
      </c>
    </row>
    <row r="36" spans="1:7" x14ac:dyDescent="0.25">
      <c r="A36" s="6" t="s">
        <v>43</v>
      </c>
      <c r="B36">
        <v>35</v>
      </c>
      <c r="C36" t="s">
        <v>4</v>
      </c>
      <c r="D36" t="s">
        <v>6</v>
      </c>
      <c r="E36">
        <v>0.79900000000000004</v>
      </c>
      <c r="F36" s="1" t="s">
        <v>1056</v>
      </c>
      <c r="G36" t="b">
        <f t="shared" si="1"/>
        <v>1</v>
      </c>
    </row>
    <row r="37" spans="1:7" x14ac:dyDescent="0.25">
      <c r="A37" s="7" t="s">
        <v>44</v>
      </c>
      <c r="B37">
        <v>36</v>
      </c>
      <c r="C37" t="s">
        <v>4</v>
      </c>
      <c r="D37" t="s">
        <v>5</v>
      </c>
      <c r="E37">
        <v>0.68799999999999994</v>
      </c>
      <c r="F37" s="1" t="s">
        <v>1058</v>
      </c>
      <c r="G37" t="b">
        <f t="shared" si="1"/>
        <v>1</v>
      </c>
    </row>
    <row r="38" spans="1:7" x14ac:dyDescent="0.25">
      <c r="A38" s="6" t="s">
        <v>45</v>
      </c>
      <c r="B38">
        <v>37</v>
      </c>
      <c r="C38" t="s">
        <v>4</v>
      </c>
      <c r="D38" t="s">
        <v>6</v>
      </c>
      <c r="E38">
        <v>0.79</v>
      </c>
      <c r="F38" s="1" t="s">
        <v>1056</v>
      </c>
      <c r="G38" t="b">
        <f t="shared" si="1"/>
        <v>1</v>
      </c>
    </row>
    <row r="39" spans="1:7" x14ac:dyDescent="0.25">
      <c r="A39" s="7" t="s">
        <v>46</v>
      </c>
      <c r="B39">
        <v>38</v>
      </c>
      <c r="C39" t="s">
        <v>4</v>
      </c>
      <c r="D39" t="s">
        <v>5</v>
      </c>
      <c r="E39">
        <v>0.61099999999999999</v>
      </c>
      <c r="F39" s="1" t="s">
        <v>1056</v>
      </c>
      <c r="G39" t="b">
        <f t="shared" si="1"/>
        <v>0</v>
      </c>
    </row>
    <row r="40" spans="1:7" x14ac:dyDescent="0.25">
      <c r="A40" s="6" t="s">
        <v>47</v>
      </c>
      <c r="B40">
        <v>39</v>
      </c>
      <c r="C40" t="s">
        <v>4</v>
      </c>
      <c r="D40" t="s">
        <v>6</v>
      </c>
      <c r="E40">
        <v>0.62</v>
      </c>
      <c r="F40" s="1" t="s">
        <v>1056</v>
      </c>
      <c r="G40" t="b">
        <f t="shared" si="1"/>
        <v>1</v>
      </c>
    </row>
    <row r="41" spans="1:7" x14ac:dyDescent="0.25">
      <c r="A41" s="7" t="s">
        <v>48</v>
      </c>
      <c r="B41">
        <v>40</v>
      </c>
      <c r="C41" t="s">
        <v>4</v>
      </c>
      <c r="D41" t="s">
        <v>6</v>
      </c>
      <c r="E41">
        <v>0.57799999999999996</v>
      </c>
      <c r="F41" s="1" t="s">
        <v>1056</v>
      </c>
      <c r="G41" t="b">
        <f t="shared" si="1"/>
        <v>1</v>
      </c>
    </row>
    <row r="42" spans="1:7" x14ac:dyDescent="0.25">
      <c r="A42" s="6" t="s">
        <v>49</v>
      </c>
      <c r="B42">
        <v>41</v>
      </c>
      <c r="C42" t="s">
        <v>4</v>
      </c>
      <c r="D42" t="s">
        <v>6</v>
      </c>
      <c r="E42">
        <v>0.64500000000000002</v>
      </c>
      <c r="F42" s="1" t="s">
        <v>1056</v>
      </c>
      <c r="G42" t="b">
        <f t="shared" si="1"/>
        <v>1</v>
      </c>
    </row>
    <row r="43" spans="1:7" x14ac:dyDescent="0.25">
      <c r="A43" s="7" t="s">
        <v>50</v>
      </c>
      <c r="B43">
        <v>42</v>
      </c>
      <c r="C43" t="s">
        <v>4</v>
      </c>
      <c r="D43" t="s">
        <v>6</v>
      </c>
      <c r="E43">
        <v>0.78700000000000003</v>
      </c>
      <c r="F43" s="1" t="s">
        <v>1057</v>
      </c>
      <c r="G43" t="b">
        <f t="shared" si="1"/>
        <v>0</v>
      </c>
    </row>
    <row r="44" spans="1:7" x14ac:dyDescent="0.25">
      <c r="A44" s="6" t="s">
        <v>51</v>
      </c>
      <c r="B44">
        <v>43</v>
      </c>
      <c r="C44" t="s">
        <v>4</v>
      </c>
      <c r="D44" t="s">
        <v>6</v>
      </c>
      <c r="E44">
        <v>0.70099999999999996</v>
      </c>
      <c r="F44" s="1" t="s">
        <v>1056</v>
      </c>
      <c r="G44" t="b">
        <f t="shared" si="1"/>
        <v>1</v>
      </c>
    </row>
    <row r="45" spans="1:7" x14ac:dyDescent="0.25">
      <c r="A45" s="7" t="s">
        <v>52</v>
      </c>
      <c r="B45">
        <v>44</v>
      </c>
      <c r="C45" t="s">
        <v>4</v>
      </c>
      <c r="D45" t="s">
        <v>5</v>
      </c>
      <c r="E45">
        <v>0.82699999999999996</v>
      </c>
      <c r="F45" s="1" t="s">
        <v>1056</v>
      </c>
      <c r="G45" t="b">
        <f t="shared" si="1"/>
        <v>0</v>
      </c>
    </row>
    <row r="46" spans="1:7" x14ac:dyDescent="0.25">
      <c r="A46" s="6" t="s">
        <v>53</v>
      </c>
      <c r="B46">
        <v>45</v>
      </c>
      <c r="C46" t="s">
        <v>4</v>
      </c>
      <c r="D46" t="s">
        <v>6</v>
      </c>
      <c r="E46">
        <v>0.58399999999999996</v>
      </c>
      <c r="F46" s="1" t="s">
        <v>1056</v>
      </c>
      <c r="G46" t="b">
        <f t="shared" si="1"/>
        <v>1</v>
      </c>
    </row>
    <row r="47" spans="1:7" x14ac:dyDescent="0.25">
      <c r="A47" s="7" t="s">
        <v>54</v>
      </c>
      <c r="B47">
        <v>46</v>
      </c>
      <c r="C47" t="s">
        <v>4</v>
      </c>
      <c r="D47" t="s">
        <v>7</v>
      </c>
      <c r="E47">
        <v>0.80900000000000005</v>
      </c>
      <c r="F47" s="1" t="s">
        <v>1056</v>
      </c>
      <c r="G47" t="b">
        <f t="shared" si="1"/>
        <v>0</v>
      </c>
    </row>
    <row r="48" spans="1:7" x14ac:dyDescent="0.25">
      <c r="A48" s="6" t="s">
        <v>55</v>
      </c>
      <c r="B48">
        <v>47</v>
      </c>
      <c r="C48" t="s">
        <v>4</v>
      </c>
      <c r="D48" t="s">
        <v>6</v>
      </c>
      <c r="E48">
        <v>0.622</v>
      </c>
      <c r="F48" s="1" t="s">
        <v>1056</v>
      </c>
      <c r="G48" t="b">
        <f t="shared" si="1"/>
        <v>1</v>
      </c>
    </row>
    <row r="49" spans="1:7" x14ac:dyDescent="0.25">
      <c r="A49" s="7" t="s">
        <v>56</v>
      </c>
      <c r="B49">
        <v>48</v>
      </c>
      <c r="C49" t="s">
        <v>4</v>
      </c>
      <c r="D49" t="s">
        <v>6</v>
      </c>
      <c r="E49">
        <v>0.78400000000000003</v>
      </c>
      <c r="F49" s="1" t="s">
        <v>1056</v>
      </c>
      <c r="G49" t="b">
        <f t="shared" si="1"/>
        <v>1</v>
      </c>
    </row>
    <row r="50" spans="1:7" x14ac:dyDescent="0.25">
      <c r="A50" s="6" t="s">
        <v>57</v>
      </c>
      <c r="B50">
        <v>49</v>
      </c>
      <c r="C50" t="s">
        <v>4</v>
      </c>
      <c r="D50" t="s">
        <v>6</v>
      </c>
      <c r="E50">
        <v>0.499</v>
      </c>
      <c r="F50" s="1" t="s">
        <v>1056</v>
      </c>
      <c r="G50" t="b">
        <f t="shared" si="1"/>
        <v>1</v>
      </c>
    </row>
    <row r="51" spans="1:7" x14ac:dyDescent="0.25">
      <c r="A51" s="7" t="s">
        <v>58</v>
      </c>
      <c r="B51">
        <v>50</v>
      </c>
      <c r="C51" t="s">
        <v>4</v>
      </c>
      <c r="D51" t="s">
        <v>6</v>
      </c>
      <c r="E51">
        <v>0.54700000000000004</v>
      </c>
      <c r="F51" s="1" t="s">
        <v>1057</v>
      </c>
      <c r="G51" t="b">
        <f t="shared" si="1"/>
        <v>0</v>
      </c>
    </row>
    <row r="52" spans="1:7" x14ac:dyDescent="0.25">
      <c r="A52" s="6" t="s">
        <v>59</v>
      </c>
      <c r="B52">
        <v>51</v>
      </c>
      <c r="C52" t="s">
        <v>4</v>
      </c>
      <c r="D52" t="s">
        <v>6</v>
      </c>
      <c r="E52">
        <v>0.64300000000000002</v>
      </c>
      <c r="F52" s="1" t="s">
        <v>1056</v>
      </c>
      <c r="G52" t="b">
        <f t="shared" si="1"/>
        <v>1</v>
      </c>
    </row>
    <row r="53" spans="1:7" x14ac:dyDescent="0.25">
      <c r="A53" s="7" t="s">
        <v>60</v>
      </c>
      <c r="B53">
        <v>52</v>
      </c>
      <c r="C53" t="s">
        <v>4</v>
      </c>
      <c r="D53" t="s">
        <v>6</v>
      </c>
      <c r="E53">
        <v>0.874</v>
      </c>
      <c r="F53" s="1" t="s">
        <v>1056</v>
      </c>
      <c r="G53" t="b">
        <f t="shared" si="1"/>
        <v>1</v>
      </c>
    </row>
    <row r="54" spans="1:7" x14ac:dyDescent="0.25">
      <c r="A54" s="6" t="s">
        <v>61</v>
      </c>
      <c r="B54">
        <v>53</v>
      </c>
      <c r="C54" t="s">
        <v>4</v>
      </c>
      <c r="D54" t="s">
        <v>6</v>
      </c>
      <c r="E54">
        <v>0.83799999999999997</v>
      </c>
      <c r="F54" s="1" t="s">
        <v>1056</v>
      </c>
      <c r="G54" t="b">
        <f t="shared" si="1"/>
        <v>1</v>
      </c>
    </row>
    <row r="55" spans="1:7" x14ac:dyDescent="0.25">
      <c r="A55" s="7" t="s">
        <v>62</v>
      </c>
      <c r="B55">
        <v>54</v>
      </c>
      <c r="C55" t="s">
        <v>4</v>
      </c>
      <c r="D55" t="s">
        <v>5</v>
      </c>
      <c r="E55">
        <v>0.82699999999999996</v>
      </c>
      <c r="F55" s="1" t="s">
        <v>1058</v>
      </c>
      <c r="G55" t="b">
        <f t="shared" si="1"/>
        <v>1</v>
      </c>
    </row>
    <row r="56" spans="1:7" x14ac:dyDescent="0.25">
      <c r="A56" s="6" t="s">
        <v>63</v>
      </c>
      <c r="B56">
        <v>55</v>
      </c>
      <c r="C56" t="s">
        <v>4</v>
      </c>
      <c r="D56" t="s">
        <v>6</v>
      </c>
      <c r="E56">
        <v>0.78400000000000003</v>
      </c>
      <c r="F56" s="1" t="s">
        <v>1056</v>
      </c>
      <c r="G56" t="b">
        <f t="shared" si="1"/>
        <v>1</v>
      </c>
    </row>
    <row r="57" spans="1:7" x14ac:dyDescent="0.25">
      <c r="A57" s="7" t="s">
        <v>64</v>
      </c>
      <c r="B57">
        <v>56</v>
      </c>
      <c r="C57" t="s">
        <v>4</v>
      </c>
      <c r="D57" t="s">
        <v>6</v>
      </c>
      <c r="E57">
        <v>0.84799999999999998</v>
      </c>
      <c r="F57" s="1" t="s">
        <v>1056</v>
      </c>
      <c r="G57" t="b">
        <f t="shared" si="1"/>
        <v>1</v>
      </c>
    </row>
    <row r="58" spans="1:7" x14ac:dyDescent="0.25">
      <c r="A58" s="6" t="s">
        <v>65</v>
      </c>
      <c r="B58">
        <v>57</v>
      </c>
      <c r="C58" t="s">
        <v>4</v>
      </c>
      <c r="D58" t="s">
        <v>6</v>
      </c>
      <c r="E58">
        <v>0.874</v>
      </c>
      <c r="F58" s="1" t="s">
        <v>1056</v>
      </c>
      <c r="G58" t="b">
        <f t="shared" si="1"/>
        <v>1</v>
      </c>
    </row>
    <row r="59" spans="1:7" x14ac:dyDescent="0.25">
      <c r="A59" s="7" t="s">
        <v>66</v>
      </c>
      <c r="B59">
        <v>58</v>
      </c>
      <c r="C59" t="s">
        <v>4</v>
      </c>
      <c r="D59" t="s">
        <v>5</v>
      </c>
      <c r="E59">
        <v>0.78200000000000003</v>
      </c>
      <c r="F59" s="1" t="s">
        <v>1056</v>
      </c>
      <c r="G59" t="b">
        <f t="shared" si="1"/>
        <v>0</v>
      </c>
    </row>
    <row r="60" spans="1:7" x14ac:dyDescent="0.25">
      <c r="A60" s="6" t="s">
        <v>67</v>
      </c>
      <c r="B60">
        <v>59</v>
      </c>
      <c r="C60" t="s">
        <v>4</v>
      </c>
      <c r="D60" t="s">
        <v>6</v>
      </c>
      <c r="E60">
        <v>0.84699999999999998</v>
      </c>
      <c r="F60" s="1" t="s">
        <v>1056</v>
      </c>
      <c r="G60" t="b">
        <f t="shared" si="1"/>
        <v>1</v>
      </c>
    </row>
    <row r="61" spans="1:7" x14ac:dyDescent="0.25">
      <c r="A61" s="7" t="s">
        <v>68</v>
      </c>
      <c r="B61">
        <v>60</v>
      </c>
      <c r="C61" t="s">
        <v>4</v>
      </c>
      <c r="D61" t="s">
        <v>6</v>
      </c>
      <c r="E61">
        <v>0.51700000000000002</v>
      </c>
      <c r="F61" s="1" t="s">
        <v>1056</v>
      </c>
      <c r="G61" t="b">
        <f t="shared" si="1"/>
        <v>1</v>
      </c>
    </row>
    <row r="62" spans="1:7" x14ac:dyDescent="0.25">
      <c r="A62" s="6" t="s">
        <v>69</v>
      </c>
      <c r="B62">
        <v>61</v>
      </c>
      <c r="C62" t="s">
        <v>4</v>
      </c>
      <c r="D62" t="s">
        <v>6</v>
      </c>
      <c r="E62">
        <v>0.79900000000000004</v>
      </c>
      <c r="F62" s="1" t="s">
        <v>1056</v>
      </c>
      <c r="G62" t="b">
        <f t="shared" si="1"/>
        <v>1</v>
      </c>
    </row>
    <row r="63" spans="1:7" x14ac:dyDescent="0.25">
      <c r="A63" s="7" t="s">
        <v>70</v>
      </c>
      <c r="B63">
        <v>62</v>
      </c>
      <c r="C63" t="s">
        <v>4</v>
      </c>
      <c r="D63" t="s">
        <v>6</v>
      </c>
      <c r="E63">
        <v>0.76700000000000002</v>
      </c>
      <c r="F63" s="1" t="s">
        <v>1056</v>
      </c>
      <c r="G63" t="b">
        <f t="shared" si="1"/>
        <v>1</v>
      </c>
    </row>
    <row r="64" spans="1:7" x14ac:dyDescent="0.25">
      <c r="A64" s="6" t="s">
        <v>71</v>
      </c>
      <c r="B64">
        <v>63</v>
      </c>
      <c r="C64" t="s">
        <v>4</v>
      </c>
      <c r="D64" t="s">
        <v>6</v>
      </c>
      <c r="E64">
        <v>0.86599999999999999</v>
      </c>
      <c r="F64" s="1" t="s">
        <v>1057</v>
      </c>
      <c r="G64" t="b">
        <f t="shared" si="1"/>
        <v>0</v>
      </c>
    </row>
    <row r="65" spans="1:7" x14ac:dyDescent="0.25">
      <c r="A65" s="7" t="s">
        <v>72</v>
      </c>
      <c r="B65">
        <v>64</v>
      </c>
      <c r="C65" t="s">
        <v>4</v>
      </c>
      <c r="D65" t="s">
        <v>6</v>
      </c>
      <c r="E65">
        <v>0.78300000000000003</v>
      </c>
      <c r="F65" s="1" t="s">
        <v>1056</v>
      </c>
      <c r="G65" t="b">
        <f t="shared" si="1"/>
        <v>1</v>
      </c>
    </row>
    <row r="66" spans="1:7" x14ac:dyDescent="0.25">
      <c r="A66" s="6" t="s">
        <v>73</v>
      </c>
      <c r="B66">
        <v>65</v>
      </c>
      <c r="C66" t="s">
        <v>4</v>
      </c>
      <c r="D66" t="s">
        <v>6</v>
      </c>
      <c r="E66">
        <v>0.81899999999999995</v>
      </c>
      <c r="F66" s="1" t="s">
        <v>1057</v>
      </c>
      <c r="G66" t="b">
        <f t="shared" si="1"/>
        <v>0</v>
      </c>
    </row>
    <row r="67" spans="1:7" x14ac:dyDescent="0.25">
      <c r="A67" s="7" t="s">
        <v>74</v>
      </c>
      <c r="B67">
        <v>66</v>
      </c>
      <c r="C67" t="s">
        <v>4</v>
      </c>
      <c r="D67" t="s">
        <v>5</v>
      </c>
      <c r="E67">
        <v>0.80700000000000005</v>
      </c>
      <c r="F67" s="1" t="s">
        <v>1058</v>
      </c>
      <c r="G67" t="b">
        <f t="shared" si="1"/>
        <v>1</v>
      </c>
    </row>
    <row r="68" spans="1:7" x14ac:dyDescent="0.25">
      <c r="A68" s="6" t="s">
        <v>75</v>
      </c>
      <c r="B68">
        <v>67</v>
      </c>
      <c r="C68" t="s">
        <v>4</v>
      </c>
      <c r="D68" t="s">
        <v>5</v>
      </c>
      <c r="E68">
        <v>0.61099999999999999</v>
      </c>
      <c r="F68" s="1" t="s">
        <v>1056</v>
      </c>
      <c r="G68" t="b">
        <f t="shared" si="1"/>
        <v>0</v>
      </c>
    </row>
    <row r="69" spans="1:7" x14ac:dyDescent="0.25">
      <c r="A69" s="7" t="s">
        <v>76</v>
      </c>
      <c r="B69">
        <v>68</v>
      </c>
      <c r="C69" t="s">
        <v>4</v>
      </c>
      <c r="D69" t="s">
        <v>6</v>
      </c>
      <c r="E69">
        <v>0.84599999999999997</v>
      </c>
      <c r="F69" s="1" t="s">
        <v>1056</v>
      </c>
      <c r="G69" t="b">
        <f t="shared" si="1"/>
        <v>1</v>
      </c>
    </row>
    <row r="70" spans="1:7" x14ac:dyDescent="0.25">
      <c r="A70" s="6" t="s">
        <v>77</v>
      </c>
      <c r="B70">
        <v>69</v>
      </c>
      <c r="C70" t="s">
        <v>4</v>
      </c>
      <c r="D70" t="s">
        <v>6</v>
      </c>
      <c r="E70">
        <v>0.79900000000000004</v>
      </c>
      <c r="F70" s="1" t="s">
        <v>1057</v>
      </c>
      <c r="G70" t="b">
        <f t="shared" si="1"/>
        <v>0</v>
      </c>
    </row>
    <row r="71" spans="1:7" x14ac:dyDescent="0.25">
      <c r="A71" s="7" t="s">
        <v>78</v>
      </c>
      <c r="B71">
        <v>70</v>
      </c>
      <c r="C71" t="s">
        <v>4</v>
      </c>
      <c r="D71" t="s">
        <v>6</v>
      </c>
      <c r="E71">
        <v>0.67400000000000004</v>
      </c>
      <c r="F71" s="1" t="s">
        <v>1056</v>
      </c>
      <c r="G71" t="b">
        <f t="shared" si="1"/>
        <v>1</v>
      </c>
    </row>
    <row r="72" spans="1:7" x14ac:dyDescent="0.25">
      <c r="A72" s="6" t="s">
        <v>79</v>
      </c>
      <c r="B72">
        <v>71</v>
      </c>
      <c r="C72" t="s">
        <v>4</v>
      </c>
      <c r="D72" t="s">
        <v>5</v>
      </c>
      <c r="E72">
        <v>0.55600000000000005</v>
      </c>
      <c r="F72" s="1" t="s">
        <v>1056</v>
      </c>
      <c r="G72" t="b">
        <f t="shared" si="1"/>
        <v>0</v>
      </c>
    </row>
    <row r="73" spans="1:7" x14ac:dyDescent="0.25">
      <c r="A73" s="7" t="s">
        <v>80</v>
      </c>
      <c r="B73">
        <v>72</v>
      </c>
      <c r="C73" t="s">
        <v>4</v>
      </c>
      <c r="D73" t="s">
        <v>6</v>
      </c>
      <c r="E73">
        <v>0.86699999999999999</v>
      </c>
      <c r="F73" s="1" t="s">
        <v>1057</v>
      </c>
      <c r="G73" t="b">
        <f t="shared" si="1"/>
        <v>0</v>
      </c>
    </row>
    <row r="74" spans="1:7" x14ac:dyDescent="0.25">
      <c r="A74" s="6" t="s">
        <v>81</v>
      </c>
      <c r="B74">
        <v>73</v>
      </c>
      <c r="C74" t="s">
        <v>4</v>
      </c>
      <c r="D74" t="s">
        <v>6</v>
      </c>
      <c r="E74">
        <v>0.86799999999999999</v>
      </c>
      <c r="F74" s="1" t="s">
        <v>1056</v>
      </c>
      <c r="G74" t="b">
        <f t="shared" si="1"/>
        <v>1</v>
      </c>
    </row>
    <row r="75" spans="1:7" x14ac:dyDescent="0.25">
      <c r="A75" s="7" t="s">
        <v>82</v>
      </c>
      <c r="B75">
        <v>74</v>
      </c>
      <c r="C75" t="s">
        <v>4</v>
      </c>
      <c r="D75" t="s">
        <v>6</v>
      </c>
      <c r="E75">
        <v>0.51100000000000001</v>
      </c>
      <c r="F75" s="1" t="s">
        <v>1056</v>
      </c>
      <c r="G75" t="b">
        <f t="shared" si="1"/>
        <v>1</v>
      </c>
    </row>
    <row r="76" spans="1:7" x14ac:dyDescent="0.25">
      <c r="A76" s="6" t="s">
        <v>83</v>
      </c>
      <c r="B76">
        <v>75</v>
      </c>
      <c r="C76" t="s">
        <v>4</v>
      </c>
      <c r="D76" t="s">
        <v>6</v>
      </c>
      <c r="E76">
        <v>0.92900000000000005</v>
      </c>
      <c r="F76" s="1" t="s">
        <v>1056</v>
      </c>
      <c r="G76" t="b">
        <f t="shared" si="1"/>
        <v>1</v>
      </c>
    </row>
    <row r="77" spans="1:7" x14ac:dyDescent="0.25">
      <c r="A77" s="7" t="s">
        <v>84</v>
      </c>
      <c r="B77">
        <v>76</v>
      </c>
      <c r="C77" t="s">
        <v>4</v>
      </c>
      <c r="D77" t="s">
        <v>6</v>
      </c>
      <c r="E77">
        <v>0.85899999999999999</v>
      </c>
      <c r="F77" s="1" t="s">
        <v>1056</v>
      </c>
      <c r="G77" t="b">
        <f t="shared" si="1"/>
        <v>1</v>
      </c>
    </row>
    <row r="78" spans="1:7" x14ac:dyDescent="0.25">
      <c r="A78" s="6" t="s">
        <v>85</v>
      </c>
      <c r="B78">
        <v>77</v>
      </c>
      <c r="C78" t="s">
        <v>4</v>
      </c>
      <c r="D78" t="s">
        <v>6</v>
      </c>
      <c r="E78">
        <v>0.81100000000000005</v>
      </c>
      <c r="F78" s="1" t="s">
        <v>1056</v>
      </c>
      <c r="G78" t="b">
        <f t="shared" si="1"/>
        <v>1</v>
      </c>
    </row>
    <row r="79" spans="1:7" x14ac:dyDescent="0.25">
      <c r="A79" s="7" t="s">
        <v>86</v>
      </c>
      <c r="B79">
        <v>78</v>
      </c>
      <c r="C79" t="s">
        <v>4</v>
      </c>
      <c r="D79" t="s">
        <v>5</v>
      </c>
      <c r="E79">
        <v>0.57999999999999996</v>
      </c>
      <c r="F79" s="1" t="s">
        <v>1056</v>
      </c>
      <c r="G79" t="b">
        <f t="shared" si="1"/>
        <v>0</v>
      </c>
    </row>
    <row r="80" spans="1:7" x14ac:dyDescent="0.25">
      <c r="A80" s="6" t="s">
        <v>87</v>
      </c>
      <c r="B80">
        <v>79</v>
      </c>
      <c r="C80" t="s">
        <v>4</v>
      </c>
      <c r="D80" t="s">
        <v>6</v>
      </c>
      <c r="E80">
        <v>0.94699999999999995</v>
      </c>
      <c r="F80" s="1" t="s">
        <v>1056</v>
      </c>
      <c r="G80" t="b">
        <f t="shared" si="1"/>
        <v>1</v>
      </c>
    </row>
    <row r="81" spans="1:7" x14ac:dyDescent="0.25">
      <c r="A81" s="7" t="s">
        <v>88</v>
      </c>
      <c r="B81">
        <v>80</v>
      </c>
      <c r="C81" t="s">
        <v>4</v>
      </c>
      <c r="D81" t="s">
        <v>6</v>
      </c>
      <c r="E81">
        <v>0.55400000000000005</v>
      </c>
      <c r="F81" s="1" t="s">
        <v>1057</v>
      </c>
      <c r="G81" t="b">
        <f t="shared" si="1"/>
        <v>0</v>
      </c>
    </row>
    <row r="82" spans="1:7" x14ac:dyDescent="0.25">
      <c r="A82" s="6" t="s">
        <v>89</v>
      </c>
      <c r="B82">
        <v>81</v>
      </c>
      <c r="C82" t="s">
        <v>4</v>
      </c>
      <c r="D82" t="s">
        <v>6</v>
      </c>
      <c r="E82">
        <v>0.91</v>
      </c>
      <c r="F82" s="1" t="s">
        <v>1056</v>
      </c>
      <c r="G82" t="b">
        <f t="shared" si="1"/>
        <v>1</v>
      </c>
    </row>
    <row r="83" spans="1:7" x14ac:dyDescent="0.25">
      <c r="A83" s="7" t="s">
        <v>90</v>
      </c>
      <c r="B83">
        <v>82</v>
      </c>
      <c r="C83" t="s">
        <v>4</v>
      </c>
      <c r="D83" t="s">
        <v>5</v>
      </c>
      <c r="E83">
        <v>0.505</v>
      </c>
      <c r="F83" s="1" t="s">
        <v>1056</v>
      </c>
      <c r="G83" t="b">
        <f t="shared" ref="G83:G146" si="2">ISNUMBER(SEARCH(F83,D83))</f>
        <v>0</v>
      </c>
    </row>
    <row r="84" spans="1:7" x14ac:dyDescent="0.25">
      <c r="A84" s="6" t="s">
        <v>91</v>
      </c>
      <c r="B84">
        <v>83</v>
      </c>
      <c r="C84" t="s">
        <v>4</v>
      </c>
      <c r="D84" t="s">
        <v>7</v>
      </c>
      <c r="E84">
        <v>0.55200000000000005</v>
      </c>
      <c r="F84" s="1" t="s">
        <v>1057</v>
      </c>
      <c r="G84" t="b">
        <f t="shared" si="2"/>
        <v>1</v>
      </c>
    </row>
    <row r="85" spans="1:7" x14ac:dyDescent="0.25">
      <c r="A85" s="7" t="s">
        <v>92</v>
      </c>
      <c r="B85">
        <v>84</v>
      </c>
      <c r="C85" t="s">
        <v>4</v>
      </c>
      <c r="D85" t="s">
        <v>7</v>
      </c>
      <c r="E85">
        <v>0.55200000000000005</v>
      </c>
      <c r="F85" s="1" t="s">
        <v>1057</v>
      </c>
      <c r="G85" t="b">
        <f t="shared" si="2"/>
        <v>1</v>
      </c>
    </row>
    <row r="86" spans="1:7" x14ac:dyDescent="0.25">
      <c r="A86" s="6" t="s">
        <v>93</v>
      </c>
      <c r="B86">
        <v>85</v>
      </c>
      <c r="C86" t="s">
        <v>4</v>
      </c>
      <c r="D86" t="s">
        <v>6</v>
      </c>
      <c r="E86">
        <v>0.86299999999999999</v>
      </c>
      <c r="F86" s="1" t="s">
        <v>1057</v>
      </c>
      <c r="G86" t="b">
        <f t="shared" si="2"/>
        <v>0</v>
      </c>
    </row>
    <row r="87" spans="1:7" x14ac:dyDescent="0.25">
      <c r="A87" s="7" t="s">
        <v>94</v>
      </c>
      <c r="B87">
        <v>86</v>
      </c>
      <c r="C87" t="s">
        <v>4</v>
      </c>
      <c r="D87" t="s">
        <v>6</v>
      </c>
      <c r="E87">
        <v>0.86799999999999999</v>
      </c>
      <c r="F87" s="1" t="s">
        <v>1056</v>
      </c>
      <c r="G87" t="b">
        <f t="shared" si="2"/>
        <v>1</v>
      </c>
    </row>
    <row r="88" spans="1:7" x14ac:dyDescent="0.25">
      <c r="A88" s="6" t="s">
        <v>95</v>
      </c>
      <c r="B88">
        <v>87</v>
      </c>
      <c r="C88" t="s">
        <v>4</v>
      </c>
      <c r="D88" t="s">
        <v>6</v>
      </c>
      <c r="E88">
        <v>0.72199999999999998</v>
      </c>
      <c r="F88" s="1" t="s">
        <v>1057</v>
      </c>
      <c r="G88" t="b">
        <f t="shared" si="2"/>
        <v>0</v>
      </c>
    </row>
    <row r="89" spans="1:7" x14ac:dyDescent="0.25">
      <c r="A89" s="7" t="s">
        <v>96</v>
      </c>
      <c r="B89">
        <v>88</v>
      </c>
      <c r="C89" t="s">
        <v>4</v>
      </c>
      <c r="D89" t="s">
        <v>7</v>
      </c>
      <c r="E89">
        <v>0.72799999999999998</v>
      </c>
      <c r="F89" s="1" t="s">
        <v>1059</v>
      </c>
      <c r="G89" t="b">
        <f t="shared" si="2"/>
        <v>0</v>
      </c>
    </row>
    <row r="90" spans="1:7" x14ac:dyDescent="0.25">
      <c r="A90" s="6" t="s">
        <v>97</v>
      </c>
      <c r="B90">
        <v>89</v>
      </c>
      <c r="C90" t="s">
        <v>4</v>
      </c>
      <c r="D90" t="s">
        <v>6</v>
      </c>
      <c r="E90">
        <v>0.745</v>
      </c>
      <c r="F90" s="1" t="s">
        <v>1056</v>
      </c>
      <c r="G90" t="b">
        <f t="shared" si="2"/>
        <v>1</v>
      </c>
    </row>
    <row r="91" spans="1:7" x14ac:dyDescent="0.25">
      <c r="A91" s="7" t="s">
        <v>98</v>
      </c>
      <c r="B91">
        <v>90</v>
      </c>
      <c r="C91" t="s">
        <v>4</v>
      </c>
      <c r="D91" t="s">
        <v>6</v>
      </c>
      <c r="E91">
        <v>0.56899999999999995</v>
      </c>
      <c r="F91" s="1" t="s">
        <v>1056</v>
      </c>
      <c r="G91" t="b">
        <f t="shared" si="2"/>
        <v>1</v>
      </c>
    </row>
    <row r="92" spans="1:7" x14ac:dyDescent="0.25">
      <c r="A92" s="6" t="s">
        <v>99</v>
      </c>
      <c r="B92">
        <v>91</v>
      </c>
      <c r="C92" t="s">
        <v>4</v>
      </c>
      <c r="D92" t="s">
        <v>6</v>
      </c>
      <c r="E92">
        <v>0.57199999999999995</v>
      </c>
      <c r="F92" s="1" t="s">
        <v>1056</v>
      </c>
      <c r="G92" t="b">
        <f t="shared" si="2"/>
        <v>1</v>
      </c>
    </row>
    <row r="93" spans="1:7" x14ac:dyDescent="0.25">
      <c r="A93" s="7" t="s">
        <v>100</v>
      </c>
      <c r="B93">
        <v>92</v>
      </c>
      <c r="C93" t="s">
        <v>4</v>
      </c>
      <c r="D93" t="s">
        <v>7</v>
      </c>
      <c r="E93">
        <v>0.77500000000000002</v>
      </c>
      <c r="F93" s="1" t="s">
        <v>1057</v>
      </c>
      <c r="G93" t="b">
        <f t="shared" si="2"/>
        <v>1</v>
      </c>
    </row>
    <row r="94" spans="1:7" x14ac:dyDescent="0.25">
      <c r="A94" s="6" t="s">
        <v>101</v>
      </c>
      <c r="B94">
        <v>93</v>
      </c>
      <c r="C94" t="s">
        <v>4</v>
      </c>
      <c r="D94" t="s">
        <v>5</v>
      </c>
      <c r="E94">
        <v>0.76500000000000001</v>
      </c>
      <c r="F94" s="1" t="s">
        <v>1058</v>
      </c>
      <c r="G94" t="b">
        <f t="shared" si="2"/>
        <v>1</v>
      </c>
    </row>
    <row r="95" spans="1:7" x14ac:dyDescent="0.25">
      <c r="A95" s="7" t="s">
        <v>102</v>
      </c>
      <c r="B95">
        <v>94</v>
      </c>
      <c r="C95" t="s">
        <v>4</v>
      </c>
      <c r="D95" t="s">
        <v>5</v>
      </c>
      <c r="E95">
        <v>0.57999999999999996</v>
      </c>
      <c r="F95" s="1" t="s">
        <v>1056</v>
      </c>
      <c r="G95" t="b">
        <f t="shared" si="2"/>
        <v>0</v>
      </c>
    </row>
    <row r="96" spans="1:7" x14ac:dyDescent="0.25">
      <c r="A96" s="6" t="s">
        <v>103</v>
      </c>
      <c r="B96">
        <v>95</v>
      </c>
      <c r="C96" t="s">
        <v>4</v>
      </c>
      <c r="D96" t="s">
        <v>6</v>
      </c>
      <c r="E96">
        <v>0.72499999999999998</v>
      </c>
      <c r="F96" s="1" t="s">
        <v>1057</v>
      </c>
      <c r="G96" t="b">
        <f t="shared" si="2"/>
        <v>0</v>
      </c>
    </row>
    <row r="97" spans="1:7" x14ac:dyDescent="0.25">
      <c r="A97" s="7" t="s">
        <v>104</v>
      </c>
      <c r="B97">
        <v>96</v>
      </c>
      <c r="C97" t="s">
        <v>4</v>
      </c>
      <c r="D97" t="s">
        <v>6</v>
      </c>
      <c r="E97">
        <v>0.92100000000000004</v>
      </c>
      <c r="F97" s="1" t="s">
        <v>1056</v>
      </c>
      <c r="G97" t="b">
        <f t="shared" si="2"/>
        <v>1</v>
      </c>
    </row>
    <row r="98" spans="1:7" x14ac:dyDescent="0.25">
      <c r="A98" s="6" t="s">
        <v>105</v>
      </c>
      <c r="B98">
        <v>97</v>
      </c>
      <c r="C98" t="s">
        <v>4</v>
      </c>
      <c r="D98" t="s">
        <v>6</v>
      </c>
      <c r="E98">
        <v>0.78200000000000003</v>
      </c>
      <c r="F98" s="1" t="s">
        <v>1056</v>
      </c>
      <c r="G98" t="b">
        <f t="shared" si="2"/>
        <v>1</v>
      </c>
    </row>
    <row r="99" spans="1:7" x14ac:dyDescent="0.25">
      <c r="A99" s="7" t="s">
        <v>106</v>
      </c>
      <c r="B99">
        <v>98</v>
      </c>
      <c r="C99" t="s">
        <v>4</v>
      </c>
      <c r="D99" t="s">
        <v>6</v>
      </c>
      <c r="E99">
        <v>0.85199999999999998</v>
      </c>
      <c r="F99" s="1" t="s">
        <v>1057</v>
      </c>
      <c r="G99" t="b">
        <f t="shared" si="2"/>
        <v>0</v>
      </c>
    </row>
    <row r="100" spans="1:7" x14ac:dyDescent="0.25">
      <c r="A100" s="6" t="s">
        <v>107</v>
      </c>
      <c r="B100">
        <v>99</v>
      </c>
      <c r="C100" t="s">
        <v>4</v>
      </c>
      <c r="D100" t="s">
        <v>6</v>
      </c>
      <c r="E100">
        <v>0.75600000000000001</v>
      </c>
      <c r="F100" s="1" t="s">
        <v>1056</v>
      </c>
      <c r="G100" t="b">
        <f t="shared" si="2"/>
        <v>1</v>
      </c>
    </row>
    <row r="101" spans="1:7" x14ac:dyDescent="0.25">
      <c r="A101" s="7" t="s">
        <v>108</v>
      </c>
      <c r="B101">
        <v>100</v>
      </c>
      <c r="C101" t="s">
        <v>4</v>
      </c>
      <c r="D101" t="s">
        <v>7</v>
      </c>
      <c r="E101">
        <v>0.7</v>
      </c>
      <c r="F101" s="1" t="s">
        <v>1056</v>
      </c>
      <c r="G101" t="b">
        <f t="shared" si="2"/>
        <v>0</v>
      </c>
    </row>
    <row r="102" spans="1:7" x14ac:dyDescent="0.25">
      <c r="A102" s="6" t="s">
        <v>109</v>
      </c>
      <c r="B102">
        <v>101</v>
      </c>
      <c r="C102" t="s">
        <v>4</v>
      </c>
      <c r="D102" t="s">
        <v>6</v>
      </c>
      <c r="E102">
        <v>0.89300000000000002</v>
      </c>
      <c r="F102" s="1" t="s">
        <v>1056</v>
      </c>
      <c r="G102" t="b">
        <f t="shared" si="2"/>
        <v>1</v>
      </c>
    </row>
    <row r="103" spans="1:7" x14ac:dyDescent="0.25">
      <c r="A103" s="7" t="s">
        <v>110</v>
      </c>
      <c r="B103">
        <v>102</v>
      </c>
      <c r="C103" t="s">
        <v>4</v>
      </c>
      <c r="D103" t="s">
        <v>7</v>
      </c>
      <c r="E103">
        <v>0.57599999999999996</v>
      </c>
      <c r="F103" s="1" t="s">
        <v>1057</v>
      </c>
      <c r="G103" t="b">
        <f t="shared" si="2"/>
        <v>1</v>
      </c>
    </row>
    <row r="104" spans="1:7" x14ac:dyDescent="0.25">
      <c r="A104" s="6" t="s">
        <v>50</v>
      </c>
      <c r="B104">
        <v>103</v>
      </c>
      <c r="C104" t="s">
        <v>4</v>
      </c>
      <c r="D104" t="s">
        <v>6</v>
      </c>
      <c r="E104">
        <v>0.78700000000000003</v>
      </c>
      <c r="F104" s="1" t="s">
        <v>1057</v>
      </c>
      <c r="G104" t="b">
        <f t="shared" si="2"/>
        <v>0</v>
      </c>
    </row>
    <row r="105" spans="1:7" x14ac:dyDescent="0.25">
      <c r="A105" s="7" t="s">
        <v>111</v>
      </c>
      <c r="B105">
        <v>104</v>
      </c>
      <c r="C105" t="s">
        <v>4</v>
      </c>
      <c r="D105" t="s">
        <v>6</v>
      </c>
      <c r="E105">
        <v>0.89300000000000002</v>
      </c>
      <c r="F105" s="1" t="s">
        <v>1056</v>
      </c>
      <c r="G105" t="b">
        <f t="shared" si="2"/>
        <v>1</v>
      </c>
    </row>
    <row r="106" spans="1:7" x14ac:dyDescent="0.25">
      <c r="A106" s="6" t="s">
        <v>112</v>
      </c>
      <c r="B106">
        <v>105</v>
      </c>
      <c r="C106" t="s">
        <v>4</v>
      </c>
      <c r="D106" t="s">
        <v>6</v>
      </c>
      <c r="E106">
        <v>0.59699999999999998</v>
      </c>
      <c r="F106" s="1" t="s">
        <v>1058</v>
      </c>
      <c r="G106" t="b">
        <f t="shared" si="2"/>
        <v>0</v>
      </c>
    </row>
    <row r="107" spans="1:7" x14ac:dyDescent="0.25">
      <c r="A107" s="7" t="s">
        <v>113</v>
      </c>
      <c r="B107">
        <v>106</v>
      </c>
      <c r="C107" t="s">
        <v>4</v>
      </c>
      <c r="D107" t="s">
        <v>6</v>
      </c>
      <c r="E107">
        <v>0.82</v>
      </c>
      <c r="F107" s="1" t="s">
        <v>1057</v>
      </c>
      <c r="G107" t="b">
        <f t="shared" si="2"/>
        <v>0</v>
      </c>
    </row>
    <row r="108" spans="1:7" x14ac:dyDescent="0.25">
      <c r="A108" s="6" t="s">
        <v>114</v>
      </c>
      <c r="B108">
        <v>107</v>
      </c>
      <c r="C108" t="s">
        <v>4</v>
      </c>
      <c r="D108" t="s">
        <v>5</v>
      </c>
      <c r="E108">
        <v>0.67400000000000004</v>
      </c>
      <c r="F108" s="1" t="s">
        <v>1056</v>
      </c>
      <c r="G108" t="b">
        <f t="shared" si="2"/>
        <v>0</v>
      </c>
    </row>
    <row r="109" spans="1:7" x14ac:dyDescent="0.25">
      <c r="A109" s="7" t="s">
        <v>115</v>
      </c>
      <c r="B109">
        <v>108</v>
      </c>
      <c r="C109" t="s">
        <v>4</v>
      </c>
      <c r="D109" t="s">
        <v>7</v>
      </c>
      <c r="E109">
        <v>0.73399999999999999</v>
      </c>
      <c r="F109" s="1" t="s">
        <v>1059</v>
      </c>
      <c r="G109" t="b">
        <f t="shared" si="2"/>
        <v>0</v>
      </c>
    </row>
    <row r="110" spans="1:7" x14ac:dyDescent="0.25">
      <c r="A110" s="6" t="s">
        <v>116</v>
      </c>
      <c r="B110">
        <v>109</v>
      </c>
      <c r="C110" t="s">
        <v>4</v>
      </c>
      <c r="D110" t="s">
        <v>6</v>
      </c>
      <c r="E110">
        <v>0.65200000000000002</v>
      </c>
      <c r="F110" s="1" t="s">
        <v>1056</v>
      </c>
      <c r="G110" t="b">
        <f t="shared" si="2"/>
        <v>1</v>
      </c>
    </row>
    <row r="111" spans="1:7" x14ac:dyDescent="0.25">
      <c r="A111" s="7" t="s">
        <v>117</v>
      </c>
      <c r="B111">
        <v>110</v>
      </c>
      <c r="C111" t="s">
        <v>4</v>
      </c>
      <c r="D111" t="s">
        <v>6</v>
      </c>
      <c r="E111">
        <v>0.70499999999999996</v>
      </c>
      <c r="F111" s="1" t="s">
        <v>1056</v>
      </c>
      <c r="G111" t="b">
        <f t="shared" si="2"/>
        <v>1</v>
      </c>
    </row>
    <row r="112" spans="1:7" x14ac:dyDescent="0.25">
      <c r="A112" s="6" t="s">
        <v>118</v>
      </c>
      <c r="B112">
        <v>111</v>
      </c>
      <c r="C112" t="s">
        <v>4</v>
      </c>
      <c r="D112" t="s">
        <v>7</v>
      </c>
      <c r="E112">
        <v>0.64200000000000002</v>
      </c>
      <c r="F112" s="1" t="s">
        <v>1059</v>
      </c>
      <c r="G112" t="b">
        <f t="shared" si="2"/>
        <v>0</v>
      </c>
    </row>
    <row r="113" spans="1:7" x14ac:dyDescent="0.25">
      <c r="A113" s="7" t="s">
        <v>119</v>
      </c>
      <c r="B113">
        <v>112</v>
      </c>
      <c r="C113" t="s">
        <v>4</v>
      </c>
      <c r="D113" t="s">
        <v>7</v>
      </c>
      <c r="E113">
        <v>0.68200000000000005</v>
      </c>
      <c r="F113" s="1" t="s">
        <v>1059</v>
      </c>
      <c r="G113" t="b">
        <f t="shared" si="2"/>
        <v>0</v>
      </c>
    </row>
    <row r="114" spans="1:7" x14ac:dyDescent="0.25">
      <c r="A114" s="6" t="s">
        <v>120</v>
      </c>
      <c r="B114">
        <v>113</v>
      </c>
      <c r="C114" t="s">
        <v>4</v>
      </c>
      <c r="D114" t="s">
        <v>6</v>
      </c>
      <c r="E114">
        <v>0.83799999999999997</v>
      </c>
      <c r="F114" s="1" t="s">
        <v>1056</v>
      </c>
      <c r="G114" t="b">
        <f t="shared" si="2"/>
        <v>1</v>
      </c>
    </row>
    <row r="115" spans="1:7" x14ac:dyDescent="0.25">
      <c r="A115" s="7" t="s">
        <v>121</v>
      </c>
      <c r="B115">
        <v>114</v>
      </c>
      <c r="C115" t="s">
        <v>4</v>
      </c>
      <c r="D115" t="s">
        <v>6</v>
      </c>
      <c r="E115">
        <v>0.878</v>
      </c>
      <c r="F115" s="1" t="s">
        <v>1056</v>
      </c>
      <c r="G115" t="b">
        <f t="shared" si="2"/>
        <v>1</v>
      </c>
    </row>
    <row r="116" spans="1:7" x14ac:dyDescent="0.25">
      <c r="A116" s="6" t="s">
        <v>122</v>
      </c>
      <c r="B116">
        <v>115</v>
      </c>
      <c r="C116" t="s">
        <v>4</v>
      </c>
      <c r="D116" t="s">
        <v>6</v>
      </c>
      <c r="E116">
        <v>0.56499999999999995</v>
      </c>
      <c r="F116" s="1" t="s">
        <v>1056</v>
      </c>
      <c r="G116" t="b">
        <f t="shared" si="2"/>
        <v>1</v>
      </c>
    </row>
    <row r="117" spans="1:7" x14ac:dyDescent="0.25">
      <c r="A117" s="7" t="s">
        <v>123</v>
      </c>
      <c r="B117">
        <v>116</v>
      </c>
      <c r="C117" t="s">
        <v>4</v>
      </c>
      <c r="D117" t="s">
        <v>6</v>
      </c>
      <c r="E117">
        <v>0.89400000000000002</v>
      </c>
      <c r="F117" s="1" t="s">
        <v>1056</v>
      </c>
      <c r="G117" t="b">
        <f t="shared" si="2"/>
        <v>1</v>
      </c>
    </row>
    <row r="118" spans="1:7" x14ac:dyDescent="0.25">
      <c r="A118" s="6" t="s">
        <v>124</v>
      </c>
      <c r="B118">
        <v>117</v>
      </c>
      <c r="C118" t="s">
        <v>4</v>
      </c>
      <c r="D118" t="s">
        <v>6</v>
      </c>
      <c r="E118">
        <v>0.499</v>
      </c>
      <c r="F118" s="1" t="s">
        <v>1056</v>
      </c>
      <c r="G118" t="b">
        <f t="shared" si="2"/>
        <v>1</v>
      </c>
    </row>
    <row r="119" spans="1:7" x14ac:dyDescent="0.25">
      <c r="A119" s="7" t="s">
        <v>125</v>
      </c>
      <c r="B119">
        <v>118</v>
      </c>
      <c r="C119" t="s">
        <v>4</v>
      </c>
      <c r="D119" t="s">
        <v>7</v>
      </c>
      <c r="E119">
        <v>0.7</v>
      </c>
      <c r="F119" s="1" t="s">
        <v>1056</v>
      </c>
      <c r="G119" t="b">
        <f t="shared" si="2"/>
        <v>0</v>
      </c>
    </row>
    <row r="120" spans="1:7" x14ac:dyDescent="0.25">
      <c r="A120" s="6" t="s">
        <v>126</v>
      </c>
      <c r="B120">
        <v>119</v>
      </c>
      <c r="C120" t="s">
        <v>4</v>
      </c>
      <c r="D120" t="s">
        <v>6</v>
      </c>
      <c r="E120">
        <v>0.76900000000000002</v>
      </c>
      <c r="F120" s="1" t="s">
        <v>1056</v>
      </c>
      <c r="G120" t="b">
        <f t="shared" si="2"/>
        <v>1</v>
      </c>
    </row>
    <row r="121" spans="1:7" x14ac:dyDescent="0.25">
      <c r="A121" s="7" t="s">
        <v>127</v>
      </c>
      <c r="B121">
        <v>120</v>
      </c>
      <c r="C121" t="s">
        <v>4</v>
      </c>
      <c r="D121" t="s">
        <v>5</v>
      </c>
      <c r="E121">
        <v>0.82699999999999996</v>
      </c>
      <c r="F121" s="1" t="s">
        <v>1058</v>
      </c>
      <c r="G121" t="b">
        <f t="shared" si="2"/>
        <v>1</v>
      </c>
    </row>
    <row r="122" spans="1:7" x14ac:dyDescent="0.25">
      <c r="A122" s="6" t="s">
        <v>128</v>
      </c>
      <c r="B122">
        <v>121</v>
      </c>
      <c r="C122" t="s">
        <v>4</v>
      </c>
      <c r="D122" t="s">
        <v>6</v>
      </c>
      <c r="E122">
        <v>0.64100000000000001</v>
      </c>
      <c r="F122" s="1" t="s">
        <v>1056</v>
      </c>
      <c r="G122" t="b">
        <f t="shared" si="2"/>
        <v>1</v>
      </c>
    </row>
    <row r="123" spans="1:7" x14ac:dyDescent="0.25">
      <c r="A123" s="7" t="s">
        <v>129</v>
      </c>
      <c r="B123">
        <v>122</v>
      </c>
      <c r="C123" t="s">
        <v>4</v>
      </c>
      <c r="D123" t="s">
        <v>6</v>
      </c>
      <c r="E123">
        <v>0.66400000000000003</v>
      </c>
      <c r="F123" s="1" t="s">
        <v>1057</v>
      </c>
      <c r="G123" t="b">
        <f t="shared" si="2"/>
        <v>0</v>
      </c>
    </row>
    <row r="124" spans="1:7" x14ac:dyDescent="0.25">
      <c r="A124" s="6" t="s">
        <v>130</v>
      </c>
      <c r="B124">
        <v>123</v>
      </c>
      <c r="C124" t="s">
        <v>4</v>
      </c>
      <c r="D124" t="s">
        <v>6</v>
      </c>
      <c r="E124">
        <v>0.89500000000000002</v>
      </c>
      <c r="F124" s="1" t="s">
        <v>1057</v>
      </c>
      <c r="G124" t="b">
        <f t="shared" si="2"/>
        <v>0</v>
      </c>
    </row>
    <row r="125" spans="1:7" x14ac:dyDescent="0.25">
      <c r="A125" s="7" t="s">
        <v>131</v>
      </c>
      <c r="B125">
        <v>124</v>
      </c>
      <c r="C125" t="s">
        <v>4</v>
      </c>
      <c r="D125" t="s">
        <v>6</v>
      </c>
      <c r="E125">
        <v>0.82899999999999996</v>
      </c>
      <c r="F125" s="1" t="s">
        <v>1058</v>
      </c>
      <c r="G125" t="b">
        <f t="shared" si="2"/>
        <v>0</v>
      </c>
    </row>
    <row r="126" spans="1:7" x14ac:dyDescent="0.25">
      <c r="A126" s="6" t="s">
        <v>132</v>
      </c>
      <c r="B126">
        <v>125</v>
      </c>
      <c r="C126" t="s">
        <v>4</v>
      </c>
      <c r="D126" t="s">
        <v>6</v>
      </c>
      <c r="E126">
        <v>0.82199999999999995</v>
      </c>
      <c r="F126" s="1" t="s">
        <v>1057</v>
      </c>
      <c r="G126" t="b">
        <f t="shared" si="2"/>
        <v>0</v>
      </c>
    </row>
    <row r="127" spans="1:7" x14ac:dyDescent="0.25">
      <c r="A127" s="7" t="s">
        <v>133</v>
      </c>
      <c r="B127">
        <v>126</v>
      </c>
      <c r="C127" t="s">
        <v>4</v>
      </c>
      <c r="D127" t="s">
        <v>6</v>
      </c>
      <c r="E127">
        <v>0.89800000000000002</v>
      </c>
      <c r="F127" s="1" t="s">
        <v>1056</v>
      </c>
      <c r="G127" t="b">
        <f t="shared" si="2"/>
        <v>1</v>
      </c>
    </row>
    <row r="128" spans="1:7" x14ac:dyDescent="0.25">
      <c r="A128" s="6" t="s">
        <v>134</v>
      </c>
      <c r="B128">
        <v>127</v>
      </c>
      <c r="C128" t="s">
        <v>4</v>
      </c>
      <c r="D128" t="s">
        <v>6</v>
      </c>
      <c r="E128">
        <v>0.84399999999999997</v>
      </c>
      <c r="F128" s="1" t="s">
        <v>1056</v>
      </c>
      <c r="G128" t="b">
        <f t="shared" si="2"/>
        <v>1</v>
      </c>
    </row>
    <row r="129" spans="1:7" x14ac:dyDescent="0.25">
      <c r="A129" s="7" t="s">
        <v>135</v>
      </c>
      <c r="B129">
        <v>128</v>
      </c>
      <c r="C129" t="s">
        <v>4</v>
      </c>
      <c r="D129" t="s">
        <v>6</v>
      </c>
      <c r="E129">
        <v>0.80100000000000005</v>
      </c>
      <c r="F129" s="1" t="s">
        <v>1056</v>
      </c>
      <c r="G129" t="b">
        <f t="shared" si="2"/>
        <v>1</v>
      </c>
    </row>
    <row r="130" spans="1:7" x14ac:dyDescent="0.25">
      <c r="A130" s="6" t="s">
        <v>136</v>
      </c>
      <c r="B130">
        <v>129</v>
      </c>
      <c r="C130" t="s">
        <v>4</v>
      </c>
      <c r="D130" t="s">
        <v>6</v>
      </c>
      <c r="E130">
        <v>0.76900000000000002</v>
      </c>
      <c r="F130" s="1" t="s">
        <v>1056</v>
      </c>
      <c r="G130" t="b">
        <f t="shared" si="2"/>
        <v>1</v>
      </c>
    </row>
    <row r="131" spans="1:7" x14ac:dyDescent="0.25">
      <c r="A131" s="7" t="s">
        <v>137</v>
      </c>
      <c r="B131">
        <v>130</v>
      </c>
      <c r="C131" t="s">
        <v>4</v>
      </c>
      <c r="D131" t="s">
        <v>6</v>
      </c>
      <c r="E131">
        <v>0.59899999999999998</v>
      </c>
      <c r="F131" s="1" t="s">
        <v>1056</v>
      </c>
      <c r="G131" t="b">
        <f t="shared" si="2"/>
        <v>1</v>
      </c>
    </row>
    <row r="132" spans="1:7" x14ac:dyDescent="0.25">
      <c r="A132" s="6" t="s">
        <v>138</v>
      </c>
      <c r="B132">
        <v>131</v>
      </c>
      <c r="C132" t="s">
        <v>4</v>
      </c>
      <c r="D132" t="s">
        <v>5</v>
      </c>
      <c r="E132">
        <v>0.63700000000000001</v>
      </c>
      <c r="F132" s="1" t="s">
        <v>1056</v>
      </c>
      <c r="G132" t="b">
        <f t="shared" si="2"/>
        <v>0</v>
      </c>
    </row>
    <row r="133" spans="1:7" x14ac:dyDescent="0.25">
      <c r="A133" s="7" t="s">
        <v>139</v>
      </c>
      <c r="B133">
        <v>132</v>
      </c>
      <c r="C133" t="s">
        <v>4</v>
      </c>
      <c r="D133" t="s">
        <v>6</v>
      </c>
      <c r="E133">
        <v>0.60799999999999998</v>
      </c>
      <c r="F133" s="1" t="s">
        <v>1056</v>
      </c>
      <c r="G133" t="b">
        <f t="shared" si="2"/>
        <v>1</v>
      </c>
    </row>
    <row r="134" spans="1:7" x14ac:dyDescent="0.25">
      <c r="A134" s="6" t="s">
        <v>140</v>
      </c>
      <c r="B134">
        <v>133</v>
      </c>
      <c r="C134" t="s">
        <v>4</v>
      </c>
      <c r="D134" t="s">
        <v>6</v>
      </c>
      <c r="E134">
        <v>0.77200000000000002</v>
      </c>
      <c r="F134" s="1" t="s">
        <v>1057</v>
      </c>
      <c r="G134" t="b">
        <f t="shared" si="2"/>
        <v>0</v>
      </c>
    </row>
    <row r="135" spans="1:7" x14ac:dyDescent="0.25">
      <c r="A135" s="7" t="s">
        <v>141</v>
      </c>
      <c r="B135">
        <v>134</v>
      </c>
      <c r="C135" t="s">
        <v>4</v>
      </c>
      <c r="D135" t="s">
        <v>6</v>
      </c>
      <c r="E135">
        <v>0.92900000000000005</v>
      </c>
      <c r="F135" s="1" t="s">
        <v>1057</v>
      </c>
      <c r="G135" t="b">
        <f t="shared" si="2"/>
        <v>0</v>
      </c>
    </row>
    <row r="136" spans="1:7" x14ac:dyDescent="0.25">
      <c r="A136" s="6" t="s">
        <v>142</v>
      </c>
      <c r="B136">
        <v>135</v>
      </c>
      <c r="C136" t="s">
        <v>4</v>
      </c>
      <c r="D136" t="s">
        <v>5</v>
      </c>
      <c r="E136">
        <v>0.64300000000000002</v>
      </c>
      <c r="F136" s="1" t="s">
        <v>1056</v>
      </c>
      <c r="G136" t="b">
        <f t="shared" si="2"/>
        <v>0</v>
      </c>
    </row>
    <row r="137" spans="1:7" x14ac:dyDescent="0.25">
      <c r="A137" s="7" t="s">
        <v>143</v>
      </c>
      <c r="B137">
        <v>136</v>
      </c>
      <c r="C137" t="s">
        <v>4</v>
      </c>
      <c r="D137" t="s">
        <v>6</v>
      </c>
      <c r="E137">
        <v>0.52600000000000002</v>
      </c>
      <c r="F137" s="1" t="s">
        <v>1056</v>
      </c>
      <c r="G137" t="b">
        <f t="shared" si="2"/>
        <v>1</v>
      </c>
    </row>
    <row r="138" spans="1:7" x14ac:dyDescent="0.25">
      <c r="A138" s="6" t="s">
        <v>144</v>
      </c>
      <c r="B138">
        <v>137</v>
      </c>
      <c r="C138" t="s">
        <v>4</v>
      </c>
      <c r="D138" t="s">
        <v>6</v>
      </c>
      <c r="E138">
        <v>0.81200000000000006</v>
      </c>
      <c r="F138" s="1" t="s">
        <v>1056</v>
      </c>
      <c r="G138" t="b">
        <f t="shared" si="2"/>
        <v>1</v>
      </c>
    </row>
    <row r="139" spans="1:7" x14ac:dyDescent="0.25">
      <c r="A139" s="7" t="s">
        <v>145</v>
      </c>
      <c r="B139">
        <v>138</v>
      </c>
      <c r="C139" t="s">
        <v>4</v>
      </c>
      <c r="D139" t="s">
        <v>6</v>
      </c>
      <c r="E139">
        <v>0.81100000000000005</v>
      </c>
      <c r="F139" s="1" t="s">
        <v>1056</v>
      </c>
      <c r="G139" t="b">
        <f t="shared" si="2"/>
        <v>1</v>
      </c>
    </row>
    <row r="140" spans="1:7" x14ac:dyDescent="0.25">
      <c r="A140" s="6" t="s">
        <v>146</v>
      </c>
      <c r="B140">
        <v>139</v>
      </c>
      <c r="C140" t="s">
        <v>4</v>
      </c>
      <c r="D140" t="s">
        <v>6</v>
      </c>
      <c r="E140">
        <v>0.90500000000000003</v>
      </c>
      <c r="F140" s="1" t="s">
        <v>1056</v>
      </c>
      <c r="G140" t="b">
        <f t="shared" si="2"/>
        <v>1</v>
      </c>
    </row>
    <row r="141" spans="1:7" x14ac:dyDescent="0.25">
      <c r="A141" s="7" t="s">
        <v>147</v>
      </c>
      <c r="B141">
        <v>140</v>
      </c>
      <c r="C141" t="s">
        <v>4</v>
      </c>
      <c r="D141" t="s">
        <v>6</v>
      </c>
      <c r="E141">
        <v>0.874</v>
      </c>
      <c r="F141" s="1" t="s">
        <v>1056</v>
      </c>
      <c r="G141" t="b">
        <f t="shared" si="2"/>
        <v>1</v>
      </c>
    </row>
    <row r="142" spans="1:7" x14ac:dyDescent="0.25">
      <c r="A142" s="6" t="s">
        <v>148</v>
      </c>
      <c r="B142">
        <v>141</v>
      </c>
      <c r="C142" t="s">
        <v>4</v>
      </c>
      <c r="D142" t="s">
        <v>7</v>
      </c>
      <c r="E142">
        <v>0.626</v>
      </c>
      <c r="F142" s="1" t="s">
        <v>1057</v>
      </c>
      <c r="G142" t="b">
        <f t="shared" si="2"/>
        <v>1</v>
      </c>
    </row>
    <row r="143" spans="1:7" x14ac:dyDescent="0.25">
      <c r="A143" s="7" t="s">
        <v>149</v>
      </c>
      <c r="B143">
        <v>142</v>
      </c>
      <c r="C143" t="s">
        <v>4</v>
      </c>
      <c r="D143" t="s">
        <v>6</v>
      </c>
      <c r="E143">
        <v>0.86099999999999999</v>
      </c>
      <c r="F143" s="1" t="s">
        <v>1056</v>
      </c>
      <c r="G143" t="b">
        <f t="shared" si="2"/>
        <v>1</v>
      </c>
    </row>
    <row r="144" spans="1:7" x14ac:dyDescent="0.25">
      <c r="A144" s="6" t="s">
        <v>150</v>
      </c>
      <c r="B144">
        <v>143</v>
      </c>
      <c r="C144" t="s">
        <v>4</v>
      </c>
      <c r="D144" t="s">
        <v>6</v>
      </c>
      <c r="E144">
        <v>0.72199999999999998</v>
      </c>
      <c r="F144" s="1" t="s">
        <v>1056</v>
      </c>
      <c r="G144" t="b">
        <f t="shared" si="2"/>
        <v>1</v>
      </c>
    </row>
    <row r="145" spans="1:7" x14ac:dyDescent="0.25">
      <c r="A145" s="7" t="s">
        <v>151</v>
      </c>
      <c r="B145">
        <v>144</v>
      </c>
      <c r="C145" t="s">
        <v>4</v>
      </c>
      <c r="D145" t="s">
        <v>7</v>
      </c>
      <c r="E145">
        <v>0.55000000000000004</v>
      </c>
      <c r="F145" s="1" t="s">
        <v>1057</v>
      </c>
      <c r="G145" t="b">
        <f t="shared" si="2"/>
        <v>1</v>
      </c>
    </row>
    <row r="146" spans="1:7" x14ac:dyDescent="0.25">
      <c r="A146" s="6" t="s">
        <v>152</v>
      </c>
      <c r="B146">
        <v>145</v>
      </c>
      <c r="C146" t="s">
        <v>4</v>
      </c>
      <c r="D146" t="s">
        <v>6</v>
      </c>
      <c r="E146">
        <v>0.93500000000000005</v>
      </c>
      <c r="F146" s="1" t="s">
        <v>1056</v>
      </c>
      <c r="G146" t="b">
        <f t="shared" si="2"/>
        <v>1</v>
      </c>
    </row>
    <row r="147" spans="1:7" x14ac:dyDescent="0.25">
      <c r="A147" s="7" t="s">
        <v>153</v>
      </c>
      <c r="B147">
        <v>146</v>
      </c>
      <c r="C147" t="s">
        <v>4</v>
      </c>
      <c r="D147" t="s">
        <v>5</v>
      </c>
      <c r="E147">
        <v>0.76100000000000001</v>
      </c>
      <c r="F147" s="1" t="s">
        <v>1056</v>
      </c>
      <c r="G147" t="b">
        <f t="shared" ref="G147:G210" si="3">ISNUMBER(SEARCH(F147,D147))</f>
        <v>0</v>
      </c>
    </row>
    <row r="148" spans="1:7" x14ac:dyDescent="0.25">
      <c r="A148" s="6" t="s">
        <v>154</v>
      </c>
      <c r="B148">
        <v>147</v>
      </c>
      <c r="C148" t="s">
        <v>4</v>
      </c>
      <c r="D148" t="s">
        <v>6</v>
      </c>
      <c r="E148">
        <v>0.90100000000000002</v>
      </c>
      <c r="F148" s="1" t="s">
        <v>1056</v>
      </c>
      <c r="G148" t="b">
        <f t="shared" si="3"/>
        <v>1</v>
      </c>
    </row>
    <row r="149" spans="1:7" x14ac:dyDescent="0.25">
      <c r="A149" s="7" t="s">
        <v>155</v>
      </c>
      <c r="B149">
        <v>148</v>
      </c>
      <c r="C149" t="s">
        <v>4</v>
      </c>
      <c r="D149" t="s">
        <v>6</v>
      </c>
      <c r="E149">
        <v>0.84599999999999997</v>
      </c>
      <c r="F149" s="1" t="s">
        <v>1056</v>
      </c>
      <c r="G149" t="b">
        <f t="shared" si="3"/>
        <v>1</v>
      </c>
    </row>
    <row r="150" spans="1:7" x14ac:dyDescent="0.25">
      <c r="A150" s="6" t="s">
        <v>156</v>
      </c>
      <c r="B150">
        <v>149</v>
      </c>
      <c r="C150" t="s">
        <v>4</v>
      </c>
      <c r="D150" t="s">
        <v>6</v>
      </c>
      <c r="E150">
        <v>0.97199999999999998</v>
      </c>
      <c r="F150" s="1" t="s">
        <v>1056</v>
      </c>
      <c r="G150" t="b">
        <f t="shared" si="3"/>
        <v>1</v>
      </c>
    </row>
    <row r="151" spans="1:7" x14ac:dyDescent="0.25">
      <c r="A151" s="7" t="s">
        <v>157</v>
      </c>
      <c r="B151">
        <v>150</v>
      </c>
      <c r="C151" t="s">
        <v>4</v>
      </c>
      <c r="D151" t="s">
        <v>7</v>
      </c>
      <c r="E151">
        <v>0.72799999999999998</v>
      </c>
      <c r="F151" s="1" t="s">
        <v>1057</v>
      </c>
      <c r="G151" t="b">
        <f t="shared" si="3"/>
        <v>1</v>
      </c>
    </row>
    <row r="152" spans="1:7" x14ac:dyDescent="0.25">
      <c r="A152" s="6" t="s">
        <v>158</v>
      </c>
      <c r="B152">
        <v>151</v>
      </c>
      <c r="C152" t="s">
        <v>4</v>
      </c>
      <c r="D152" t="s">
        <v>6</v>
      </c>
      <c r="E152">
        <v>0.755</v>
      </c>
      <c r="F152" s="1" t="s">
        <v>1056</v>
      </c>
      <c r="G152" t="b">
        <f t="shared" si="3"/>
        <v>1</v>
      </c>
    </row>
    <row r="153" spans="1:7" x14ac:dyDescent="0.25">
      <c r="A153" s="7" t="s">
        <v>159</v>
      </c>
      <c r="B153">
        <v>152</v>
      </c>
      <c r="C153" t="s">
        <v>4</v>
      </c>
      <c r="D153" t="s">
        <v>7</v>
      </c>
      <c r="E153">
        <v>0.80900000000000005</v>
      </c>
      <c r="F153" s="1" t="s">
        <v>1056</v>
      </c>
      <c r="G153" t="b">
        <f t="shared" si="3"/>
        <v>0</v>
      </c>
    </row>
    <row r="154" spans="1:7" x14ac:dyDescent="0.25">
      <c r="A154" s="6" t="s">
        <v>160</v>
      </c>
      <c r="B154">
        <v>153</v>
      </c>
      <c r="C154" t="s">
        <v>4</v>
      </c>
      <c r="D154" t="s">
        <v>6</v>
      </c>
      <c r="E154">
        <v>0.90600000000000003</v>
      </c>
      <c r="F154" s="1" t="s">
        <v>1056</v>
      </c>
      <c r="G154" t="b">
        <f t="shared" si="3"/>
        <v>1</v>
      </c>
    </row>
    <row r="155" spans="1:7" x14ac:dyDescent="0.25">
      <c r="A155" s="7" t="s">
        <v>161</v>
      </c>
      <c r="B155">
        <v>154</v>
      </c>
      <c r="C155" t="s">
        <v>4</v>
      </c>
      <c r="D155" t="s">
        <v>6</v>
      </c>
      <c r="E155">
        <v>0.77400000000000002</v>
      </c>
      <c r="F155" s="1" t="s">
        <v>1056</v>
      </c>
      <c r="G155" t="b">
        <f t="shared" si="3"/>
        <v>1</v>
      </c>
    </row>
    <row r="156" spans="1:7" x14ac:dyDescent="0.25">
      <c r="A156" s="6" t="s">
        <v>162</v>
      </c>
      <c r="B156">
        <v>155</v>
      </c>
      <c r="C156" t="s">
        <v>4</v>
      </c>
      <c r="D156" t="s">
        <v>6</v>
      </c>
      <c r="E156">
        <v>0.76300000000000001</v>
      </c>
      <c r="F156" s="1" t="s">
        <v>1056</v>
      </c>
      <c r="G156" t="b">
        <f t="shared" si="3"/>
        <v>1</v>
      </c>
    </row>
    <row r="157" spans="1:7" x14ac:dyDescent="0.25">
      <c r="A157" s="7" t="s">
        <v>163</v>
      </c>
      <c r="B157">
        <v>156</v>
      </c>
      <c r="C157" t="s">
        <v>4</v>
      </c>
      <c r="D157" t="s">
        <v>6</v>
      </c>
      <c r="E157">
        <v>0.89500000000000002</v>
      </c>
      <c r="F157" s="1" t="s">
        <v>1057</v>
      </c>
      <c r="G157" t="b">
        <f t="shared" si="3"/>
        <v>0</v>
      </c>
    </row>
    <row r="158" spans="1:7" x14ac:dyDescent="0.25">
      <c r="A158" s="6" t="s">
        <v>164</v>
      </c>
      <c r="B158">
        <v>157</v>
      </c>
      <c r="C158" t="s">
        <v>4</v>
      </c>
      <c r="D158" t="s">
        <v>6</v>
      </c>
      <c r="E158">
        <v>0.53400000000000003</v>
      </c>
      <c r="F158" s="1" t="s">
        <v>1057</v>
      </c>
      <c r="G158" t="b">
        <f t="shared" si="3"/>
        <v>0</v>
      </c>
    </row>
    <row r="159" spans="1:7" x14ac:dyDescent="0.25">
      <c r="A159" s="7" t="s">
        <v>165</v>
      </c>
      <c r="B159">
        <v>158</v>
      </c>
      <c r="C159" t="s">
        <v>4</v>
      </c>
      <c r="D159" t="s">
        <v>6</v>
      </c>
      <c r="E159">
        <v>0.79900000000000004</v>
      </c>
      <c r="F159" s="1" t="s">
        <v>1056</v>
      </c>
      <c r="G159" t="b">
        <f t="shared" si="3"/>
        <v>1</v>
      </c>
    </row>
    <row r="160" spans="1:7" x14ac:dyDescent="0.25">
      <c r="A160" s="6" t="s">
        <v>166</v>
      </c>
      <c r="B160">
        <v>159</v>
      </c>
      <c r="C160" t="s">
        <v>4</v>
      </c>
      <c r="D160" t="s">
        <v>6</v>
      </c>
      <c r="E160">
        <v>0.82099999999999995</v>
      </c>
      <c r="F160" s="1" t="s">
        <v>1056</v>
      </c>
      <c r="G160" t="b">
        <f t="shared" si="3"/>
        <v>1</v>
      </c>
    </row>
    <row r="161" spans="1:7" x14ac:dyDescent="0.25">
      <c r="A161" s="7" t="s">
        <v>167</v>
      </c>
      <c r="B161">
        <v>160</v>
      </c>
      <c r="C161" t="s">
        <v>4</v>
      </c>
      <c r="D161" t="s">
        <v>6</v>
      </c>
      <c r="E161">
        <v>0.78</v>
      </c>
      <c r="F161" s="1" t="s">
        <v>1057</v>
      </c>
      <c r="G161" t="b">
        <f t="shared" si="3"/>
        <v>0</v>
      </c>
    </row>
    <row r="162" spans="1:7" x14ac:dyDescent="0.25">
      <c r="A162" s="6" t="s">
        <v>168</v>
      </c>
      <c r="B162">
        <v>161</v>
      </c>
      <c r="C162" t="s">
        <v>4</v>
      </c>
      <c r="D162" t="s">
        <v>6</v>
      </c>
      <c r="E162">
        <v>0.89300000000000002</v>
      </c>
      <c r="F162" s="1" t="s">
        <v>1056</v>
      </c>
      <c r="G162" t="b">
        <f t="shared" si="3"/>
        <v>1</v>
      </c>
    </row>
    <row r="163" spans="1:7" x14ac:dyDescent="0.25">
      <c r="A163" s="7" t="s">
        <v>169</v>
      </c>
      <c r="B163">
        <v>162</v>
      </c>
      <c r="C163" t="s">
        <v>4</v>
      </c>
      <c r="D163" t="s">
        <v>6</v>
      </c>
      <c r="E163">
        <v>0.72499999999999998</v>
      </c>
      <c r="F163" s="1" t="s">
        <v>1056</v>
      </c>
      <c r="G163" t="b">
        <f t="shared" si="3"/>
        <v>1</v>
      </c>
    </row>
    <row r="164" spans="1:7" x14ac:dyDescent="0.25">
      <c r="A164" s="6" t="s">
        <v>170</v>
      </c>
      <c r="B164">
        <v>163</v>
      </c>
      <c r="C164" t="s">
        <v>4</v>
      </c>
      <c r="D164" t="s">
        <v>6</v>
      </c>
      <c r="E164">
        <v>0.88400000000000001</v>
      </c>
      <c r="F164" s="1" t="s">
        <v>1056</v>
      </c>
      <c r="G164" t="b">
        <f t="shared" si="3"/>
        <v>1</v>
      </c>
    </row>
    <row r="165" spans="1:7" x14ac:dyDescent="0.25">
      <c r="A165" s="7" t="s">
        <v>171</v>
      </c>
      <c r="B165">
        <v>164</v>
      </c>
      <c r="C165" t="s">
        <v>4</v>
      </c>
      <c r="D165" t="s">
        <v>6</v>
      </c>
      <c r="E165">
        <v>0.93500000000000005</v>
      </c>
      <c r="F165" s="1" t="s">
        <v>1056</v>
      </c>
      <c r="G165" t="b">
        <f t="shared" si="3"/>
        <v>1</v>
      </c>
    </row>
    <row r="166" spans="1:7" x14ac:dyDescent="0.25">
      <c r="A166" s="6" t="s">
        <v>172</v>
      </c>
      <c r="B166">
        <v>165</v>
      </c>
      <c r="C166" t="s">
        <v>4</v>
      </c>
      <c r="D166" t="s">
        <v>6</v>
      </c>
      <c r="E166">
        <v>0.95499999999999996</v>
      </c>
      <c r="F166" s="1" t="s">
        <v>1056</v>
      </c>
      <c r="G166" t="b">
        <f t="shared" si="3"/>
        <v>1</v>
      </c>
    </row>
    <row r="167" spans="1:7" x14ac:dyDescent="0.25">
      <c r="A167" s="7" t="s">
        <v>173</v>
      </c>
      <c r="B167">
        <v>166</v>
      </c>
      <c r="C167" t="s">
        <v>4</v>
      </c>
      <c r="D167" t="s">
        <v>6</v>
      </c>
      <c r="E167">
        <v>0.84299999999999997</v>
      </c>
      <c r="F167" s="1" t="s">
        <v>1057</v>
      </c>
      <c r="G167" t="b">
        <f t="shared" si="3"/>
        <v>0</v>
      </c>
    </row>
    <row r="168" spans="1:7" x14ac:dyDescent="0.25">
      <c r="A168" s="6" t="s">
        <v>174</v>
      </c>
      <c r="B168">
        <v>167</v>
      </c>
      <c r="C168" t="s">
        <v>4</v>
      </c>
      <c r="D168" t="s">
        <v>6</v>
      </c>
      <c r="E168">
        <v>0.82099999999999995</v>
      </c>
      <c r="F168" s="1" t="s">
        <v>1056</v>
      </c>
      <c r="G168" t="b">
        <f t="shared" si="3"/>
        <v>1</v>
      </c>
    </row>
    <row r="169" spans="1:7" x14ac:dyDescent="0.25">
      <c r="A169" s="7" t="s">
        <v>175</v>
      </c>
      <c r="B169">
        <v>168</v>
      </c>
      <c r="C169" t="s">
        <v>4</v>
      </c>
      <c r="D169" t="s">
        <v>6</v>
      </c>
      <c r="E169">
        <v>0.86799999999999999</v>
      </c>
      <c r="F169" s="1" t="s">
        <v>1056</v>
      </c>
      <c r="G169" t="b">
        <f t="shared" si="3"/>
        <v>1</v>
      </c>
    </row>
    <row r="170" spans="1:7" x14ac:dyDescent="0.25">
      <c r="A170" s="6" t="s">
        <v>176</v>
      </c>
      <c r="B170">
        <v>169</v>
      </c>
      <c r="C170" t="s">
        <v>4</v>
      </c>
      <c r="D170" t="s">
        <v>6</v>
      </c>
      <c r="E170">
        <v>0.92900000000000005</v>
      </c>
      <c r="F170" s="1" t="s">
        <v>1056</v>
      </c>
      <c r="G170" t="b">
        <f t="shared" si="3"/>
        <v>1</v>
      </c>
    </row>
    <row r="171" spans="1:7" x14ac:dyDescent="0.25">
      <c r="A171" s="7" t="s">
        <v>177</v>
      </c>
      <c r="B171">
        <v>170</v>
      </c>
      <c r="C171" t="s">
        <v>4</v>
      </c>
      <c r="D171" t="s">
        <v>6</v>
      </c>
      <c r="E171">
        <v>0.77400000000000002</v>
      </c>
      <c r="F171" s="1" t="s">
        <v>1056</v>
      </c>
      <c r="G171" t="b">
        <f t="shared" si="3"/>
        <v>1</v>
      </c>
    </row>
    <row r="172" spans="1:7" x14ac:dyDescent="0.25">
      <c r="A172" s="6" t="s">
        <v>178</v>
      </c>
      <c r="B172">
        <v>171</v>
      </c>
      <c r="C172" t="s">
        <v>4</v>
      </c>
      <c r="D172" t="s">
        <v>6</v>
      </c>
      <c r="E172">
        <v>0.63700000000000001</v>
      </c>
      <c r="F172" s="1" t="s">
        <v>1057</v>
      </c>
      <c r="G172" t="b">
        <f t="shared" si="3"/>
        <v>0</v>
      </c>
    </row>
    <row r="173" spans="1:7" x14ac:dyDescent="0.25">
      <c r="A173" s="7" t="s">
        <v>179</v>
      </c>
      <c r="B173">
        <v>172</v>
      </c>
      <c r="C173" t="s">
        <v>4</v>
      </c>
      <c r="D173" t="s">
        <v>6</v>
      </c>
      <c r="E173">
        <v>0.63700000000000001</v>
      </c>
      <c r="F173" s="1" t="s">
        <v>1056</v>
      </c>
      <c r="G173" t="b">
        <f t="shared" si="3"/>
        <v>1</v>
      </c>
    </row>
    <row r="174" spans="1:7" x14ac:dyDescent="0.25">
      <c r="A174" s="6" t="s">
        <v>180</v>
      </c>
      <c r="B174">
        <v>173</v>
      </c>
      <c r="C174" t="s">
        <v>4</v>
      </c>
      <c r="D174" t="s">
        <v>6</v>
      </c>
      <c r="E174">
        <v>0.92600000000000005</v>
      </c>
      <c r="F174" s="1" t="s">
        <v>1057</v>
      </c>
      <c r="G174" t="b">
        <f t="shared" si="3"/>
        <v>0</v>
      </c>
    </row>
    <row r="175" spans="1:7" x14ac:dyDescent="0.25">
      <c r="A175" s="7" t="s">
        <v>181</v>
      </c>
      <c r="B175">
        <v>174</v>
      </c>
      <c r="C175" t="s">
        <v>4</v>
      </c>
      <c r="D175" t="s">
        <v>6</v>
      </c>
      <c r="E175">
        <v>0.83</v>
      </c>
      <c r="F175" s="1" t="s">
        <v>1056</v>
      </c>
      <c r="G175" t="b">
        <f t="shared" si="3"/>
        <v>1</v>
      </c>
    </row>
    <row r="176" spans="1:7" x14ac:dyDescent="0.25">
      <c r="A176" s="6" t="s">
        <v>182</v>
      </c>
      <c r="B176">
        <v>175</v>
      </c>
      <c r="C176" t="s">
        <v>4</v>
      </c>
      <c r="D176" t="s">
        <v>7</v>
      </c>
      <c r="E176">
        <v>0.57799999999999996</v>
      </c>
      <c r="F176" s="1" t="s">
        <v>1057</v>
      </c>
      <c r="G176" t="b">
        <f t="shared" si="3"/>
        <v>1</v>
      </c>
    </row>
    <row r="177" spans="1:7" x14ac:dyDescent="0.25">
      <c r="A177" s="7" t="s">
        <v>183</v>
      </c>
      <c r="B177">
        <v>176</v>
      </c>
      <c r="C177" t="s">
        <v>4</v>
      </c>
      <c r="D177" t="s">
        <v>6</v>
      </c>
      <c r="E177">
        <v>0.65800000000000003</v>
      </c>
      <c r="F177" s="1" t="s">
        <v>1057</v>
      </c>
      <c r="G177" t="b">
        <f t="shared" si="3"/>
        <v>0</v>
      </c>
    </row>
    <row r="178" spans="1:7" x14ac:dyDescent="0.25">
      <c r="A178" s="6" t="s">
        <v>184</v>
      </c>
      <c r="B178">
        <v>177</v>
      </c>
      <c r="C178" t="s">
        <v>4</v>
      </c>
      <c r="D178" t="s">
        <v>6</v>
      </c>
      <c r="E178">
        <v>0.92900000000000005</v>
      </c>
      <c r="F178" s="1" t="s">
        <v>1056</v>
      </c>
      <c r="G178" t="b">
        <f t="shared" si="3"/>
        <v>1</v>
      </c>
    </row>
    <row r="179" spans="1:7" x14ac:dyDescent="0.25">
      <c r="A179" s="7" t="s">
        <v>185</v>
      </c>
      <c r="B179">
        <v>178</v>
      </c>
      <c r="C179" t="s">
        <v>4</v>
      </c>
      <c r="D179" t="s">
        <v>6</v>
      </c>
      <c r="E179">
        <v>0.745</v>
      </c>
      <c r="F179" s="1" t="s">
        <v>1056</v>
      </c>
      <c r="G179" t="b">
        <f t="shared" si="3"/>
        <v>1</v>
      </c>
    </row>
    <row r="180" spans="1:7" x14ac:dyDescent="0.25">
      <c r="A180" s="6" t="s">
        <v>186</v>
      </c>
      <c r="B180">
        <v>179</v>
      </c>
      <c r="C180" t="s">
        <v>4</v>
      </c>
      <c r="D180" t="s">
        <v>7</v>
      </c>
      <c r="E180">
        <v>0.55700000000000005</v>
      </c>
      <c r="F180" s="1" t="s">
        <v>1056</v>
      </c>
      <c r="G180" t="b">
        <f t="shared" si="3"/>
        <v>0</v>
      </c>
    </row>
    <row r="181" spans="1:7" x14ac:dyDescent="0.25">
      <c r="A181" s="7" t="s">
        <v>187</v>
      </c>
      <c r="B181">
        <v>180</v>
      </c>
      <c r="C181" t="s">
        <v>4</v>
      </c>
      <c r="D181" t="s">
        <v>6</v>
      </c>
      <c r="E181">
        <v>0.88700000000000001</v>
      </c>
      <c r="F181" s="1" t="s">
        <v>1057</v>
      </c>
      <c r="G181" t="b">
        <f t="shared" si="3"/>
        <v>0</v>
      </c>
    </row>
    <row r="182" spans="1:7" x14ac:dyDescent="0.25">
      <c r="A182" s="6" t="s">
        <v>188</v>
      </c>
      <c r="B182">
        <v>181</v>
      </c>
      <c r="C182" t="s">
        <v>4</v>
      </c>
      <c r="D182" t="s">
        <v>6</v>
      </c>
      <c r="E182">
        <v>0.68600000000000005</v>
      </c>
      <c r="F182" s="1" t="s">
        <v>1057</v>
      </c>
      <c r="G182" t="b">
        <f t="shared" si="3"/>
        <v>0</v>
      </c>
    </row>
    <row r="183" spans="1:7" x14ac:dyDescent="0.25">
      <c r="A183" s="7" t="s">
        <v>189</v>
      </c>
      <c r="B183">
        <v>182</v>
      </c>
      <c r="C183" t="s">
        <v>4</v>
      </c>
      <c r="D183" t="s">
        <v>6</v>
      </c>
      <c r="E183">
        <v>0.82399999999999995</v>
      </c>
      <c r="F183" s="1" t="s">
        <v>1057</v>
      </c>
      <c r="G183" t="b">
        <f t="shared" si="3"/>
        <v>0</v>
      </c>
    </row>
    <row r="184" spans="1:7" x14ac:dyDescent="0.25">
      <c r="A184" s="6" t="s">
        <v>190</v>
      </c>
      <c r="B184">
        <v>183</v>
      </c>
      <c r="C184" t="s">
        <v>4</v>
      </c>
      <c r="D184" t="s">
        <v>6</v>
      </c>
      <c r="E184">
        <v>0.85699999999999998</v>
      </c>
      <c r="F184" s="1" t="s">
        <v>1056</v>
      </c>
      <c r="G184" t="b">
        <f t="shared" si="3"/>
        <v>1</v>
      </c>
    </row>
    <row r="185" spans="1:7" x14ac:dyDescent="0.25">
      <c r="A185" s="7" t="s">
        <v>191</v>
      </c>
      <c r="B185">
        <v>184</v>
      </c>
      <c r="C185" t="s">
        <v>4</v>
      </c>
      <c r="D185" t="s">
        <v>6</v>
      </c>
      <c r="E185">
        <v>0.92700000000000005</v>
      </c>
      <c r="F185" s="1" t="s">
        <v>1056</v>
      </c>
      <c r="G185" t="b">
        <f t="shared" si="3"/>
        <v>1</v>
      </c>
    </row>
    <row r="186" spans="1:7" x14ac:dyDescent="0.25">
      <c r="A186" s="6" t="s">
        <v>192</v>
      </c>
      <c r="B186">
        <v>185</v>
      </c>
      <c r="C186" t="s">
        <v>4</v>
      </c>
      <c r="D186" t="s">
        <v>6</v>
      </c>
      <c r="E186">
        <v>0.70299999999999996</v>
      </c>
      <c r="F186" s="1" t="s">
        <v>1056</v>
      </c>
      <c r="G186" t="b">
        <f t="shared" si="3"/>
        <v>1</v>
      </c>
    </row>
    <row r="187" spans="1:7" x14ac:dyDescent="0.25">
      <c r="A187" s="7" t="s">
        <v>193</v>
      </c>
      <c r="B187">
        <v>186</v>
      </c>
      <c r="C187" t="s">
        <v>4</v>
      </c>
      <c r="D187" t="s">
        <v>7</v>
      </c>
      <c r="E187">
        <v>0.64300000000000002</v>
      </c>
      <c r="F187" s="1" t="s">
        <v>1057</v>
      </c>
      <c r="G187" t="b">
        <f t="shared" si="3"/>
        <v>1</v>
      </c>
    </row>
    <row r="188" spans="1:7" x14ac:dyDescent="0.25">
      <c r="A188" s="6" t="s">
        <v>194</v>
      </c>
      <c r="B188">
        <v>187</v>
      </c>
      <c r="C188" t="s">
        <v>4</v>
      </c>
      <c r="D188" t="s">
        <v>7</v>
      </c>
      <c r="E188">
        <v>0.69099999999999995</v>
      </c>
      <c r="F188" s="1" t="s">
        <v>1057</v>
      </c>
      <c r="G188" t="b">
        <f t="shared" si="3"/>
        <v>1</v>
      </c>
    </row>
    <row r="189" spans="1:7" x14ac:dyDescent="0.25">
      <c r="A189" s="7" t="s">
        <v>195</v>
      </c>
      <c r="B189">
        <v>188</v>
      </c>
      <c r="C189" t="s">
        <v>4</v>
      </c>
      <c r="D189" t="s">
        <v>6</v>
      </c>
      <c r="E189">
        <v>0.89600000000000002</v>
      </c>
      <c r="F189" s="1" t="s">
        <v>1057</v>
      </c>
      <c r="G189" t="b">
        <f t="shared" si="3"/>
        <v>0</v>
      </c>
    </row>
    <row r="190" spans="1:7" x14ac:dyDescent="0.25">
      <c r="A190" s="6" t="s">
        <v>196</v>
      </c>
      <c r="B190">
        <v>189</v>
      </c>
      <c r="C190" t="s">
        <v>4</v>
      </c>
      <c r="D190" t="s">
        <v>7</v>
      </c>
      <c r="E190">
        <v>0.69099999999999995</v>
      </c>
      <c r="F190" s="1" t="s">
        <v>1057</v>
      </c>
      <c r="G190" t="b">
        <f t="shared" si="3"/>
        <v>1</v>
      </c>
    </row>
    <row r="191" spans="1:7" x14ac:dyDescent="0.25">
      <c r="A191" s="7" t="s">
        <v>197</v>
      </c>
      <c r="B191">
        <v>190</v>
      </c>
      <c r="C191" t="s">
        <v>4</v>
      </c>
      <c r="D191" t="s">
        <v>6</v>
      </c>
      <c r="E191">
        <v>0.38900000000000001</v>
      </c>
      <c r="F191" s="1" t="s">
        <v>1056</v>
      </c>
      <c r="G191" t="b">
        <f t="shared" si="3"/>
        <v>1</v>
      </c>
    </row>
    <row r="192" spans="1:7" x14ac:dyDescent="0.25">
      <c r="A192" s="6" t="s">
        <v>198</v>
      </c>
      <c r="B192">
        <v>191</v>
      </c>
      <c r="C192" t="s">
        <v>4</v>
      </c>
      <c r="D192" t="s">
        <v>7</v>
      </c>
      <c r="E192">
        <v>0.48199999999999998</v>
      </c>
      <c r="F192" s="1" t="s">
        <v>1057</v>
      </c>
      <c r="G192" t="b">
        <f t="shared" si="3"/>
        <v>1</v>
      </c>
    </row>
    <row r="193" spans="1:7" x14ac:dyDescent="0.25">
      <c r="A193" s="7" t="s">
        <v>199</v>
      </c>
      <c r="B193">
        <v>192</v>
      </c>
      <c r="C193" t="s">
        <v>4</v>
      </c>
      <c r="D193" t="s">
        <v>6</v>
      </c>
      <c r="E193">
        <v>0.77</v>
      </c>
      <c r="F193" s="1" t="s">
        <v>1057</v>
      </c>
      <c r="G193" t="b">
        <f t="shared" si="3"/>
        <v>0</v>
      </c>
    </row>
    <row r="194" spans="1:7" x14ac:dyDescent="0.25">
      <c r="A194" s="6" t="s">
        <v>200</v>
      </c>
      <c r="B194">
        <v>193</v>
      </c>
      <c r="C194" t="s">
        <v>4</v>
      </c>
      <c r="D194" t="s">
        <v>6</v>
      </c>
      <c r="E194">
        <v>0.48899999999999999</v>
      </c>
      <c r="F194" s="1" t="s">
        <v>1057</v>
      </c>
      <c r="G194" t="b">
        <f t="shared" si="3"/>
        <v>0</v>
      </c>
    </row>
    <row r="195" spans="1:7" x14ac:dyDescent="0.25">
      <c r="A195" s="7" t="s">
        <v>201</v>
      </c>
      <c r="B195">
        <v>194</v>
      </c>
      <c r="C195" t="s">
        <v>4</v>
      </c>
      <c r="D195" t="s">
        <v>6</v>
      </c>
      <c r="E195">
        <v>0.8</v>
      </c>
      <c r="F195" s="1" t="s">
        <v>1056</v>
      </c>
      <c r="G195" t="b">
        <f t="shared" si="3"/>
        <v>1</v>
      </c>
    </row>
    <row r="196" spans="1:7" x14ac:dyDescent="0.25">
      <c r="A196" s="6" t="s">
        <v>202</v>
      </c>
      <c r="B196">
        <v>195</v>
      </c>
      <c r="C196" t="s">
        <v>4</v>
      </c>
      <c r="D196" t="s">
        <v>6</v>
      </c>
      <c r="E196">
        <v>0.93899999999999995</v>
      </c>
      <c r="F196" s="1" t="s">
        <v>1056</v>
      </c>
      <c r="G196" t="b">
        <f t="shared" si="3"/>
        <v>1</v>
      </c>
    </row>
    <row r="197" spans="1:7" x14ac:dyDescent="0.25">
      <c r="A197" s="7" t="s">
        <v>203</v>
      </c>
      <c r="B197">
        <v>196</v>
      </c>
      <c r="C197" t="s">
        <v>4</v>
      </c>
      <c r="D197" t="s">
        <v>6</v>
      </c>
      <c r="E197">
        <v>0.93899999999999995</v>
      </c>
      <c r="F197" s="1" t="s">
        <v>1056</v>
      </c>
      <c r="G197" t="b">
        <f t="shared" si="3"/>
        <v>1</v>
      </c>
    </row>
    <row r="198" spans="1:7" x14ac:dyDescent="0.25">
      <c r="A198" s="6" t="s">
        <v>204</v>
      </c>
      <c r="B198">
        <v>197</v>
      </c>
      <c r="C198" t="s">
        <v>4</v>
      </c>
      <c r="D198" t="s">
        <v>7</v>
      </c>
      <c r="E198">
        <v>0.64300000000000002</v>
      </c>
      <c r="F198" s="1" t="s">
        <v>1057</v>
      </c>
      <c r="G198" t="b">
        <f t="shared" si="3"/>
        <v>1</v>
      </c>
    </row>
    <row r="199" spans="1:7" x14ac:dyDescent="0.25">
      <c r="A199" s="7" t="s">
        <v>205</v>
      </c>
      <c r="B199">
        <v>198</v>
      </c>
      <c r="C199" t="s">
        <v>4</v>
      </c>
      <c r="D199" t="s">
        <v>7</v>
      </c>
      <c r="E199">
        <v>0.50800000000000001</v>
      </c>
      <c r="F199" s="1" t="s">
        <v>1057</v>
      </c>
      <c r="G199" t="b">
        <f t="shared" si="3"/>
        <v>1</v>
      </c>
    </row>
    <row r="200" spans="1:7" x14ac:dyDescent="0.25">
      <c r="A200" s="6" t="s">
        <v>206</v>
      </c>
      <c r="B200">
        <v>199</v>
      </c>
      <c r="C200" t="s">
        <v>4</v>
      </c>
      <c r="D200" t="s">
        <v>5</v>
      </c>
      <c r="E200">
        <v>0.88100000000000001</v>
      </c>
      <c r="F200" s="1" t="s">
        <v>1056</v>
      </c>
      <c r="G200" t="b">
        <f t="shared" si="3"/>
        <v>0</v>
      </c>
    </row>
    <row r="201" spans="1:7" x14ac:dyDescent="0.25">
      <c r="A201" s="7" t="s">
        <v>207</v>
      </c>
      <c r="B201">
        <v>200</v>
      </c>
      <c r="C201" t="s">
        <v>4</v>
      </c>
      <c r="D201" t="s">
        <v>6</v>
      </c>
      <c r="E201">
        <v>0.878</v>
      </c>
      <c r="F201" s="1" t="s">
        <v>1056</v>
      </c>
      <c r="G201" t="b">
        <f t="shared" si="3"/>
        <v>1</v>
      </c>
    </row>
    <row r="202" spans="1:7" x14ac:dyDescent="0.25">
      <c r="A202" s="6" t="s">
        <v>208</v>
      </c>
      <c r="B202">
        <v>201</v>
      </c>
      <c r="C202" t="s">
        <v>4</v>
      </c>
      <c r="D202" t="s">
        <v>6</v>
      </c>
      <c r="E202">
        <v>0.84099999999999997</v>
      </c>
      <c r="F202" s="1" t="s">
        <v>1056</v>
      </c>
      <c r="G202" t="b">
        <f t="shared" si="3"/>
        <v>1</v>
      </c>
    </row>
    <row r="203" spans="1:7" x14ac:dyDescent="0.25">
      <c r="A203" s="7" t="s">
        <v>209</v>
      </c>
      <c r="B203">
        <v>202</v>
      </c>
      <c r="C203" t="s">
        <v>4</v>
      </c>
      <c r="D203" t="s">
        <v>6</v>
      </c>
      <c r="E203">
        <v>0.68600000000000005</v>
      </c>
      <c r="F203" s="1" t="s">
        <v>1057</v>
      </c>
      <c r="G203" t="b">
        <f t="shared" si="3"/>
        <v>0</v>
      </c>
    </row>
    <row r="204" spans="1:7" x14ac:dyDescent="0.25">
      <c r="A204" s="6" t="s">
        <v>210</v>
      </c>
      <c r="B204">
        <v>203</v>
      </c>
      <c r="C204" t="s">
        <v>4</v>
      </c>
      <c r="D204" t="s">
        <v>6</v>
      </c>
      <c r="E204">
        <v>0.71499999999999997</v>
      </c>
      <c r="F204" s="1" t="s">
        <v>1056</v>
      </c>
      <c r="G204" t="b">
        <f t="shared" si="3"/>
        <v>1</v>
      </c>
    </row>
    <row r="205" spans="1:7" x14ac:dyDescent="0.25">
      <c r="A205" s="7" t="s">
        <v>211</v>
      </c>
      <c r="B205">
        <v>204</v>
      </c>
      <c r="C205" t="s">
        <v>4</v>
      </c>
      <c r="D205" t="s">
        <v>7</v>
      </c>
      <c r="E205">
        <v>0.72799999999999998</v>
      </c>
      <c r="F205" s="1" t="s">
        <v>1057</v>
      </c>
      <c r="G205" t="b">
        <f t="shared" si="3"/>
        <v>1</v>
      </c>
    </row>
    <row r="206" spans="1:7" x14ac:dyDescent="0.25">
      <c r="A206" s="6" t="s">
        <v>212</v>
      </c>
      <c r="B206">
        <v>205</v>
      </c>
      <c r="C206" t="s">
        <v>4</v>
      </c>
      <c r="D206" t="s">
        <v>6</v>
      </c>
      <c r="E206">
        <v>0.93100000000000005</v>
      </c>
      <c r="F206" s="1" t="s">
        <v>1056</v>
      </c>
      <c r="G206" t="b">
        <f t="shared" si="3"/>
        <v>1</v>
      </c>
    </row>
    <row r="207" spans="1:7" x14ac:dyDescent="0.25">
      <c r="A207" s="7" t="s">
        <v>213</v>
      </c>
      <c r="B207">
        <v>206</v>
      </c>
      <c r="C207" t="s">
        <v>4</v>
      </c>
      <c r="D207" t="s">
        <v>6</v>
      </c>
      <c r="E207">
        <v>0.92900000000000005</v>
      </c>
      <c r="F207" s="1" t="s">
        <v>1057</v>
      </c>
      <c r="G207" t="b">
        <f t="shared" si="3"/>
        <v>0</v>
      </c>
    </row>
    <row r="208" spans="1:7" x14ac:dyDescent="0.25">
      <c r="A208" s="6" t="s">
        <v>214</v>
      </c>
      <c r="B208">
        <v>207</v>
      </c>
      <c r="C208" t="s">
        <v>4</v>
      </c>
      <c r="D208" t="s">
        <v>6</v>
      </c>
      <c r="E208">
        <v>0.89100000000000001</v>
      </c>
      <c r="F208" s="1" t="s">
        <v>1057</v>
      </c>
      <c r="G208" t="b">
        <f t="shared" si="3"/>
        <v>0</v>
      </c>
    </row>
    <row r="209" spans="1:7" x14ac:dyDescent="0.25">
      <c r="A209" s="7" t="s">
        <v>215</v>
      </c>
      <c r="B209">
        <v>208</v>
      </c>
      <c r="C209" t="s">
        <v>4</v>
      </c>
      <c r="D209" t="s">
        <v>6</v>
      </c>
      <c r="E209">
        <v>0.77200000000000002</v>
      </c>
      <c r="F209" s="1" t="s">
        <v>1056</v>
      </c>
      <c r="G209" t="b">
        <f t="shared" si="3"/>
        <v>1</v>
      </c>
    </row>
    <row r="210" spans="1:7" x14ac:dyDescent="0.25">
      <c r="A210" s="6" t="s">
        <v>216</v>
      </c>
      <c r="B210">
        <v>209</v>
      </c>
      <c r="C210" t="s">
        <v>4</v>
      </c>
      <c r="D210" t="s">
        <v>6</v>
      </c>
      <c r="E210">
        <v>0.74099999999999999</v>
      </c>
      <c r="F210" s="1" t="s">
        <v>1056</v>
      </c>
      <c r="G210" t="b">
        <f t="shared" si="3"/>
        <v>1</v>
      </c>
    </row>
    <row r="211" spans="1:7" x14ac:dyDescent="0.25">
      <c r="A211" s="7" t="s">
        <v>217</v>
      </c>
      <c r="B211">
        <v>210</v>
      </c>
      <c r="C211" t="s">
        <v>4</v>
      </c>
      <c r="D211" t="s">
        <v>6</v>
      </c>
      <c r="E211">
        <v>0.79500000000000004</v>
      </c>
      <c r="F211" s="1" t="s">
        <v>1057</v>
      </c>
      <c r="G211" t="b">
        <f t="shared" ref="G211:G274" si="4">ISNUMBER(SEARCH(F211,D211))</f>
        <v>0</v>
      </c>
    </row>
    <row r="212" spans="1:7" x14ac:dyDescent="0.25">
      <c r="A212" s="6" t="s">
        <v>218</v>
      </c>
      <c r="B212">
        <v>211</v>
      </c>
      <c r="C212" t="s">
        <v>4</v>
      </c>
      <c r="D212" t="s">
        <v>7</v>
      </c>
      <c r="E212">
        <v>0.56299999999999994</v>
      </c>
      <c r="F212" s="1" t="s">
        <v>1057</v>
      </c>
      <c r="G212" t="b">
        <f t="shared" si="4"/>
        <v>1</v>
      </c>
    </row>
    <row r="213" spans="1:7" x14ac:dyDescent="0.25">
      <c r="A213" s="7" t="s">
        <v>219</v>
      </c>
      <c r="B213">
        <v>212</v>
      </c>
      <c r="C213" t="s">
        <v>4</v>
      </c>
      <c r="D213" t="s">
        <v>6</v>
      </c>
      <c r="E213">
        <v>0.94099999999999995</v>
      </c>
      <c r="F213" s="1" t="s">
        <v>1056</v>
      </c>
      <c r="G213" t="b">
        <f t="shared" si="4"/>
        <v>1</v>
      </c>
    </row>
    <row r="214" spans="1:7" x14ac:dyDescent="0.25">
      <c r="A214" s="6" t="s">
        <v>220</v>
      </c>
      <c r="B214">
        <v>213</v>
      </c>
      <c r="C214" t="s">
        <v>4</v>
      </c>
      <c r="D214" t="s">
        <v>6</v>
      </c>
      <c r="E214">
        <v>0.70599999999999996</v>
      </c>
      <c r="F214" s="1" t="s">
        <v>1056</v>
      </c>
      <c r="G214" t="b">
        <f t="shared" si="4"/>
        <v>1</v>
      </c>
    </row>
    <row r="215" spans="1:7" x14ac:dyDescent="0.25">
      <c r="A215" s="7" t="s">
        <v>221</v>
      </c>
      <c r="B215">
        <v>214</v>
      </c>
      <c r="C215" t="s">
        <v>4</v>
      </c>
      <c r="D215" t="s">
        <v>6</v>
      </c>
      <c r="E215">
        <v>0.80300000000000005</v>
      </c>
      <c r="F215" s="1" t="s">
        <v>1056</v>
      </c>
      <c r="G215" t="b">
        <f t="shared" si="4"/>
        <v>1</v>
      </c>
    </row>
    <row r="216" spans="1:7" x14ac:dyDescent="0.25">
      <c r="A216" s="6" t="s">
        <v>222</v>
      </c>
      <c r="B216">
        <v>215</v>
      </c>
      <c r="C216" t="s">
        <v>4</v>
      </c>
      <c r="D216" t="s">
        <v>6</v>
      </c>
      <c r="E216">
        <v>0.79900000000000004</v>
      </c>
      <c r="F216" s="1" t="s">
        <v>1056</v>
      </c>
      <c r="G216" t="b">
        <f t="shared" si="4"/>
        <v>1</v>
      </c>
    </row>
    <row r="217" spans="1:7" x14ac:dyDescent="0.25">
      <c r="A217" s="7" t="s">
        <v>223</v>
      </c>
      <c r="B217">
        <v>216</v>
      </c>
      <c r="C217" t="s">
        <v>4</v>
      </c>
      <c r="D217" t="s">
        <v>7</v>
      </c>
      <c r="E217">
        <v>0.6</v>
      </c>
      <c r="F217" s="1" t="s">
        <v>1057</v>
      </c>
      <c r="G217" t="b">
        <f t="shared" si="4"/>
        <v>1</v>
      </c>
    </row>
    <row r="218" spans="1:7" x14ac:dyDescent="0.25">
      <c r="A218" s="6" t="s">
        <v>224</v>
      </c>
      <c r="B218">
        <v>217</v>
      </c>
      <c r="C218" t="s">
        <v>4</v>
      </c>
      <c r="D218" t="s">
        <v>7</v>
      </c>
      <c r="E218">
        <v>0.54800000000000004</v>
      </c>
      <c r="F218" s="1" t="s">
        <v>1056</v>
      </c>
      <c r="G218" t="b">
        <f t="shared" si="4"/>
        <v>0</v>
      </c>
    </row>
    <row r="219" spans="1:7" x14ac:dyDescent="0.25">
      <c r="A219" s="7" t="s">
        <v>225</v>
      </c>
      <c r="B219">
        <v>218</v>
      </c>
      <c r="C219" t="s">
        <v>4</v>
      </c>
      <c r="D219" t="s">
        <v>6</v>
      </c>
      <c r="E219">
        <v>0.79300000000000004</v>
      </c>
      <c r="F219" s="1" t="s">
        <v>1056</v>
      </c>
      <c r="G219" t="b">
        <f t="shared" si="4"/>
        <v>1</v>
      </c>
    </row>
    <row r="220" spans="1:7" x14ac:dyDescent="0.25">
      <c r="A220" s="6" t="s">
        <v>226</v>
      </c>
      <c r="B220">
        <v>219</v>
      </c>
      <c r="C220" t="s">
        <v>4</v>
      </c>
      <c r="D220" t="s">
        <v>6</v>
      </c>
      <c r="E220">
        <v>0.73099999999999998</v>
      </c>
      <c r="F220" s="1" t="s">
        <v>1056</v>
      </c>
      <c r="G220" t="b">
        <f t="shared" si="4"/>
        <v>1</v>
      </c>
    </row>
    <row r="221" spans="1:7" x14ac:dyDescent="0.25">
      <c r="A221" s="7" t="s">
        <v>227</v>
      </c>
      <c r="B221">
        <v>220</v>
      </c>
      <c r="C221" t="s">
        <v>4</v>
      </c>
      <c r="D221" t="s">
        <v>6</v>
      </c>
      <c r="E221">
        <v>0.83599999999999997</v>
      </c>
      <c r="F221" s="1" t="s">
        <v>1057</v>
      </c>
      <c r="G221" t="b">
        <f t="shared" si="4"/>
        <v>0</v>
      </c>
    </row>
    <row r="222" spans="1:7" x14ac:dyDescent="0.25">
      <c r="A222" s="6" t="s">
        <v>228</v>
      </c>
      <c r="B222">
        <v>221</v>
      </c>
      <c r="C222" t="s">
        <v>4</v>
      </c>
      <c r="D222" t="s">
        <v>6</v>
      </c>
      <c r="E222">
        <v>0.77300000000000002</v>
      </c>
      <c r="F222" s="1" t="s">
        <v>1056</v>
      </c>
      <c r="G222" t="b">
        <f t="shared" si="4"/>
        <v>1</v>
      </c>
    </row>
    <row r="223" spans="1:7" x14ac:dyDescent="0.25">
      <c r="A223" s="7" t="s">
        <v>229</v>
      </c>
      <c r="B223">
        <v>222</v>
      </c>
      <c r="C223" t="s">
        <v>4</v>
      </c>
      <c r="D223" t="s">
        <v>6</v>
      </c>
      <c r="E223">
        <v>0.89500000000000002</v>
      </c>
      <c r="F223" s="1" t="s">
        <v>1056</v>
      </c>
      <c r="G223" t="b">
        <f t="shared" si="4"/>
        <v>1</v>
      </c>
    </row>
    <row r="224" spans="1:7" x14ac:dyDescent="0.25">
      <c r="A224" s="6" t="s">
        <v>230</v>
      </c>
      <c r="B224">
        <v>223</v>
      </c>
      <c r="C224" t="s">
        <v>4</v>
      </c>
      <c r="D224" t="s">
        <v>5</v>
      </c>
      <c r="E224">
        <v>0.59299999999999997</v>
      </c>
      <c r="F224" s="1" t="s">
        <v>1056</v>
      </c>
      <c r="G224" t="b">
        <f t="shared" si="4"/>
        <v>0</v>
      </c>
    </row>
    <row r="225" spans="1:7" x14ac:dyDescent="0.25">
      <c r="A225" s="7" t="s">
        <v>231</v>
      </c>
      <c r="B225">
        <v>224</v>
      </c>
      <c r="C225" t="s">
        <v>4</v>
      </c>
      <c r="D225" t="s">
        <v>6</v>
      </c>
      <c r="E225">
        <v>0.65800000000000003</v>
      </c>
      <c r="F225" s="1" t="s">
        <v>1057</v>
      </c>
      <c r="G225" t="b">
        <f t="shared" si="4"/>
        <v>0</v>
      </c>
    </row>
    <row r="226" spans="1:7" x14ac:dyDescent="0.25">
      <c r="A226" s="6" t="s">
        <v>232</v>
      </c>
      <c r="B226">
        <v>225</v>
      </c>
      <c r="C226" t="s">
        <v>4</v>
      </c>
      <c r="D226" t="s">
        <v>6</v>
      </c>
      <c r="E226">
        <v>0.62</v>
      </c>
      <c r="F226" s="1" t="s">
        <v>1056</v>
      </c>
      <c r="G226" t="b">
        <f t="shared" si="4"/>
        <v>1</v>
      </c>
    </row>
    <row r="227" spans="1:7" x14ac:dyDescent="0.25">
      <c r="A227" s="7" t="s">
        <v>233</v>
      </c>
      <c r="B227">
        <v>226</v>
      </c>
      <c r="C227" t="s">
        <v>4</v>
      </c>
      <c r="D227" t="s">
        <v>6</v>
      </c>
      <c r="E227">
        <v>0.70799999999999996</v>
      </c>
      <c r="F227" s="1" t="s">
        <v>1058</v>
      </c>
      <c r="G227" t="b">
        <f t="shared" si="4"/>
        <v>0</v>
      </c>
    </row>
    <row r="228" spans="1:7" x14ac:dyDescent="0.25">
      <c r="A228" s="6" t="s">
        <v>234</v>
      </c>
      <c r="B228">
        <v>227</v>
      </c>
      <c r="C228" t="s">
        <v>4</v>
      </c>
      <c r="D228" t="s">
        <v>6</v>
      </c>
      <c r="E228">
        <v>0.78600000000000003</v>
      </c>
      <c r="F228" s="1" t="s">
        <v>1056</v>
      </c>
      <c r="G228" t="b">
        <f t="shared" si="4"/>
        <v>1</v>
      </c>
    </row>
    <row r="229" spans="1:7" x14ac:dyDescent="0.25">
      <c r="A229" s="7" t="s">
        <v>235</v>
      </c>
      <c r="B229">
        <v>228</v>
      </c>
      <c r="C229" t="s">
        <v>4</v>
      </c>
      <c r="D229" t="s">
        <v>7</v>
      </c>
      <c r="E229">
        <v>0.54900000000000004</v>
      </c>
      <c r="F229" s="1" t="s">
        <v>1056</v>
      </c>
      <c r="G229" t="b">
        <f t="shared" si="4"/>
        <v>0</v>
      </c>
    </row>
    <row r="230" spans="1:7" x14ac:dyDescent="0.25">
      <c r="A230" s="6" t="s">
        <v>236</v>
      </c>
      <c r="B230">
        <v>229</v>
      </c>
      <c r="C230" t="s">
        <v>4</v>
      </c>
      <c r="D230" t="s">
        <v>6</v>
      </c>
      <c r="E230">
        <v>0.88600000000000001</v>
      </c>
      <c r="F230" s="1" t="s">
        <v>1056</v>
      </c>
      <c r="G230" t="b">
        <f t="shared" si="4"/>
        <v>1</v>
      </c>
    </row>
    <row r="231" spans="1:7" x14ac:dyDescent="0.25">
      <c r="A231" s="7" t="s">
        <v>237</v>
      </c>
      <c r="B231">
        <v>230</v>
      </c>
      <c r="C231" t="s">
        <v>4</v>
      </c>
      <c r="D231" t="s">
        <v>6</v>
      </c>
      <c r="E231">
        <v>0.88600000000000001</v>
      </c>
      <c r="F231" s="1" t="s">
        <v>1057</v>
      </c>
      <c r="G231" t="b">
        <f t="shared" si="4"/>
        <v>0</v>
      </c>
    </row>
    <row r="232" spans="1:7" x14ac:dyDescent="0.25">
      <c r="A232" s="6" t="s">
        <v>238</v>
      </c>
      <c r="B232">
        <v>231</v>
      </c>
      <c r="C232" t="s">
        <v>4</v>
      </c>
      <c r="D232" t="s">
        <v>6</v>
      </c>
      <c r="E232">
        <v>0.70599999999999996</v>
      </c>
      <c r="F232" s="1" t="s">
        <v>1057</v>
      </c>
      <c r="G232" t="b">
        <f t="shared" si="4"/>
        <v>0</v>
      </c>
    </row>
    <row r="233" spans="1:7" x14ac:dyDescent="0.25">
      <c r="A233" s="7" t="s">
        <v>239</v>
      </c>
      <c r="B233">
        <v>232</v>
      </c>
      <c r="C233" t="s">
        <v>4</v>
      </c>
      <c r="D233" t="s">
        <v>7</v>
      </c>
      <c r="E233">
        <v>0.69099999999999995</v>
      </c>
      <c r="F233" s="1" t="s">
        <v>1059</v>
      </c>
      <c r="G233" t="b">
        <f t="shared" si="4"/>
        <v>0</v>
      </c>
    </row>
    <row r="234" spans="1:7" x14ac:dyDescent="0.25">
      <c r="A234" s="6" t="s">
        <v>240</v>
      </c>
      <c r="B234">
        <v>233</v>
      </c>
      <c r="C234" t="s">
        <v>4</v>
      </c>
      <c r="D234" t="s">
        <v>7</v>
      </c>
      <c r="E234">
        <v>0.63100000000000001</v>
      </c>
      <c r="F234" s="1" t="s">
        <v>1057</v>
      </c>
      <c r="G234" t="b">
        <f t="shared" si="4"/>
        <v>1</v>
      </c>
    </row>
    <row r="235" spans="1:7" x14ac:dyDescent="0.25">
      <c r="A235" s="7" t="s">
        <v>241</v>
      </c>
      <c r="B235">
        <v>234</v>
      </c>
      <c r="C235" t="s">
        <v>4</v>
      </c>
      <c r="D235" t="s">
        <v>6</v>
      </c>
      <c r="E235">
        <v>0.88700000000000001</v>
      </c>
      <c r="F235" s="1" t="s">
        <v>1056</v>
      </c>
      <c r="G235" t="b">
        <f t="shared" si="4"/>
        <v>1</v>
      </c>
    </row>
    <row r="236" spans="1:7" x14ac:dyDescent="0.25">
      <c r="A236" s="6" t="s">
        <v>242</v>
      </c>
      <c r="B236">
        <v>235</v>
      </c>
      <c r="C236" t="s">
        <v>4</v>
      </c>
      <c r="D236" t="s">
        <v>6</v>
      </c>
      <c r="E236">
        <v>0.54700000000000004</v>
      </c>
      <c r="F236" s="1" t="s">
        <v>1057</v>
      </c>
      <c r="G236" t="b">
        <f t="shared" si="4"/>
        <v>0</v>
      </c>
    </row>
    <row r="237" spans="1:7" x14ac:dyDescent="0.25">
      <c r="A237" s="7" t="s">
        <v>243</v>
      </c>
      <c r="B237">
        <v>236</v>
      </c>
      <c r="C237" t="s">
        <v>4</v>
      </c>
      <c r="D237" t="s">
        <v>6</v>
      </c>
      <c r="E237">
        <v>0.78300000000000003</v>
      </c>
      <c r="F237" s="1" t="s">
        <v>1056</v>
      </c>
      <c r="G237" t="b">
        <f t="shared" si="4"/>
        <v>1</v>
      </c>
    </row>
    <row r="238" spans="1:7" x14ac:dyDescent="0.25">
      <c r="A238" s="6" t="s">
        <v>244</v>
      </c>
      <c r="B238">
        <v>237</v>
      </c>
      <c r="C238" t="s">
        <v>4</v>
      </c>
      <c r="D238" t="s">
        <v>6</v>
      </c>
      <c r="E238">
        <v>0.82</v>
      </c>
      <c r="F238" s="1" t="s">
        <v>1056</v>
      </c>
      <c r="G238" t="b">
        <f t="shared" si="4"/>
        <v>1</v>
      </c>
    </row>
    <row r="239" spans="1:7" x14ac:dyDescent="0.25">
      <c r="A239" s="7" t="s">
        <v>245</v>
      </c>
      <c r="B239">
        <v>238</v>
      </c>
      <c r="C239" t="s">
        <v>4</v>
      </c>
      <c r="D239" t="s">
        <v>6</v>
      </c>
      <c r="E239">
        <v>0.69099999999999995</v>
      </c>
      <c r="F239" s="1" t="s">
        <v>1056</v>
      </c>
      <c r="G239" t="b">
        <f t="shared" si="4"/>
        <v>1</v>
      </c>
    </row>
    <row r="240" spans="1:7" x14ac:dyDescent="0.25">
      <c r="A240" s="6" t="s">
        <v>246</v>
      </c>
      <c r="B240">
        <v>239</v>
      </c>
      <c r="C240" t="s">
        <v>4</v>
      </c>
      <c r="D240" t="s">
        <v>6</v>
      </c>
      <c r="E240">
        <v>0.94299999999999995</v>
      </c>
      <c r="F240" s="1" t="s">
        <v>1057</v>
      </c>
      <c r="G240" t="b">
        <f t="shared" si="4"/>
        <v>0</v>
      </c>
    </row>
    <row r="241" spans="1:7" x14ac:dyDescent="0.25">
      <c r="A241" s="7" t="s">
        <v>247</v>
      </c>
      <c r="B241">
        <v>240</v>
      </c>
      <c r="C241" t="s">
        <v>4</v>
      </c>
      <c r="D241" t="s">
        <v>6</v>
      </c>
      <c r="E241">
        <v>0.68100000000000005</v>
      </c>
      <c r="F241" s="1" t="s">
        <v>1056</v>
      </c>
      <c r="G241" t="b">
        <f t="shared" si="4"/>
        <v>1</v>
      </c>
    </row>
    <row r="242" spans="1:7" x14ac:dyDescent="0.25">
      <c r="A242" s="6" t="s">
        <v>248</v>
      </c>
      <c r="B242">
        <v>241</v>
      </c>
      <c r="C242" t="s">
        <v>4</v>
      </c>
      <c r="D242" t="s">
        <v>5</v>
      </c>
      <c r="E242">
        <v>0.91800000000000004</v>
      </c>
      <c r="F242" s="1" t="s">
        <v>1058</v>
      </c>
      <c r="G242" t="b">
        <f t="shared" si="4"/>
        <v>1</v>
      </c>
    </row>
    <row r="243" spans="1:7" x14ac:dyDescent="0.25">
      <c r="A243" s="7" t="s">
        <v>249</v>
      </c>
      <c r="B243">
        <v>242</v>
      </c>
      <c r="C243" t="s">
        <v>4</v>
      </c>
      <c r="D243" t="s">
        <v>6</v>
      </c>
      <c r="E243">
        <v>0.53400000000000003</v>
      </c>
      <c r="F243" s="1" t="s">
        <v>1056</v>
      </c>
      <c r="G243" t="b">
        <f t="shared" si="4"/>
        <v>1</v>
      </c>
    </row>
    <row r="244" spans="1:7" x14ac:dyDescent="0.25">
      <c r="A244" s="6" t="s">
        <v>250</v>
      </c>
      <c r="B244">
        <v>243</v>
      </c>
      <c r="C244" t="s">
        <v>4</v>
      </c>
      <c r="D244" t="s">
        <v>6</v>
      </c>
      <c r="E244">
        <v>0.89200000000000002</v>
      </c>
      <c r="F244" s="1" t="s">
        <v>1058</v>
      </c>
      <c r="G244" t="b">
        <f t="shared" si="4"/>
        <v>0</v>
      </c>
    </row>
    <row r="245" spans="1:7" x14ac:dyDescent="0.25">
      <c r="A245" s="7" t="s">
        <v>251</v>
      </c>
      <c r="B245">
        <v>244</v>
      </c>
      <c r="C245" t="s">
        <v>4</v>
      </c>
      <c r="D245" t="s">
        <v>6</v>
      </c>
      <c r="E245">
        <v>0.53400000000000003</v>
      </c>
      <c r="F245" s="1" t="s">
        <v>1057</v>
      </c>
      <c r="G245" t="b">
        <f t="shared" si="4"/>
        <v>0</v>
      </c>
    </row>
    <row r="246" spans="1:7" x14ac:dyDescent="0.25">
      <c r="A246" s="6" t="s">
        <v>252</v>
      </c>
      <c r="B246">
        <v>245</v>
      </c>
      <c r="C246" t="s">
        <v>4</v>
      </c>
      <c r="D246" t="s">
        <v>6</v>
      </c>
      <c r="E246">
        <v>0.92600000000000005</v>
      </c>
      <c r="F246" s="1" t="s">
        <v>1056</v>
      </c>
      <c r="G246" t="b">
        <f t="shared" si="4"/>
        <v>1</v>
      </c>
    </row>
    <row r="247" spans="1:7" x14ac:dyDescent="0.25">
      <c r="A247" s="7" t="s">
        <v>253</v>
      </c>
      <c r="B247">
        <v>246</v>
      </c>
      <c r="C247" t="s">
        <v>4</v>
      </c>
      <c r="D247" t="s">
        <v>5</v>
      </c>
      <c r="E247">
        <v>0.56399999999999995</v>
      </c>
      <c r="F247" s="1" t="s">
        <v>1056</v>
      </c>
      <c r="G247" t="b">
        <f t="shared" si="4"/>
        <v>0</v>
      </c>
    </row>
    <row r="248" spans="1:7" x14ac:dyDescent="0.25">
      <c r="A248" s="6" t="s">
        <v>254</v>
      </c>
      <c r="B248">
        <v>247</v>
      </c>
      <c r="C248" t="s">
        <v>4</v>
      </c>
      <c r="D248" t="s">
        <v>6</v>
      </c>
      <c r="E248">
        <v>0.65800000000000003</v>
      </c>
      <c r="F248" s="1" t="s">
        <v>1056</v>
      </c>
      <c r="G248" t="b">
        <f t="shared" si="4"/>
        <v>1</v>
      </c>
    </row>
    <row r="249" spans="1:7" x14ac:dyDescent="0.25">
      <c r="A249" s="7" t="s">
        <v>255</v>
      </c>
      <c r="B249">
        <v>248</v>
      </c>
      <c r="C249" t="s">
        <v>4</v>
      </c>
      <c r="D249" t="s">
        <v>6</v>
      </c>
      <c r="E249">
        <v>0.92900000000000005</v>
      </c>
      <c r="F249" s="1" t="s">
        <v>1056</v>
      </c>
      <c r="G249" t="b">
        <f t="shared" si="4"/>
        <v>1</v>
      </c>
    </row>
    <row r="250" spans="1:7" x14ac:dyDescent="0.25">
      <c r="A250" s="6" t="s">
        <v>256</v>
      </c>
      <c r="B250">
        <v>249</v>
      </c>
      <c r="C250" t="s">
        <v>4</v>
      </c>
      <c r="D250" t="s">
        <v>6</v>
      </c>
      <c r="E250">
        <v>0.88600000000000001</v>
      </c>
      <c r="F250" s="1" t="s">
        <v>1057</v>
      </c>
      <c r="G250" t="b">
        <f t="shared" si="4"/>
        <v>0</v>
      </c>
    </row>
    <row r="251" spans="1:7" x14ac:dyDescent="0.25">
      <c r="A251" s="7" t="s">
        <v>257</v>
      </c>
      <c r="B251">
        <v>250</v>
      </c>
      <c r="C251" t="s">
        <v>4</v>
      </c>
      <c r="D251" t="s">
        <v>6</v>
      </c>
      <c r="E251">
        <v>0.94299999999999995</v>
      </c>
      <c r="F251" s="1" t="s">
        <v>1057</v>
      </c>
      <c r="G251" t="b">
        <f t="shared" si="4"/>
        <v>0</v>
      </c>
    </row>
    <row r="252" spans="1:7" x14ac:dyDescent="0.25">
      <c r="A252" s="6" t="s">
        <v>258</v>
      </c>
      <c r="B252">
        <v>251</v>
      </c>
      <c r="C252" t="s">
        <v>4</v>
      </c>
      <c r="D252" t="s">
        <v>6</v>
      </c>
      <c r="E252">
        <v>0.89100000000000001</v>
      </c>
      <c r="F252" s="1" t="s">
        <v>1057</v>
      </c>
      <c r="G252" t="b">
        <f t="shared" si="4"/>
        <v>0</v>
      </c>
    </row>
    <row r="253" spans="1:7" x14ac:dyDescent="0.25">
      <c r="A253" s="7" t="s">
        <v>259</v>
      </c>
      <c r="B253">
        <v>252</v>
      </c>
      <c r="C253" t="s">
        <v>4</v>
      </c>
      <c r="D253" t="s">
        <v>6</v>
      </c>
      <c r="E253">
        <v>0.69599999999999995</v>
      </c>
      <c r="F253" s="1" t="s">
        <v>1056</v>
      </c>
      <c r="G253" t="b">
        <f t="shared" si="4"/>
        <v>1</v>
      </c>
    </row>
    <row r="254" spans="1:7" x14ac:dyDescent="0.25">
      <c r="A254" s="6" t="s">
        <v>260</v>
      </c>
      <c r="B254">
        <v>253</v>
      </c>
      <c r="C254" t="s">
        <v>4</v>
      </c>
      <c r="D254" t="s">
        <v>6</v>
      </c>
      <c r="E254">
        <v>0.92900000000000005</v>
      </c>
      <c r="F254" s="1" t="s">
        <v>1056</v>
      </c>
      <c r="G254" t="b">
        <f t="shared" si="4"/>
        <v>1</v>
      </c>
    </row>
    <row r="255" spans="1:7" x14ac:dyDescent="0.25">
      <c r="A255" s="7" t="s">
        <v>261</v>
      </c>
      <c r="B255">
        <v>254</v>
      </c>
      <c r="C255" t="s">
        <v>4</v>
      </c>
      <c r="D255" t="s">
        <v>7</v>
      </c>
      <c r="E255">
        <v>0.505</v>
      </c>
      <c r="F255" s="1" t="s">
        <v>1057</v>
      </c>
      <c r="G255" t="b">
        <f t="shared" si="4"/>
        <v>1</v>
      </c>
    </row>
    <row r="256" spans="1:7" x14ac:dyDescent="0.25">
      <c r="A256" s="6" t="s">
        <v>262</v>
      </c>
      <c r="B256">
        <v>255</v>
      </c>
      <c r="C256" t="s">
        <v>4</v>
      </c>
      <c r="D256" t="s">
        <v>6</v>
      </c>
      <c r="E256">
        <v>0.82399999999999995</v>
      </c>
      <c r="F256" s="1" t="s">
        <v>1056</v>
      </c>
      <c r="G256" t="b">
        <f t="shared" si="4"/>
        <v>1</v>
      </c>
    </row>
    <row r="257" spans="1:7" x14ac:dyDescent="0.25">
      <c r="A257" s="7" t="s">
        <v>263</v>
      </c>
      <c r="B257">
        <v>256</v>
      </c>
      <c r="C257" t="s">
        <v>4</v>
      </c>
      <c r="D257" t="s">
        <v>5</v>
      </c>
      <c r="E257">
        <v>0.69299999999999995</v>
      </c>
      <c r="F257" s="1" t="s">
        <v>1056</v>
      </c>
      <c r="G257" t="b">
        <f t="shared" si="4"/>
        <v>0</v>
      </c>
    </row>
    <row r="258" spans="1:7" x14ac:dyDescent="0.25">
      <c r="A258" s="6" t="s">
        <v>264</v>
      </c>
      <c r="B258">
        <v>257</v>
      </c>
      <c r="C258" t="s">
        <v>4</v>
      </c>
      <c r="D258" t="s">
        <v>5</v>
      </c>
      <c r="E258">
        <v>0.56399999999999995</v>
      </c>
      <c r="F258" s="1" t="s">
        <v>1058</v>
      </c>
      <c r="G258" t="b">
        <f t="shared" si="4"/>
        <v>1</v>
      </c>
    </row>
    <row r="259" spans="1:7" x14ac:dyDescent="0.25">
      <c r="A259" s="7" t="s">
        <v>265</v>
      </c>
      <c r="B259">
        <v>258</v>
      </c>
      <c r="C259" t="s">
        <v>4</v>
      </c>
      <c r="D259" t="s">
        <v>6</v>
      </c>
      <c r="E259">
        <v>0.877</v>
      </c>
      <c r="F259" s="1" t="s">
        <v>1056</v>
      </c>
      <c r="G259" t="b">
        <f t="shared" si="4"/>
        <v>1</v>
      </c>
    </row>
    <row r="260" spans="1:7" x14ac:dyDescent="0.25">
      <c r="A260" s="6" t="s">
        <v>266</v>
      </c>
      <c r="B260">
        <v>259</v>
      </c>
      <c r="C260" t="s">
        <v>4</v>
      </c>
      <c r="D260" t="s">
        <v>6</v>
      </c>
      <c r="E260">
        <v>0.78200000000000003</v>
      </c>
      <c r="F260" s="1" t="s">
        <v>1056</v>
      </c>
      <c r="G260" t="b">
        <f t="shared" si="4"/>
        <v>1</v>
      </c>
    </row>
    <row r="261" spans="1:7" x14ac:dyDescent="0.25">
      <c r="A261" s="7" t="s">
        <v>267</v>
      </c>
      <c r="B261">
        <v>260</v>
      </c>
      <c r="C261" t="s">
        <v>4</v>
      </c>
      <c r="D261" t="s">
        <v>5</v>
      </c>
      <c r="E261">
        <v>0.67200000000000004</v>
      </c>
      <c r="F261" s="1" t="s">
        <v>1056</v>
      </c>
      <c r="G261" t="b">
        <f t="shared" si="4"/>
        <v>0</v>
      </c>
    </row>
    <row r="262" spans="1:7" x14ac:dyDescent="0.25">
      <c r="A262" s="6">
        <v>300</v>
      </c>
      <c r="B262">
        <v>261</v>
      </c>
      <c r="C262" t="s">
        <v>4</v>
      </c>
      <c r="D262" t="s">
        <v>6</v>
      </c>
      <c r="E262">
        <v>0.51100000000000001</v>
      </c>
      <c r="F262" s="1" t="s">
        <v>1056</v>
      </c>
      <c r="G262" t="b">
        <f t="shared" si="4"/>
        <v>1</v>
      </c>
    </row>
    <row r="263" spans="1:7" x14ac:dyDescent="0.25">
      <c r="A263" s="7" t="s">
        <v>268</v>
      </c>
      <c r="B263">
        <v>262</v>
      </c>
      <c r="C263" t="s">
        <v>4</v>
      </c>
      <c r="D263" t="s">
        <v>5</v>
      </c>
      <c r="E263">
        <v>0.76100000000000001</v>
      </c>
      <c r="F263" s="1" t="s">
        <v>1058</v>
      </c>
      <c r="G263" t="b">
        <f t="shared" si="4"/>
        <v>1</v>
      </c>
    </row>
    <row r="264" spans="1:7" x14ac:dyDescent="0.25">
      <c r="A264" s="6" t="s">
        <v>269</v>
      </c>
      <c r="B264">
        <v>263</v>
      </c>
      <c r="C264" t="s">
        <v>4</v>
      </c>
      <c r="D264" t="s">
        <v>5</v>
      </c>
      <c r="E264">
        <v>0.86899999999999999</v>
      </c>
      <c r="F264" s="1" t="s">
        <v>1058</v>
      </c>
      <c r="G264" t="b">
        <f t="shared" si="4"/>
        <v>1</v>
      </c>
    </row>
    <row r="265" spans="1:7" x14ac:dyDescent="0.25">
      <c r="A265" s="7" t="s">
        <v>270</v>
      </c>
      <c r="B265">
        <v>264</v>
      </c>
      <c r="C265" t="s">
        <v>4</v>
      </c>
      <c r="D265" t="s">
        <v>6</v>
      </c>
      <c r="E265">
        <v>0.68600000000000005</v>
      </c>
      <c r="F265" s="1" t="s">
        <v>1056</v>
      </c>
      <c r="G265" t="b">
        <f t="shared" si="4"/>
        <v>1</v>
      </c>
    </row>
    <row r="266" spans="1:7" x14ac:dyDescent="0.25">
      <c r="A266" s="6" t="s">
        <v>271</v>
      </c>
      <c r="B266">
        <v>265</v>
      </c>
      <c r="C266" t="s">
        <v>4</v>
      </c>
      <c r="D266" t="s">
        <v>7</v>
      </c>
      <c r="E266">
        <v>0.72799999999999998</v>
      </c>
      <c r="F266" s="1" t="s">
        <v>1057</v>
      </c>
      <c r="G266" t="b">
        <f t="shared" si="4"/>
        <v>1</v>
      </c>
    </row>
    <row r="267" spans="1:7" x14ac:dyDescent="0.25">
      <c r="A267" s="7" t="s">
        <v>272</v>
      </c>
      <c r="B267">
        <v>266</v>
      </c>
      <c r="C267" t="s">
        <v>4</v>
      </c>
      <c r="D267" t="s">
        <v>6</v>
      </c>
      <c r="E267">
        <v>0.93500000000000005</v>
      </c>
      <c r="F267" s="1" t="s">
        <v>1056</v>
      </c>
      <c r="G267" t="b">
        <f t="shared" si="4"/>
        <v>1</v>
      </c>
    </row>
    <row r="268" spans="1:7" x14ac:dyDescent="0.25">
      <c r="A268" s="6" t="s">
        <v>273</v>
      </c>
      <c r="B268">
        <v>267</v>
      </c>
      <c r="C268" t="s">
        <v>4</v>
      </c>
      <c r="D268" t="s">
        <v>6</v>
      </c>
      <c r="E268">
        <v>0.87</v>
      </c>
      <c r="F268" s="1" t="s">
        <v>1057</v>
      </c>
      <c r="G268" t="b">
        <f t="shared" si="4"/>
        <v>0</v>
      </c>
    </row>
    <row r="269" spans="1:7" x14ac:dyDescent="0.25">
      <c r="A269" s="7" t="s">
        <v>274</v>
      </c>
      <c r="B269">
        <v>268</v>
      </c>
      <c r="C269" t="s">
        <v>4</v>
      </c>
      <c r="D269" t="s">
        <v>6</v>
      </c>
      <c r="E269">
        <v>0.83499999999999996</v>
      </c>
      <c r="F269" s="1" t="s">
        <v>1056</v>
      </c>
      <c r="G269" t="b">
        <f t="shared" si="4"/>
        <v>1</v>
      </c>
    </row>
    <row r="270" spans="1:7" x14ac:dyDescent="0.25">
      <c r="A270" s="6" t="s">
        <v>275</v>
      </c>
      <c r="B270">
        <v>269</v>
      </c>
      <c r="C270" t="s">
        <v>4</v>
      </c>
      <c r="D270" t="s">
        <v>6</v>
      </c>
      <c r="E270">
        <v>0.83</v>
      </c>
      <c r="F270" s="1" t="s">
        <v>1056</v>
      </c>
      <c r="G270" t="b">
        <f t="shared" si="4"/>
        <v>1</v>
      </c>
    </row>
    <row r="271" spans="1:7" x14ac:dyDescent="0.25">
      <c r="A271" s="7" t="s">
        <v>276</v>
      </c>
      <c r="B271">
        <v>270</v>
      </c>
      <c r="C271" t="s">
        <v>4</v>
      </c>
      <c r="D271" t="s">
        <v>6</v>
      </c>
      <c r="E271">
        <v>0.91400000000000003</v>
      </c>
      <c r="F271" s="1" t="s">
        <v>1056</v>
      </c>
      <c r="G271" t="b">
        <f t="shared" si="4"/>
        <v>1</v>
      </c>
    </row>
    <row r="272" spans="1:7" x14ac:dyDescent="0.25">
      <c r="A272" s="6" t="s">
        <v>277</v>
      </c>
      <c r="B272">
        <v>271</v>
      </c>
      <c r="C272" t="s">
        <v>4</v>
      </c>
      <c r="D272" t="s">
        <v>6</v>
      </c>
      <c r="E272">
        <v>0.85899999999999999</v>
      </c>
      <c r="F272" s="1" t="s">
        <v>1056</v>
      </c>
      <c r="G272" t="b">
        <f t="shared" si="4"/>
        <v>1</v>
      </c>
    </row>
    <row r="273" spans="1:7" x14ac:dyDescent="0.25">
      <c r="A273" s="7" t="s">
        <v>278</v>
      </c>
      <c r="B273">
        <v>272</v>
      </c>
      <c r="C273" t="s">
        <v>4</v>
      </c>
      <c r="D273" t="s">
        <v>6</v>
      </c>
      <c r="E273">
        <v>0.871</v>
      </c>
      <c r="F273" s="1" t="s">
        <v>1056</v>
      </c>
      <c r="G273" t="b">
        <f t="shared" si="4"/>
        <v>1</v>
      </c>
    </row>
    <row r="274" spans="1:7" x14ac:dyDescent="0.25">
      <c r="A274" s="6" t="s">
        <v>279</v>
      </c>
      <c r="B274">
        <v>273</v>
      </c>
      <c r="C274" t="s">
        <v>4</v>
      </c>
      <c r="D274" t="s">
        <v>6</v>
      </c>
      <c r="E274">
        <v>0.83399999999999996</v>
      </c>
      <c r="F274" s="1" t="s">
        <v>1057</v>
      </c>
      <c r="G274" t="b">
        <f t="shared" si="4"/>
        <v>0</v>
      </c>
    </row>
    <row r="275" spans="1:7" x14ac:dyDescent="0.25">
      <c r="A275" s="7" t="s">
        <v>280</v>
      </c>
      <c r="B275">
        <v>274</v>
      </c>
      <c r="C275" t="s">
        <v>4</v>
      </c>
      <c r="D275" t="s">
        <v>6</v>
      </c>
      <c r="E275">
        <v>0.65800000000000003</v>
      </c>
      <c r="F275" s="1" t="s">
        <v>1056</v>
      </c>
      <c r="G275" t="b">
        <f t="shared" ref="G275:G338" si="5">ISNUMBER(SEARCH(F275,D275))</f>
        <v>1</v>
      </c>
    </row>
    <row r="276" spans="1:7" x14ac:dyDescent="0.25">
      <c r="A276" s="6" t="s">
        <v>281</v>
      </c>
      <c r="B276">
        <v>275</v>
      </c>
      <c r="C276" t="s">
        <v>4</v>
      </c>
      <c r="D276" t="s">
        <v>6</v>
      </c>
      <c r="E276">
        <v>0.68600000000000005</v>
      </c>
      <c r="F276" s="1" t="s">
        <v>1056</v>
      </c>
      <c r="G276" t="b">
        <f t="shared" si="5"/>
        <v>1</v>
      </c>
    </row>
    <row r="277" spans="1:7" x14ac:dyDescent="0.25">
      <c r="A277" s="7" t="s">
        <v>282</v>
      </c>
      <c r="B277">
        <v>276</v>
      </c>
      <c r="C277" t="s">
        <v>4</v>
      </c>
      <c r="D277" t="s">
        <v>6</v>
      </c>
      <c r="E277">
        <v>0.81200000000000006</v>
      </c>
      <c r="F277" s="1" t="s">
        <v>1056</v>
      </c>
      <c r="G277" t="b">
        <f t="shared" si="5"/>
        <v>1</v>
      </c>
    </row>
    <row r="278" spans="1:7" x14ac:dyDescent="0.25">
      <c r="A278" s="6" t="s">
        <v>283</v>
      </c>
      <c r="B278">
        <v>277</v>
      </c>
      <c r="C278" t="s">
        <v>4</v>
      </c>
      <c r="D278" t="s">
        <v>6</v>
      </c>
      <c r="E278">
        <v>0.68100000000000005</v>
      </c>
      <c r="F278" s="1" t="s">
        <v>1056</v>
      </c>
      <c r="G278" t="b">
        <f t="shared" si="5"/>
        <v>1</v>
      </c>
    </row>
    <row r="279" spans="1:7" x14ac:dyDescent="0.25">
      <c r="A279" s="7" t="s">
        <v>284</v>
      </c>
      <c r="B279">
        <v>278</v>
      </c>
      <c r="C279" t="s">
        <v>4</v>
      </c>
      <c r="D279" t="s">
        <v>6</v>
      </c>
      <c r="E279">
        <v>0.79300000000000004</v>
      </c>
      <c r="F279" s="1" t="s">
        <v>1056</v>
      </c>
      <c r="G279" t="b">
        <f t="shared" si="5"/>
        <v>1</v>
      </c>
    </row>
    <row r="280" spans="1:7" x14ac:dyDescent="0.25">
      <c r="A280" s="6" t="s">
        <v>285</v>
      </c>
      <c r="B280">
        <v>279</v>
      </c>
      <c r="C280" t="s">
        <v>4</v>
      </c>
      <c r="D280" t="s">
        <v>6</v>
      </c>
      <c r="E280">
        <v>0.78200000000000003</v>
      </c>
      <c r="F280" s="1" t="s">
        <v>1056</v>
      </c>
      <c r="G280" t="b">
        <f t="shared" si="5"/>
        <v>1</v>
      </c>
    </row>
    <row r="281" spans="1:7" x14ac:dyDescent="0.25">
      <c r="A281" s="7" t="s">
        <v>286</v>
      </c>
      <c r="B281">
        <v>280</v>
      </c>
      <c r="C281" t="s">
        <v>4</v>
      </c>
      <c r="D281" t="s">
        <v>6</v>
      </c>
      <c r="E281">
        <v>0.78200000000000003</v>
      </c>
      <c r="F281" s="1" t="s">
        <v>1056</v>
      </c>
      <c r="G281" t="b">
        <f t="shared" si="5"/>
        <v>1</v>
      </c>
    </row>
    <row r="282" spans="1:7" x14ac:dyDescent="0.25">
      <c r="A282" s="6" t="s">
        <v>287</v>
      </c>
      <c r="B282">
        <v>281</v>
      </c>
      <c r="C282" t="s">
        <v>4</v>
      </c>
      <c r="D282" t="s">
        <v>6</v>
      </c>
      <c r="E282">
        <v>0.95799999999999996</v>
      </c>
      <c r="F282" s="1" t="s">
        <v>1056</v>
      </c>
      <c r="G282" t="b">
        <f t="shared" si="5"/>
        <v>1</v>
      </c>
    </row>
    <row r="283" spans="1:7" x14ac:dyDescent="0.25">
      <c r="A283" s="7" t="s">
        <v>288</v>
      </c>
      <c r="B283">
        <v>282</v>
      </c>
      <c r="C283" t="s">
        <v>4</v>
      </c>
      <c r="D283" t="s">
        <v>6</v>
      </c>
      <c r="E283">
        <v>0.51300000000000001</v>
      </c>
      <c r="F283" s="1" t="s">
        <v>1056</v>
      </c>
      <c r="G283" t="b">
        <f t="shared" si="5"/>
        <v>1</v>
      </c>
    </row>
    <row r="284" spans="1:7" x14ac:dyDescent="0.25">
      <c r="A284" s="6" t="s">
        <v>289</v>
      </c>
      <c r="B284">
        <v>283</v>
      </c>
      <c r="C284" t="s">
        <v>4</v>
      </c>
      <c r="D284" t="s">
        <v>7</v>
      </c>
      <c r="E284">
        <v>0.70799999999999996</v>
      </c>
      <c r="F284" s="1" t="s">
        <v>1057</v>
      </c>
      <c r="G284" t="b">
        <f t="shared" si="5"/>
        <v>1</v>
      </c>
    </row>
    <row r="285" spans="1:7" x14ac:dyDescent="0.25">
      <c r="A285" s="7" t="s">
        <v>290</v>
      </c>
      <c r="B285">
        <v>284</v>
      </c>
      <c r="C285" t="s">
        <v>4</v>
      </c>
      <c r="D285" t="s">
        <v>6</v>
      </c>
      <c r="E285">
        <v>0.81799999999999995</v>
      </c>
      <c r="F285" s="1" t="s">
        <v>1056</v>
      </c>
      <c r="G285" t="b">
        <f t="shared" si="5"/>
        <v>1</v>
      </c>
    </row>
    <row r="286" spans="1:7" x14ac:dyDescent="0.25">
      <c r="A286" s="6" t="s">
        <v>291</v>
      </c>
      <c r="B286">
        <v>285</v>
      </c>
      <c r="C286" t="s">
        <v>4</v>
      </c>
      <c r="D286" t="s">
        <v>6</v>
      </c>
      <c r="E286">
        <v>0.88700000000000001</v>
      </c>
      <c r="F286" s="1" t="s">
        <v>1056</v>
      </c>
      <c r="G286" t="b">
        <f t="shared" si="5"/>
        <v>1</v>
      </c>
    </row>
    <row r="287" spans="1:7" x14ac:dyDescent="0.25">
      <c r="A287" s="7" t="s">
        <v>292</v>
      </c>
      <c r="B287">
        <v>286</v>
      </c>
      <c r="C287" t="s">
        <v>4</v>
      </c>
      <c r="D287" t="s">
        <v>7</v>
      </c>
      <c r="E287">
        <v>0.63300000000000001</v>
      </c>
      <c r="F287" s="1" t="s">
        <v>1057</v>
      </c>
      <c r="G287" t="b">
        <f t="shared" si="5"/>
        <v>1</v>
      </c>
    </row>
    <row r="288" spans="1:7" x14ac:dyDescent="0.25">
      <c r="A288" s="6" t="s">
        <v>293</v>
      </c>
      <c r="B288">
        <v>287</v>
      </c>
      <c r="C288" t="s">
        <v>4</v>
      </c>
      <c r="D288" t="s">
        <v>6</v>
      </c>
      <c r="E288">
        <v>0.82899999999999996</v>
      </c>
      <c r="F288" s="1" t="s">
        <v>1056</v>
      </c>
      <c r="G288" t="b">
        <f t="shared" si="5"/>
        <v>1</v>
      </c>
    </row>
    <row r="289" spans="1:7" x14ac:dyDescent="0.25">
      <c r="A289" s="7" t="s">
        <v>294</v>
      </c>
      <c r="B289">
        <v>288</v>
      </c>
      <c r="C289" t="s">
        <v>4</v>
      </c>
      <c r="D289" t="s">
        <v>5</v>
      </c>
      <c r="E289">
        <v>0.67400000000000004</v>
      </c>
      <c r="F289" s="1" t="s">
        <v>1056</v>
      </c>
      <c r="G289" t="b">
        <f t="shared" si="5"/>
        <v>0</v>
      </c>
    </row>
    <row r="290" spans="1:7" x14ac:dyDescent="0.25">
      <c r="A290" s="6" t="s">
        <v>295</v>
      </c>
      <c r="B290">
        <v>289</v>
      </c>
      <c r="C290" t="s">
        <v>4</v>
      </c>
      <c r="D290" t="s">
        <v>6</v>
      </c>
      <c r="E290">
        <v>0.70699999999999996</v>
      </c>
      <c r="F290" s="1" t="s">
        <v>1057</v>
      </c>
      <c r="G290" t="b">
        <f t="shared" si="5"/>
        <v>0</v>
      </c>
    </row>
    <row r="291" spans="1:7" x14ac:dyDescent="0.25">
      <c r="A291" s="7" t="s">
        <v>296</v>
      </c>
      <c r="B291">
        <v>290</v>
      </c>
      <c r="C291" t="s">
        <v>4</v>
      </c>
      <c r="D291" t="s">
        <v>5</v>
      </c>
      <c r="E291">
        <v>0.84799999999999998</v>
      </c>
      <c r="F291" s="1" t="s">
        <v>1058</v>
      </c>
      <c r="G291" t="b">
        <f t="shared" si="5"/>
        <v>1</v>
      </c>
    </row>
    <row r="292" spans="1:7" x14ac:dyDescent="0.25">
      <c r="A292" s="6" t="s">
        <v>297</v>
      </c>
      <c r="B292">
        <v>291</v>
      </c>
      <c r="C292" t="s">
        <v>4</v>
      </c>
      <c r="D292" t="s">
        <v>6</v>
      </c>
      <c r="E292">
        <v>0.86099999999999999</v>
      </c>
      <c r="F292" s="1" t="s">
        <v>1057</v>
      </c>
      <c r="G292" t="b">
        <f t="shared" si="5"/>
        <v>0</v>
      </c>
    </row>
    <row r="293" spans="1:7" x14ac:dyDescent="0.25">
      <c r="A293" s="7" t="s">
        <v>298</v>
      </c>
      <c r="B293">
        <v>292</v>
      </c>
      <c r="C293" t="s">
        <v>4</v>
      </c>
      <c r="D293" t="s">
        <v>6</v>
      </c>
      <c r="E293">
        <v>0.42899999999999999</v>
      </c>
      <c r="F293" s="1" t="s">
        <v>1057</v>
      </c>
      <c r="G293" t="b">
        <f t="shared" si="5"/>
        <v>0</v>
      </c>
    </row>
    <row r="294" spans="1:7" x14ac:dyDescent="0.25">
      <c r="A294" s="6" t="s">
        <v>299</v>
      </c>
      <c r="B294">
        <v>293</v>
      </c>
      <c r="C294" t="s">
        <v>4</v>
      </c>
      <c r="D294" t="s">
        <v>6</v>
      </c>
      <c r="E294">
        <v>0.89900000000000002</v>
      </c>
      <c r="F294" s="1" t="s">
        <v>1056</v>
      </c>
      <c r="G294" t="b">
        <f t="shared" si="5"/>
        <v>1</v>
      </c>
    </row>
    <row r="295" spans="1:7" x14ac:dyDescent="0.25">
      <c r="A295" s="7" t="s">
        <v>300</v>
      </c>
      <c r="B295">
        <v>294</v>
      </c>
      <c r="C295" t="s">
        <v>4</v>
      </c>
      <c r="D295" t="s">
        <v>6</v>
      </c>
      <c r="E295">
        <v>0.66600000000000004</v>
      </c>
      <c r="F295" s="1" t="s">
        <v>1057</v>
      </c>
      <c r="G295" t="b">
        <f t="shared" si="5"/>
        <v>0</v>
      </c>
    </row>
    <row r="296" spans="1:7" x14ac:dyDescent="0.25">
      <c r="A296" s="6" t="s">
        <v>301</v>
      </c>
      <c r="B296">
        <v>295</v>
      </c>
      <c r="C296" t="s">
        <v>4</v>
      </c>
      <c r="D296" t="s">
        <v>6</v>
      </c>
      <c r="E296">
        <v>0.70699999999999996</v>
      </c>
      <c r="F296" s="1" t="s">
        <v>1057</v>
      </c>
      <c r="G296" t="b">
        <f t="shared" si="5"/>
        <v>0</v>
      </c>
    </row>
    <row r="297" spans="1:7" x14ac:dyDescent="0.25">
      <c r="A297" s="7" t="s">
        <v>302</v>
      </c>
      <c r="B297">
        <v>296</v>
      </c>
      <c r="C297" t="s">
        <v>4</v>
      </c>
      <c r="D297" t="s">
        <v>6</v>
      </c>
      <c r="E297">
        <v>0.93600000000000005</v>
      </c>
      <c r="F297" s="1" t="s">
        <v>1056</v>
      </c>
      <c r="G297" t="b">
        <f t="shared" si="5"/>
        <v>1</v>
      </c>
    </row>
    <row r="298" spans="1:7" x14ac:dyDescent="0.25">
      <c r="A298" s="6" t="s">
        <v>303</v>
      </c>
      <c r="B298">
        <v>297</v>
      </c>
      <c r="C298" t="s">
        <v>4</v>
      </c>
      <c r="D298" t="s">
        <v>6</v>
      </c>
      <c r="E298">
        <v>0.9</v>
      </c>
      <c r="F298" s="1" t="s">
        <v>1058</v>
      </c>
      <c r="G298" t="b">
        <f t="shared" si="5"/>
        <v>0</v>
      </c>
    </row>
    <row r="299" spans="1:7" x14ac:dyDescent="0.25">
      <c r="A299" s="7" t="s">
        <v>304</v>
      </c>
      <c r="B299">
        <v>298</v>
      </c>
      <c r="C299" t="s">
        <v>4</v>
      </c>
      <c r="D299" t="s">
        <v>5</v>
      </c>
      <c r="E299">
        <v>0.55600000000000005</v>
      </c>
      <c r="F299" s="1" t="s">
        <v>1056</v>
      </c>
      <c r="G299" t="b">
        <f t="shared" si="5"/>
        <v>0</v>
      </c>
    </row>
    <row r="300" spans="1:7" x14ac:dyDescent="0.25">
      <c r="A300" s="6" t="s">
        <v>305</v>
      </c>
      <c r="B300">
        <v>299</v>
      </c>
      <c r="C300" t="s">
        <v>4</v>
      </c>
      <c r="D300" t="s">
        <v>7</v>
      </c>
      <c r="E300">
        <v>0.57799999999999996</v>
      </c>
      <c r="F300" s="1" t="s">
        <v>1056</v>
      </c>
      <c r="G300" t="b">
        <f t="shared" si="5"/>
        <v>0</v>
      </c>
    </row>
    <row r="301" spans="1:7" x14ac:dyDescent="0.25">
      <c r="A301" s="7" t="s">
        <v>306</v>
      </c>
      <c r="B301">
        <v>300</v>
      </c>
      <c r="C301" t="s">
        <v>4</v>
      </c>
      <c r="D301" t="s">
        <v>6</v>
      </c>
      <c r="E301">
        <v>0.78</v>
      </c>
      <c r="F301" s="1" t="s">
        <v>1056</v>
      </c>
      <c r="G301" t="b">
        <f t="shared" si="5"/>
        <v>1</v>
      </c>
    </row>
    <row r="302" spans="1:7" x14ac:dyDescent="0.25">
      <c r="A302" s="6" t="s">
        <v>307</v>
      </c>
      <c r="B302">
        <v>301</v>
      </c>
      <c r="C302" t="s">
        <v>4</v>
      </c>
      <c r="D302" t="s">
        <v>6</v>
      </c>
      <c r="E302">
        <v>0.89600000000000002</v>
      </c>
      <c r="F302" s="1" t="s">
        <v>1057</v>
      </c>
      <c r="G302" t="b">
        <f t="shared" si="5"/>
        <v>0</v>
      </c>
    </row>
    <row r="303" spans="1:7" x14ac:dyDescent="0.25">
      <c r="A303" s="7" t="s">
        <v>308</v>
      </c>
      <c r="B303">
        <v>302</v>
      </c>
      <c r="C303" t="s">
        <v>4</v>
      </c>
      <c r="D303" t="s">
        <v>6</v>
      </c>
      <c r="E303">
        <v>0.86099999999999999</v>
      </c>
      <c r="F303" s="1" t="s">
        <v>1057</v>
      </c>
      <c r="G303" t="b">
        <f t="shared" si="5"/>
        <v>0</v>
      </c>
    </row>
    <row r="304" spans="1:7" x14ac:dyDescent="0.25">
      <c r="A304" s="6" t="s">
        <v>309</v>
      </c>
      <c r="B304">
        <v>303</v>
      </c>
      <c r="C304" t="s">
        <v>4</v>
      </c>
      <c r="D304" t="s">
        <v>6</v>
      </c>
      <c r="E304">
        <v>0.88700000000000001</v>
      </c>
      <c r="F304" s="1" t="s">
        <v>1057</v>
      </c>
      <c r="G304" t="b">
        <f t="shared" si="5"/>
        <v>0</v>
      </c>
    </row>
    <row r="305" spans="1:7" x14ac:dyDescent="0.25">
      <c r="A305" s="7" t="s">
        <v>310</v>
      </c>
      <c r="B305">
        <v>304</v>
      </c>
      <c r="C305" t="s">
        <v>4</v>
      </c>
      <c r="D305" t="s">
        <v>6</v>
      </c>
      <c r="E305">
        <v>0.90500000000000003</v>
      </c>
      <c r="F305" s="1" t="s">
        <v>1057</v>
      </c>
      <c r="G305" t="b">
        <f t="shared" si="5"/>
        <v>0</v>
      </c>
    </row>
    <row r="306" spans="1:7" x14ac:dyDescent="0.25">
      <c r="A306" s="6" t="s">
        <v>311</v>
      </c>
      <c r="B306">
        <v>305</v>
      </c>
      <c r="C306" t="s">
        <v>4</v>
      </c>
      <c r="D306" t="s">
        <v>6</v>
      </c>
      <c r="E306">
        <v>0.86699999999999999</v>
      </c>
      <c r="F306" s="1" t="s">
        <v>1057</v>
      </c>
      <c r="G306" t="b">
        <f t="shared" si="5"/>
        <v>0</v>
      </c>
    </row>
    <row r="307" spans="1:7" x14ac:dyDescent="0.25">
      <c r="A307" s="7" t="s">
        <v>312</v>
      </c>
      <c r="B307">
        <v>306</v>
      </c>
      <c r="C307" t="s">
        <v>4</v>
      </c>
      <c r="D307" t="s">
        <v>6</v>
      </c>
      <c r="E307">
        <v>0.63700000000000001</v>
      </c>
      <c r="F307" s="1" t="s">
        <v>1056</v>
      </c>
      <c r="G307" t="b">
        <f t="shared" si="5"/>
        <v>1</v>
      </c>
    </row>
    <row r="308" spans="1:7" x14ac:dyDescent="0.25">
      <c r="A308" s="6" t="s">
        <v>313</v>
      </c>
      <c r="B308">
        <v>307</v>
      </c>
      <c r="C308" t="s">
        <v>4</v>
      </c>
      <c r="D308" t="s">
        <v>6</v>
      </c>
      <c r="E308">
        <v>0.77700000000000002</v>
      </c>
      <c r="F308" s="1" t="s">
        <v>1056</v>
      </c>
      <c r="G308" t="b">
        <f t="shared" si="5"/>
        <v>1</v>
      </c>
    </row>
    <row r="309" spans="1:7" x14ac:dyDescent="0.25">
      <c r="A309" s="7" t="s">
        <v>314</v>
      </c>
      <c r="B309">
        <v>308</v>
      </c>
      <c r="C309" t="s">
        <v>4</v>
      </c>
      <c r="D309" t="s">
        <v>6</v>
      </c>
      <c r="E309">
        <v>0.93500000000000005</v>
      </c>
      <c r="F309" s="1" t="s">
        <v>1056</v>
      </c>
      <c r="G309" t="b">
        <f t="shared" si="5"/>
        <v>1</v>
      </c>
    </row>
    <row r="310" spans="1:7" x14ac:dyDescent="0.25">
      <c r="A310" s="6" t="s">
        <v>315</v>
      </c>
      <c r="B310">
        <v>309</v>
      </c>
      <c r="C310" t="s">
        <v>4</v>
      </c>
      <c r="D310" t="s">
        <v>7</v>
      </c>
      <c r="E310">
        <v>0.57799999999999996</v>
      </c>
      <c r="F310" s="1" t="s">
        <v>1056</v>
      </c>
      <c r="G310" t="b">
        <f t="shared" si="5"/>
        <v>0</v>
      </c>
    </row>
    <row r="311" spans="1:7" x14ac:dyDescent="0.25">
      <c r="A311" s="7" t="s">
        <v>316</v>
      </c>
      <c r="B311">
        <v>310</v>
      </c>
      <c r="C311" t="s">
        <v>4</v>
      </c>
      <c r="D311" t="s">
        <v>6</v>
      </c>
      <c r="E311">
        <v>0.95299999999999996</v>
      </c>
      <c r="F311" s="1" t="s">
        <v>1056</v>
      </c>
      <c r="G311" t="b">
        <f t="shared" si="5"/>
        <v>1</v>
      </c>
    </row>
    <row r="312" spans="1:7" x14ac:dyDescent="0.25">
      <c r="A312" s="6" t="s">
        <v>317</v>
      </c>
      <c r="B312">
        <v>311</v>
      </c>
      <c r="C312" t="s">
        <v>4</v>
      </c>
      <c r="D312" t="s">
        <v>6</v>
      </c>
      <c r="E312">
        <v>0.84699999999999998</v>
      </c>
      <c r="F312" s="1" t="s">
        <v>1057</v>
      </c>
      <c r="G312" t="b">
        <f t="shared" si="5"/>
        <v>0</v>
      </c>
    </row>
    <row r="313" spans="1:7" x14ac:dyDescent="0.25">
      <c r="A313" s="7" t="s">
        <v>318</v>
      </c>
      <c r="B313">
        <v>312</v>
      </c>
      <c r="C313" t="s">
        <v>4</v>
      </c>
      <c r="D313" t="s">
        <v>6</v>
      </c>
      <c r="E313">
        <v>0.51400000000000001</v>
      </c>
      <c r="F313" s="1" t="s">
        <v>1056</v>
      </c>
      <c r="G313" t="b">
        <f t="shared" si="5"/>
        <v>1</v>
      </c>
    </row>
    <row r="314" spans="1:7" x14ac:dyDescent="0.25">
      <c r="A314" s="6" t="s">
        <v>319</v>
      </c>
      <c r="B314">
        <v>313</v>
      </c>
      <c r="C314" t="s">
        <v>4</v>
      </c>
      <c r="D314" t="s">
        <v>6</v>
      </c>
      <c r="E314">
        <v>0.70499999999999996</v>
      </c>
      <c r="F314" s="1" t="s">
        <v>1058</v>
      </c>
      <c r="G314" t="b">
        <f t="shared" si="5"/>
        <v>0</v>
      </c>
    </row>
    <row r="315" spans="1:7" x14ac:dyDescent="0.25">
      <c r="A315" s="7" t="s">
        <v>320</v>
      </c>
      <c r="B315">
        <v>314</v>
      </c>
      <c r="C315" t="s">
        <v>4</v>
      </c>
      <c r="D315" t="s">
        <v>6</v>
      </c>
      <c r="E315">
        <v>0.83799999999999997</v>
      </c>
      <c r="F315" s="1" t="s">
        <v>1058</v>
      </c>
      <c r="G315" t="b">
        <f t="shared" si="5"/>
        <v>0</v>
      </c>
    </row>
    <row r="316" spans="1:7" x14ac:dyDescent="0.25">
      <c r="A316" s="6" t="s">
        <v>321</v>
      </c>
      <c r="B316">
        <v>315</v>
      </c>
      <c r="C316" t="s">
        <v>4</v>
      </c>
      <c r="D316" t="s">
        <v>6</v>
      </c>
      <c r="E316">
        <v>0.79400000000000004</v>
      </c>
      <c r="F316" s="1" t="s">
        <v>1056</v>
      </c>
      <c r="G316" t="b">
        <f t="shared" si="5"/>
        <v>1</v>
      </c>
    </row>
    <row r="317" spans="1:7" x14ac:dyDescent="0.25">
      <c r="A317" s="7" t="s">
        <v>322</v>
      </c>
      <c r="B317">
        <v>316</v>
      </c>
      <c r="C317" t="s">
        <v>4</v>
      </c>
      <c r="D317" t="s">
        <v>6</v>
      </c>
      <c r="E317">
        <v>0.86399999999999999</v>
      </c>
      <c r="F317" s="1" t="s">
        <v>1056</v>
      </c>
      <c r="G317" t="b">
        <f t="shared" si="5"/>
        <v>1</v>
      </c>
    </row>
    <row r="318" spans="1:7" x14ac:dyDescent="0.25">
      <c r="A318" s="6" t="s">
        <v>323</v>
      </c>
      <c r="B318">
        <v>317</v>
      </c>
      <c r="C318" t="s">
        <v>4</v>
      </c>
      <c r="D318" t="s">
        <v>6</v>
      </c>
      <c r="E318">
        <v>0.88800000000000001</v>
      </c>
      <c r="F318" s="1" t="s">
        <v>1056</v>
      </c>
      <c r="G318" t="b">
        <f t="shared" si="5"/>
        <v>1</v>
      </c>
    </row>
    <row r="319" spans="1:7" x14ac:dyDescent="0.25">
      <c r="A319" s="7" t="s">
        <v>324</v>
      </c>
      <c r="B319">
        <v>318</v>
      </c>
      <c r="C319" t="s">
        <v>4</v>
      </c>
      <c r="D319" t="s">
        <v>7</v>
      </c>
      <c r="E319">
        <v>0.54900000000000004</v>
      </c>
      <c r="F319" s="1" t="s">
        <v>1056</v>
      </c>
      <c r="G319" t="b">
        <f t="shared" si="5"/>
        <v>0</v>
      </c>
    </row>
    <row r="320" spans="1:7" x14ac:dyDescent="0.25">
      <c r="A320" s="6" t="s">
        <v>325</v>
      </c>
      <c r="B320">
        <v>319</v>
      </c>
      <c r="C320" t="s">
        <v>4</v>
      </c>
      <c r="D320" t="s">
        <v>6</v>
      </c>
      <c r="E320">
        <v>0.88600000000000001</v>
      </c>
      <c r="F320" s="1" t="s">
        <v>1056</v>
      </c>
      <c r="G320" t="b">
        <f t="shared" si="5"/>
        <v>1</v>
      </c>
    </row>
    <row r="321" spans="1:7" x14ac:dyDescent="0.25">
      <c r="A321" s="7" t="s">
        <v>326</v>
      </c>
      <c r="B321">
        <v>320</v>
      </c>
      <c r="C321" t="s">
        <v>4</v>
      </c>
      <c r="D321" t="s">
        <v>7</v>
      </c>
      <c r="E321">
        <v>0.64300000000000002</v>
      </c>
      <c r="F321" s="1" t="s">
        <v>1056</v>
      </c>
      <c r="G321" t="b">
        <f t="shared" si="5"/>
        <v>0</v>
      </c>
    </row>
    <row r="322" spans="1:7" x14ac:dyDescent="0.25">
      <c r="A322" s="6" t="s">
        <v>327</v>
      </c>
      <c r="B322">
        <v>321</v>
      </c>
      <c r="C322" t="s">
        <v>4</v>
      </c>
      <c r="D322" t="s">
        <v>6</v>
      </c>
      <c r="E322">
        <v>0.84</v>
      </c>
      <c r="F322" s="1" t="s">
        <v>1056</v>
      </c>
      <c r="G322" t="b">
        <f t="shared" si="5"/>
        <v>1</v>
      </c>
    </row>
    <row r="323" spans="1:7" x14ac:dyDescent="0.25">
      <c r="A323" s="7" t="s">
        <v>328</v>
      </c>
      <c r="B323">
        <v>322</v>
      </c>
      <c r="C323" t="s">
        <v>4</v>
      </c>
      <c r="D323" t="s">
        <v>6</v>
      </c>
      <c r="E323">
        <v>0.64800000000000002</v>
      </c>
      <c r="F323" s="1" t="s">
        <v>1056</v>
      </c>
      <c r="G323" t="b">
        <f t="shared" si="5"/>
        <v>1</v>
      </c>
    </row>
    <row r="324" spans="1:7" x14ac:dyDescent="0.25">
      <c r="A324" s="6" t="s">
        <v>329</v>
      </c>
      <c r="B324">
        <v>323</v>
      </c>
      <c r="C324" t="s">
        <v>4</v>
      </c>
      <c r="D324" t="s">
        <v>6</v>
      </c>
      <c r="E324">
        <v>0.83499999999999996</v>
      </c>
      <c r="F324" s="1" t="s">
        <v>1056</v>
      </c>
      <c r="G324" t="b">
        <f t="shared" si="5"/>
        <v>1</v>
      </c>
    </row>
    <row r="325" spans="1:7" x14ac:dyDescent="0.25">
      <c r="A325" s="7" t="s">
        <v>330</v>
      </c>
      <c r="B325">
        <v>324</v>
      </c>
      <c r="C325" t="s">
        <v>4</v>
      </c>
      <c r="D325" t="s">
        <v>6</v>
      </c>
      <c r="E325">
        <v>0.85899999999999999</v>
      </c>
      <c r="F325" s="1" t="s">
        <v>1056</v>
      </c>
      <c r="G325" t="b">
        <f t="shared" si="5"/>
        <v>1</v>
      </c>
    </row>
    <row r="326" spans="1:7" x14ac:dyDescent="0.25">
      <c r="A326" s="6" t="s">
        <v>331</v>
      </c>
      <c r="B326">
        <v>325</v>
      </c>
      <c r="C326" t="s">
        <v>4</v>
      </c>
      <c r="D326" t="s">
        <v>6</v>
      </c>
      <c r="E326">
        <v>0.91400000000000003</v>
      </c>
      <c r="F326" s="1" t="s">
        <v>1056</v>
      </c>
      <c r="G326" t="b">
        <f t="shared" si="5"/>
        <v>1</v>
      </c>
    </row>
    <row r="327" spans="1:7" x14ac:dyDescent="0.25">
      <c r="A327" s="7" t="s">
        <v>332</v>
      </c>
      <c r="B327">
        <v>326</v>
      </c>
      <c r="C327" t="s">
        <v>4</v>
      </c>
      <c r="D327" t="s">
        <v>6</v>
      </c>
      <c r="E327">
        <v>0.78600000000000003</v>
      </c>
      <c r="F327" s="1" t="s">
        <v>1056</v>
      </c>
      <c r="G327" t="b">
        <f t="shared" si="5"/>
        <v>1</v>
      </c>
    </row>
    <row r="328" spans="1:7" x14ac:dyDescent="0.25">
      <c r="A328" s="6" t="s">
        <v>333</v>
      </c>
      <c r="B328">
        <v>327</v>
      </c>
      <c r="C328" t="s">
        <v>4</v>
      </c>
      <c r="D328" t="s">
        <v>6</v>
      </c>
      <c r="E328">
        <v>0.75600000000000001</v>
      </c>
      <c r="F328" s="1" t="s">
        <v>1056</v>
      </c>
      <c r="G328" t="b">
        <f t="shared" si="5"/>
        <v>1</v>
      </c>
    </row>
    <row r="329" spans="1:7" x14ac:dyDescent="0.25">
      <c r="A329" s="7" t="s">
        <v>334</v>
      </c>
      <c r="B329">
        <v>328</v>
      </c>
      <c r="C329" t="s">
        <v>4</v>
      </c>
      <c r="D329" t="s">
        <v>6</v>
      </c>
      <c r="E329">
        <v>0.82099999999999995</v>
      </c>
      <c r="F329" s="1" t="s">
        <v>1057</v>
      </c>
      <c r="G329" t="b">
        <f t="shared" si="5"/>
        <v>0</v>
      </c>
    </row>
    <row r="330" spans="1:7" x14ac:dyDescent="0.25">
      <c r="A330" s="6" t="s">
        <v>335</v>
      </c>
      <c r="B330">
        <v>329</v>
      </c>
      <c r="C330" t="s">
        <v>4</v>
      </c>
      <c r="D330" t="s">
        <v>7</v>
      </c>
      <c r="E330">
        <v>0.55200000000000005</v>
      </c>
      <c r="F330" s="1" t="s">
        <v>1057</v>
      </c>
      <c r="G330" t="b">
        <f t="shared" si="5"/>
        <v>1</v>
      </c>
    </row>
    <row r="331" spans="1:7" x14ac:dyDescent="0.25">
      <c r="A331" s="7" t="s">
        <v>336</v>
      </c>
      <c r="B331">
        <v>330</v>
      </c>
      <c r="C331" t="s">
        <v>4</v>
      </c>
      <c r="D331" t="s">
        <v>6</v>
      </c>
      <c r="E331">
        <v>0.85899999999999999</v>
      </c>
      <c r="F331" s="1" t="s">
        <v>1056</v>
      </c>
      <c r="G331" t="b">
        <f t="shared" si="5"/>
        <v>1</v>
      </c>
    </row>
    <row r="332" spans="1:7" x14ac:dyDescent="0.25">
      <c r="A332" s="6" t="s">
        <v>337</v>
      </c>
      <c r="B332">
        <v>331</v>
      </c>
      <c r="C332" t="s">
        <v>4</v>
      </c>
      <c r="D332" t="s">
        <v>6</v>
      </c>
      <c r="E332">
        <v>0.91200000000000003</v>
      </c>
      <c r="F332" s="1" t="s">
        <v>1057</v>
      </c>
      <c r="G332" t="b">
        <f t="shared" si="5"/>
        <v>0</v>
      </c>
    </row>
    <row r="333" spans="1:7" x14ac:dyDescent="0.25">
      <c r="A333" s="7" t="s">
        <v>338</v>
      </c>
      <c r="B333">
        <v>332</v>
      </c>
      <c r="C333" t="s">
        <v>4</v>
      </c>
      <c r="D333" t="s">
        <v>6</v>
      </c>
      <c r="E333">
        <v>0.88800000000000001</v>
      </c>
      <c r="F333" s="1" t="s">
        <v>1057</v>
      </c>
      <c r="G333" t="b">
        <f t="shared" si="5"/>
        <v>0</v>
      </c>
    </row>
    <row r="334" spans="1:7" x14ac:dyDescent="0.25">
      <c r="A334" s="6" t="s">
        <v>339</v>
      </c>
      <c r="B334">
        <v>333</v>
      </c>
      <c r="C334" t="s">
        <v>4</v>
      </c>
      <c r="D334" t="s">
        <v>6</v>
      </c>
      <c r="E334">
        <v>0.65800000000000003</v>
      </c>
      <c r="F334" s="1" t="s">
        <v>1057</v>
      </c>
      <c r="G334" t="b">
        <f t="shared" si="5"/>
        <v>0</v>
      </c>
    </row>
    <row r="335" spans="1:7" x14ac:dyDescent="0.25">
      <c r="A335" s="7" t="s">
        <v>340</v>
      </c>
      <c r="B335">
        <v>334</v>
      </c>
      <c r="C335" t="s">
        <v>4</v>
      </c>
      <c r="D335" t="s">
        <v>6</v>
      </c>
      <c r="E335">
        <v>0.88600000000000001</v>
      </c>
      <c r="F335" s="1" t="s">
        <v>1056</v>
      </c>
      <c r="G335" t="b">
        <f t="shared" si="5"/>
        <v>1</v>
      </c>
    </row>
    <row r="336" spans="1:7" x14ac:dyDescent="0.25">
      <c r="A336" s="6" t="s">
        <v>341</v>
      </c>
      <c r="B336">
        <v>335</v>
      </c>
      <c r="C336" t="s">
        <v>4</v>
      </c>
      <c r="D336" t="s">
        <v>5</v>
      </c>
      <c r="E336">
        <v>0.63700000000000001</v>
      </c>
      <c r="F336" s="1" t="s">
        <v>1058</v>
      </c>
      <c r="G336" t="b">
        <f t="shared" si="5"/>
        <v>1</v>
      </c>
    </row>
    <row r="337" spans="1:7" x14ac:dyDescent="0.25">
      <c r="A337" s="7" t="s">
        <v>342</v>
      </c>
      <c r="B337">
        <v>336</v>
      </c>
      <c r="C337" t="s">
        <v>4</v>
      </c>
      <c r="D337" t="s">
        <v>7</v>
      </c>
      <c r="E337">
        <v>0.77500000000000002</v>
      </c>
      <c r="F337" s="1" t="s">
        <v>1057</v>
      </c>
      <c r="G337" t="b">
        <f t="shared" si="5"/>
        <v>1</v>
      </c>
    </row>
    <row r="338" spans="1:7" x14ac:dyDescent="0.25">
      <c r="A338" s="6" t="s">
        <v>343</v>
      </c>
      <c r="B338">
        <v>337</v>
      </c>
      <c r="C338" t="s">
        <v>4</v>
      </c>
      <c r="D338" t="s">
        <v>6</v>
      </c>
      <c r="E338">
        <v>0.54700000000000004</v>
      </c>
      <c r="F338" s="1" t="s">
        <v>1057</v>
      </c>
      <c r="G338" t="b">
        <f t="shared" si="5"/>
        <v>0</v>
      </c>
    </row>
    <row r="339" spans="1:7" x14ac:dyDescent="0.25">
      <c r="A339" s="7" t="s">
        <v>344</v>
      </c>
      <c r="B339">
        <v>338</v>
      </c>
      <c r="C339" t="s">
        <v>4</v>
      </c>
      <c r="D339" t="s">
        <v>6</v>
      </c>
      <c r="E339">
        <v>0.78200000000000003</v>
      </c>
      <c r="F339" s="1" t="s">
        <v>1056</v>
      </c>
      <c r="G339" t="b">
        <f t="shared" ref="G339:G402" si="6">ISNUMBER(SEARCH(F339,D339))</f>
        <v>1</v>
      </c>
    </row>
    <row r="340" spans="1:7" x14ac:dyDescent="0.25">
      <c r="A340" s="6" t="s">
        <v>345</v>
      </c>
      <c r="B340">
        <v>339</v>
      </c>
      <c r="C340" t="s">
        <v>4</v>
      </c>
      <c r="D340" t="s">
        <v>6</v>
      </c>
      <c r="E340">
        <v>0.64700000000000002</v>
      </c>
      <c r="F340" s="1" t="s">
        <v>1056</v>
      </c>
      <c r="G340" t="b">
        <f t="shared" si="6"/>
        <v>1</v>
      </c>
    </row>
    <row r="341" spans="1:7" x14ac:dyDescent="0.25">
      <c r="A341" s="7" t="s">
        <v>346</v>
      </c>
      <c r="B341">
        <v>340</v>
      </c>
      <c r="C341" t="s">
        <v>4</v>
      </c>
      <c r="D341" t="s">
        <v>6</v>
      </c>
      <c r="E341">
        <v>0.92100000000000004</v>
      </c>
      <c r="F341" s="1" t="s">
        <v>1057</v>
      </c>
      <c r="G341" t="b">
        <f t="shared" si="6"/>
        <v>0</v>
      </c>
    </row>
    <row r="342" spans="1:7" x14ac:dyDescent="0.25">
      <c r="A342" s="6" t="s">
        <v>347</v>
      </c>
      <c r="B342">
        <v>341</v>
      </c>
      <c r="C342" t="s">
        <v>4</v>
      </c>
      <c r="D342" t="s">
        <v>6</v>
      </c>
      <c r="E342">
        <v>0.92700000000000005</v>
      </c>
      <c r="F342" s="1" t="s">
        <v>1056</v>
      </c>
      <c r="G342" t="b">
        <f t="shared" si="6"/>
        <v>1</v>
      </c>
    </row>
    <row r="343" spans="1:7" x14ac:dyDescent="0.25">
      <c r="A343" s="7" t="s">
        <v>348</v>
      </c>
      <c r="B343">
        <v>342</v>
      </c>
      <c r="C343" t="s">
        <v>4</v>
      </c>
      <c r="D343" t="s">
        <v>6</v>
      </c>
      <c r="E343">
        <v>0.95299999999999996</v>
      </c>
      <c r="F343" s="1" t="s">
        <v>1056</v>
      </c>
      <c r="G343" t="b">
        <f t="shared" si="6"/>
        <v>1</v>
      </c>
    </row>
    <row r="344" spans="1:7" x14ac:dyDescent="0.25">
      <c r="A344" s="6" t="s">
        <v>349</v>
      </c>
      <c r="B344">
        <v>343</v>
      </c>
      <c r="C344" t="s">
        <v>4</v>
      </c>
      <c r="D344" t="s">
        <v>6</v>
      </c>
      <c r="E344">
        <v>0.874</v>
      </c>
      <c r="F344" s="1" t="s">
        <v>1056</v>
      </c>
      <c r="G344" t="b">
        <f t="shared" si="6"/>
        <v>1</v>
      </c>
    </row>
    <row r="345" spans="1:7" x14ac:dyDescent="0.25">
      <c r="A345" s="7" t="s">
        <v>350</v>
      </c>
      <c r="B345">
        <v>344</v>
      </c>
      <c r="C345" t="s">
        <v>4</v>
      </c>
      <c r="D345" t="s">
        <v>6</v>
      </c>
      <c r="E345">
        <v>0.91400000000000003</v>
      </c>
      <c r="F345" s="1" t="s">
        <v>1056</v>
      </c>
      <c r="G345" t="b">
        <f t="shared" si="6"/>
        <v>1</v>
      </c>
    </row>
    <row r="346" spans="1:7" x14ac:dyDescent="0.25">
      <c r="A346" s="6" t="s">
        <v>351</v>
      </c>
      <c r="B346">
        <v>345</v>
      </c>
      <c r="C346" t="s">
        <v>4</v>
      </c>
      <c r="D346" t="s">
        <v>6</v>
      </c>
      <c r="E346">
        <v>0.81100000000000005</v>
      </c>
      <c r="F346" s="1" t="s">
        <v>1056</v>
      </c>
      <c r="G346" t="b">
        <f t="shared" si="6"/>
        <v>1</v>
      </c>
    </row>
    <row r="347" spans="1:7" x14ac:dyDescent="0.25">
      <c r="A347" s="7" t="s">
        <v>352</v>
      </c>
      <c r="B347">
        <v>346</v>
      </c>
      <c r="C347" t="s">
        <v>4</v>
      </c>
      <c r="D347" t="s">
        <v>6</v>
      </c>
      <c r="E347">
        <v>0.95499999999999996</v>
      </c>
      <c r="F347" s="1" t="s">
        <v>1057</v>
      </c>
      <c r="G347" t="b">
        <f t="shared" si="6"/>
        <v>0</v>
      </c>
    </row>
    <row r="348" spans="1:7" x14ac:dyDescent="0.25">
      <c r="A348" s="6" t="s">
        <v>353</v>
      </c>
      <c r="B348">
        <v>347</v>
      </c>
      <c r="C348" t="s">
        <v>4</v>
      </c>
      <c r="D348" t="s">
        <v>6</v>
      </c>
      <c r="E348">
        <v>0.51400000000000001</v>
      </c>
      <c r="F348" s="1" t="s">
        <v>1057</v>
      </c>
      <c r="G348" t="b">
        <f t="shared" si="6"/>
        <v>0</v>
      </c>
    </row>
    <row r="349" spans="1:7" x14ac:dyDescent="0.25">
      <c r="A349" s="7" t="s">
        <v>354</v>
      </c>
      <c r="B349">
        <v>348</v>
      </c>
      <c r="C349" t="s">
        <v>4</v>
      </c>
      <c r="D349" t="s">
        <v>6</v>
      </c>
      <c r="E349">
        <v>0.89500000000000002</v>
      </c>
      <c r="F349" s="1" t="s">
        <v>1056</v>
      </c>
      <c r="G349" t="b">
        <f t="shared" si="6"/>
        <v>1</v>
      </c>
    </row>
    <row r="350" spans="1:7" x14ac:dyDescent="0.25">
      <c r="A350" s="6" t="s">
        <v>355</v>
      </c>
      <c r="B350">
        <v>349</v>
      </c>
      <c r="C350" t="s">
        <v>4</v>
      </c>
      <c r="D350" t="s">
        <v>6</v>
      </c>
      <c r="E350">
        <v>0.92400000000000004</v>
      </c>
      <c r="F350" s="1" t="s">
        <v>1056</v>
      </c>
      <c r="G350" t="b">
        <f t="shared" si="6"/>
        <v>1</v>
      </c>
    </row>
    <row r="351" spans="1:7" x14ac:dyDescent="0.25">
      <c r="A351" s="7" t="s">
        <v>356</v>
      </c>
      <c r="B351">
        <v>350</v>
      </c>
      <c r="C351" t="s">
        <v>4</v>
      </c>
      <c r="D351" t="s">
        <v>7</v>
      </c>
      <c r="E351">
        <v>0.74099999999999999</v>
      </c>
      <c r="F351" s="1" t="s">
        <v>1057</v>
      </c>
      <c r="G351" t="b">
        <f t="shared" si="6"/>
        <v>1</v>
      </c>
    </row>
    <row r="352" spans="1:7" x14ac:dyDescent="0.25">
      <c r="A352" s="6" t="s">
        <v>357</v>
      </c>
      <c r="B352">
        <v>351</v>
      </c>
      <c r="C352" t="s">
        <v>4</v>
      </c>
      <c r="D352" t="s">
        <v>6</v>
      </c>
      <c r="E352">
        <v>0.81200000000000006</v>
      </c>
      <c r="F352" s="1" t="s">
        <v>1056</v>
      </c>
      <c r="G352" t="b">
        <f t="shared" si="6"/>
        <v>1</v>
      </c>
    </row>
    <row r="353" spans="1:7" x14ac:dyDescent="0.25">
      <c r="A353" s="7" t="s">
        <v>358</v>
      </c>
      <c r="B353">
        <v>352</v>
      </c>
      <c r="C353" t="s">
        <v>4</v>
      </c>
      <c r="D353" t="s">
        <v>6</v>
      </c>
      <c r="E353">
        <v>0.499</v>
      </c>
      <c r="F353" s="1" t="s">
        <v>1056</v>
      </c>
      <c r="G353" t="b">
        <f t="shared" si="6"/>
        <v>1</v>
      </c>
    </row>
    <row r="354" spans="1:7" x14ac:dyDescent="0.25">
      <c r="A354" s="6" t="s">
        <v>359</v>
      </c>
      <c r="B354">
        <v>353</v>
      </c>
      <c r="C354" t="s">
        <v>4</v>
      </c>
      <c r="D354" t="s">
        <v>6</v>
      </c>
      <c r="E354">
        <v>0.91100000000000003</v>
      </c>
      <c r="F354" s="1" t="s">
        <v>1056</v>
      </c>
      <c r="G354" t="b">
        <f t="shared" si="6"/>
        <v>1</v>
      </c>
    </row>
    <row r="355" spans="1:7" x14ac:dyDescent="0.25">
      <c r="A355" s="7" t="s">
        <v>360</v>
      </c>
      <c r="B355">
        <v>354</v>
      </c>
      <c r="C355" t="s">
        <v>4</v>
      </c>
      <c r="D355" t="s">
        <v>6</v>
      </c>
      <c r="E355">
        <v>0.75600000000000001</v>
      </c>
      <c r="F355" s="1" t="s">
        <v>1056</v>
      </c>
      <c r="G355" t="b">
        <f t="shared" si="6"/>
        <v>1</v>
      </c>
    </row>
    <row r="356" spans="1:7" x14ac:dyDescent="0.25">
      <c r="A356" s="6" t="s">
        <v>361</v>
      </c>
      <c r="B356">
        <v>355</v>
      </c>
      <c r="C356" t="s">
        <v>4</v>
      </c>
      <c r="D356" t="s">
        <v>6</v>
      </c>
      <c r="E356">
        <v>0.89700000000000002</v>
      </c>
      <c r="F356" s="1" t="s">
        <v>1056</v>
      </c>
      <c r="G356" t="b">
        <f t="shared" si="6"/>
        <v>1</v>
      </c>
    </row>
    <row r="357" spans="1:7" x14ac:dyDescent="0.25">
      <c r="A357" s="7" t="s">
        <v>362</v>
      </c>
      <c r="B357">
        <v>356</v>
      </c>
      <c r="C357" t="s">
        <v>4</v>
      </c>
      <c r="D357" t="s">
        <v>6</v>
      </c>
      <c r="E357">
        <v>0.88800000000000001</v>
      </c>
      <c r="F357" s="1" t="s">
        <v>1056</v>
      </c>
      <c r="G357" t="b">
        <f t="shared" si="6"/>
        <v>1</v>
      </c>
    </row>
    <row r="358" spans="1:7" x14ac:dyDescent="0.25">
      <c r="A358" s="6" t="s">
        <v>363</v>
      </c>
      <c r="B358">
        <v>357</v>
      </c>
      <c r="C358" t="s">
        <v>4</v>
      </c>
      <c r="D358" t="s">
        <v>6</v>
      </c>
      <c r="E358">
        <v>0.754</v>
      </c>
      <c r="F358" s="1" t="s">
        <v>1056</v>
      </c>
      <c r="G358" t="b">
        <f t="shared" si="6"/>
        <v>1</v>
      </c>
    </row>
    <row r="359" spans="1:7" x14ac:dyDescent="0.25">
      <c r="A359" s="7" t="s">
        <v>364</v>
      </c>
      <c r="B359">
        <v>358</v>
      </c>
      <c r="C359" t="s">
        <v>4</v>
      </c>
      <c r="D359" t="s">
        <v>7</v>
      </c>
      <c r="E359">
        <v>0.63300000000000001</v>
      </c>
      <c r="F359" s="1" t="s">
        <v>1057</v>
      </c>
      <c r="G359" t="b">
        <f t="shared" si="6"/>
        <v>1</v>
      </c>
    </row>
    <row r="360" spans="1:7" x14ac:dyDescent="0.25">
      <c r="A360" s="6" t="s">
        <v>365</v>
      </c>
      <c r="B360">
        <v>359</v>
      </c>
      <c r="C360" t="s">
        <v>4</v>
      </c>
      <c r="D360" t="s">
        <v>6</v>
      </c>
      <c r="E360">
        <v>0.51800000000000002</v>
      </c>
      <c r="F360" s="1" t="s">
        <v>1056</v>
      </c>
      <c r="G360" t="b">
        <f t="shared" si="6"/>
        <v>1</v>
      </c>
    </row>
    <row r="361" spans="1:7" x14ac:dyDescent="0.25">
      <c r="A361" s="7" t="s">
        <v>366</v>
      </c>
      <c r="B361">
        <v>360</v>
      </c>
      <c r="C361" t="s">
        <v>4</v>
      </c>
      <c r="D361" t="s">
        <v>6</v>
      </c>
      <c r="E361">
        <v>0.69199999999999995</v>
      </c>
      <c r="F361" s="1" t="s">
        <v>1056</v>
      </c>
      <c r="G361" t="b">
        <f t="shared" si="6"/>
        <v>1</v>
      </c>
    </row>
    <row r="362" spans="1:7" x14ac:dyDescent="0.25">
      <c r="A362" s="6" t="s">
        <v>367</v>
      </c>
      <c r="B362">
        <v>361</v>
      </c>
      <c r="C362" t="s">
        <v>4</v>
      </c>
      <c r="D362" t="s">
        <v>6</v>
      </c>
      <c r="E362">
        <v>0.60699999999999998</v>
      </c>
      <c r="F362" s="1" t="s">
        <v>1056</v>
      </c>
      <c r="G362" t="b">
        <f t="shared" si="6"/>
        <v>1</v>
      </c>
    </row>
    <row r="363" spans="1:7" x14ac:dyDescent="0.25">
      <c r="A363" s="7" t="s">
        <v>368</v>
      </c>
      <c r="B363">
        <v>362</v>
      </c>
      <c r="C363" t="s">
        <v>4</v>
      </c>
      <c r="D363" t="s">
        <v>6</v>
      </c>
      <c r="E363">
        <v>0.6</v>
      </c>
      <c r="F363" s="1" t="s">
        <v>1056</v>
      </c>
      <c r="G363" t="b">
        <f t="shared" si="6"/>
        <v>1</v>
      </c>
    </row>
    <row r="364" spans="1:7" x14ac:dyDescent="0.25">
      <c r="A364" s="6" t="s">
        <v>369</v>
      </c>
      <c r="B364">
        <v>363</v>
      </c>
      <c r="C364" t="s">
        <v>4</v>
      </c>
      <c r="D364" t="s">
        <v>7</v>
      </c>
      <c r="E364">
        <v>0.56299999999999994</v>
      </c>
      <c r="F364" s="1" t="s">
        <v>1056</v>
      </c>
      <c r="G364" t="b">
        <f t="shared" si="6"/>
        <v>0</v>
      </c>
    </row>
    <row r="365" spans="1:7" x14ac:dyDescent="0.25">
      <c r="A365" s="7" t="s">
        <v>370</v>
      </c>
      <c r="B365">
        <v>364</v>
      </c>
      <c r="C365" t="s">
        <v>4</v>
      </c>
      <c r="D365" t="s">
        <v>6</v>
      </c>
      <c r="E365">
        <v>0.80100000000000005</v>
      </c>
      <c r="F365" s="1" t="s">
        <v>1057</v>
      </c>
      <c r="G365" t="b">
        <f t="shared" si="6"/>
        <v>0</v>
      </c>
    </row>
    <row r="366" spans="1:7" x14ac:dyDescent="0.25">
      <c r="A366" s="6" t="s">
        <v>371</v>
      </c>
      <c r="B366">
        <v>365</v>
      </c>
      <c r="C366" t="s">
        <v>4</v>
      </c>
      <c r="D366" t="s">
        <v>6</v>
      </c>
      <c r="E366">
        <v>0.73699999999999999</v>
      </c>
      <c r="F366" s="1" t="s">
        <v>1058</v>
      </c>
      <c r="G366" t="b">
        <f t="shared" si="6"/>
        <v>0</v>
      </c>
    </row>
    <row r="367" spans="1:7" x14ac:dyDescent="0.25">
      <c r="A367" s="7" t="s">
        <v>372</v>
      </c>
      <c r="B367">
        <v>366</v>
      </c>
      <c r="C367" t="s">
        <v>4</v>
      </c>
      <c r="D367" t="s">
        <v>7</v>
      </c>
      <c r="E367">
        <v>0.70799999999999996</v>
      </c>
      <c r="F367" s="1" t="s">
        <v>1057</v>
      </c>
      <c r="G367" t="b">
        <f t="shared" si="6"/>
        <v>1</v>
      </c>
    </row>
    <row r="368" spans="1:7" x14ac:dyDescent="0.25">
      <c r="A368" s="6" t="s">
        <v>373</v>
      </c>
      <c r="B368">
        <v>367</v>
      </c>
      <c r="C368" t="s">
        <v>4</v>
      </c>
      <c r="D368" t="s">
        <v>6</v>
      </c>
      <c r="E368">
        <v>0.82799999999999996</v>
      </c>
      <c r="F368" s="1" t="s">
        <v>1057</v>
      </c>
      <c r="G368" t="b">
        <f t="shared" si="6"/>
        <v>0</v>
      </c>
    </row>
    <row r="369" spans="1:7" x14ac:dyDescent="0.25">
      <c r="A369" s="7" t="s">
        <v>374</v>
      </c>
      <c r="B369">
        <v>368</v>
      </c>
      <c r="C369" t="s">
        <v>4</v>
      </c>
      <c r="D369" t="s">
        <v>6</v>
      </c>
      <c r="E369">
        <v>0.73699999999999999</v>
      </c>
      <c r="F369" s="1" t="s">
        <v>1056</v>
      </c>
      <c r="G369" t="b">
        <f t="shared" si="6"/>
        <v>1</v>
      </c>
    </row>
    <row r="370" spans="1:7" x14ac:dyDescent="0.25">
      <c r="A370" s="6" t="s">
        <v>375</v>
      </c>
      <c r="B370">
        <v>369</v>
      </c>
      <c r="C370" t="s">
        <v>4</v>
      </c>
      <c r="D370" t="s">
        <v>6</v>
      </c>
      <c r="E370">
        <v>0.83199999999999996</v>
      </c>
      <c r="F370" s="1" t="s">
        <v>1056</v>
      </c>
      <c r="G370" t="b">
        <f t="shared" si="6"/>
        <v>1</v>
      </c>
    </row>
    <row r="371" spans="1:7" x14ac:dyDescent="0.25">
      <c r="A371" s="7" t="s">
        <v>376</v>
      </c>
      <c r="B371">
        <v>370</v>
      </c>
      <c r="C371" t="s">
        <v>4</v>
      </c>
      <c r="D371" t="s">
        <v>7</v>
      </c>
      <c r="E371">
        <v>0.61399999999999999</v>
      </c>
      <c r="F371" s="1" t="s">
        <v>1057</v>
      </c>
      <c r="G371" t="b">
        <f t="shared" si="6"/>
        <v>1</v>
      </c>
    </row>
    <row r="372" spans="1:7" x14ac:dyDescent="0.25">
      <c r="A372" s="6" t="s">
        <v>377</v>
      </c>
      <c r="B372">
        <v>371</v>
      </c>
      <c r="C372" t="s">
        <v>4</v>
      </c>
      <c r="D372" t="s">
        <v>6</v>
      </c>
      <c r="E372">
        <v>0.80100000000000005</v>
      </c>
      <c r="F372" s="1" t="s">
        <v>1056</v>
      </c>
      <c r="G372" t="b">
        <f t="shared" si="6"/>
        <v>1</v>
      </c>
    </row>
    <row r="373" spans="1:7" x14ac:dyDescent="0.25">
      <c r="A373" s="7" t="s">
        <v>378</v>
      </c>
      <c r="B373">
        <v>372</v>
      </c>
      <c r="C373" t="s">
        <v>4</v>
      </c>
      <c r="D373" t="s">
        <v>7</v>
      </c>
      <c r="E373">
        <v>0.56000000000000005</v>
      </c>
      <c r="F373" s="1" t="s">
        <v>1057</v>
      </c>
      <c r="G373" t="b">
        <f t="shared" si="6"/>
        <v>1</v>
      </c>
    </row>
    <row r="374" spans="1:7" x14ac:dyDescent="0.25">
      <c r="A374" s="6" t="s">
        <v>379</v>
      </c>
      <c r="B374">
        <v>373</v>
      </c>
      <c r="C374" t="s">
        <v>4</v>
      </c>
      <c r="D374" t="s">
        <v>6</v>
      </c>
      <c r="E374">
        <v>0.88400000000000001</v>
      </c>
      <c r="F374" s="1" t="s">
        <v>1057</v>
      </c>
      <c r="G374" t="b">
        <f t="shared" si="6"/>
        <v>0</v>
      </c>
    </row>
    <row r="375" spans="1:7" x14ac:dyDescent="0.25">
      <c r="A375" s="7" t="s">
        <v>380</v>
      </c>
      <c r="B375">
        <v>374</v>
      </c>
      <c r="C375" t="s">
        <v>4</v>
      </c>
      <c r="D375" t="s">
        <v>6</v>
      </c>
      <c r="E375">
        <v>0.78700000000000003</v>
      </c>
      <c r="F375" s="1" t="s">
        <v>1056</v>
      </c>
      <c r="G375" t="b">
        <f t="shared" si="6"/>
        <v>1</v>
      </c>
    </row>
    <row r="376" spans="1:7" x14ac:dyDescent="0.25">
      <c r="A376" s="6" t="s">
        <v>381</v>
      </c>
      <c r="B376">
        <v>375</v>
      </c>
      <c r="C376" t="s">
        <v>4</v>
      </c>
      <c r="D376" t="s">
        <v>6</v>
      </c>
      <c r="E376">
        <v>0.624</v>
      </c>
      <c r="F376" s="1" t="s">
        <v>1056</v>
      </c>
      <c r="G376" t="b">
        <f t="shared" si="6"/>
        <v>1</v>
      </c>
    </row>
    <row r="377" spans="1:7" x14ac:dyDescent="0.25">
      <c r="A377" s="7" t="s">
        <v>382</v>
      </c>
      <c r="B377">
        <v>376</v>
      </c>
      <c r="C377" t="s">
        <v>4</v>
      </c>
      <c r="D377" t="s">
        <v>6</v>
      </c>
      <c r="E377">
        <v>0.90200000000000002</v>
      </c>
      <c r="F377" s="1" t="s">
        <v>1056</v>
      </c>
      <c r="G377" t="b">
        <f t="shared" si="6"/>
        <v>1</v>
      </c>
    </row>
    <row r="378" spans="1:7" x14ac:dyDescent="0.25">
      <c r="A378" s="6" t="s">
        <v>383</v>
      </c>
      <c r="B378">
        <v>377</v>
      </c>
      <c r="C378" t="s">
        <v>4</v>
      </c>
      <c r="D378" t="s">
        <v>6</v>
      </c>
      <c r="E378">
        <v>0.68600000000000005</v>
      </c>
      <c r="F378" s="1" t="s">
        <v>1056</v>
      </c>
      <c r="G378" t="b">
        <f t="shared" si="6"/>
        <v>1</v>
      </c>
    </row>
    <row r="379" spans="1:7" x14ac:dyDescent="0.25">
      <c r="A379" s="7" t="s">
        <v>384</v>
      </c>
      <c r="B379">
        <v>378</v>
      </c>
      <c r="C379" t="s">
        <v>4</v>
      </c>
      <c r="D379" t="s">
        <v>6</v>
      </c>
      <c r="E379">
        <v>0.97</v>
      </c>
      <c r="F379" s="1" t="s">
        <v>1056</v>
      </c>
      <c r="G379" t="b">
        <f t="shared" si="6"/>
        <v>1</v>
      </c>
    </row>
    <row r="380" spans="1:7" x14ac:dyDescent="0.25">
      <c r="A380" s="6" t="s">
        <v>385</v>
      </c>
      <c r="B380">
        <v>379</v>
      </c>
      <c r="C380" t="s">
        <v>4</v>
      </c>
      <c r="D380" t="s">
        <v>6</v>
      </c>
      <c r="E380">
        <v>0.89800000000000002</v>
      </c>
      <c r="F380" s="1" t="s">
        <v>1056</v>
      </c>
      <c r="G380" t="b">
        <f t="shared" si="6"/>
        <v>1</v>
      </c>
    </row>
    <row r="381" spans="1:7" x14ac:dyDescent="0.25">
      <c r="A381" s="7" t="s">
        <v>386</v>
      </c>
      <c r="B381">
        <v>380</v>
      </c>
      <c r="C381" t="s">
        <v>4</v>
      </c>
      <c r="D381" t="s">
        <v>6</v>
      </c>
      <c r="E381">
        <v>0.75700000000000001</v>
      </c>
      <c r="F381" s="1" t="s">
        <v>1056</v>
      </c>
      <c r="G381" t="b">
        <f t="shared" si="6"/>
        <v>1</v>
      </c>
    </row>
    <row r="382" spans="1:7" x14ac:dyDescent="0.25">
      <c r="A382" s="6" t="s">
        <v>387</v>
      </c>
      <c r="B382">
        <v>381</v>
      </c>
      <c r="C382" t="s">
        <v>4</v>
      </c>
      <c r="D382" t="s">
        <v>7</v>
      </c>
      <c r="E382">
        <v>0.51900000000000002</v>
      </c>
      <c r="F382" s="1" t="s">
        <v>1056</v>
      </c>
      <c r="G382" t="b">
        <f t="shared" si="6"/>
        <v>0</v>
      </c>
    </row>
    <row r="383" spans="1:7" x14ac:dyDescent="0.25">
      <c r="A383" s="7" t="s">
        <v>388</v>
      </c>
      <c r="B383">
        <v>382</v>
      </c>
      <c r="C383" t="s">
        <v>4</v>
      </c>
      <c r="D383" t="s">
        <v>6</v>
      </c>
      <c r="E383">
        <v>0.73699999999999999</v>
      </c>
      <c r="F383" s="1" t="s">
        <v>1056</v>
      </c>
      <c r="G383" t="b">
        <f t="shared" si="6"/>
        <v>1</v>
      </c>
    </row>
    <row r="384" spans="1:7" x14ac:dyDescent="0.25">
      <c r="A384" s="6" t="s">
        <v>389</v>
      </c>
      <c r="B384">
        <v>383</v>
      </c>
      <c r="C384" t="s">
        <v>4</v>
      </c>
      <c r="D384" t="s">
        <v>6</v>
      </c>
      <c r="E384">
        <v>0.76300000000000001</v>
      </c>
      <c r="F384" s="1" t="s">
        <v>1058</v>
      </c>
      <c r="G384" t="b">
        <f t="shared" si="6"/>
        <v>0</v>
      </c>
    </row>
    <row r="385" spans="1:7" x14ac:dyDescent="0.25">
      <c r="A385" s="7" t="s">
        <v>390</v>
      </c>
      <c r="B385">
        <v>384</v>
      </c>
      <c r="C385" t="s">
        <v>4</v>
      </c>
      <c r="D385" t="s">
        <v>6</v>
      </c>
      <c r="E385">
        <v>0.92100000000000004</v>
      </c>
      <c r="F385" s="1" t="s">
        <v>1057</v>
      </c>
      <c r="G385" t="b">
        <f t="shared" si="6"/>
        <v>0</v>
      </c>
    </row>
    <row r="386" spans="1:7" x14ac:dyDescent="0.25">
      <c r="A386" s="6" t="s">
        <v>391</v>
      </c>
      <c r="B386">
        <v>385</v>
      </c>
      <c r="C386" t="s">
        <v>4</v>
      </c>
      <c r="D386" t="s">
        <v>6</v>
      </c>
      <c r="E386">
        <v>0.90200000000000002</v>
      </c>
      <c r="F386" s="1" t="s">
        <v>1056</v>
      </c>
      <c r="G386" t="b">
        <f t="shared" si="6"/>
        <v>1</v>
      </c>
    </row>
    <row r="387" spans="1:7" x14ac:dyDescent="0.25">
      <c r="A387" s="7" t="s">
        <v>392</v>
      </c>
      <c r="B387">
        <v>386</v>
      </c>
      <c r="C387" t="s">
        <v>4</v>
      </c>
      <c r="D387" t="s">
        <v>6</v>
      </c>
      <c r="E387">
        <v>0.66400000000000003</v>
      </c>
      <c r="F387" s="1" t="s">
        <v>1056</v>
      </c>
      <c r="G387" t="b">
        <f t="shared" si="6"/>
        <v>1</v>
      </c>
    </row>
    <row r="388" spans="1:7" x14ac:dyDescent="0.25">
      <c r="A388" s="6" t="s">
        <v>393</v>
      </c>
      <c r="B388">
        <v>387</v>
      </c>
      <c r="C388" t="s">
        <v>4</v>
      </c>
      <c r="D388" t="s">
        <v>7</v>
      </c>
      <c r="E388">
        <v>0.5</v>
      </c>
      <c r="F388" s="1" t="s">
        <v>1059</v>
      </c>
      <c r="G388" t="b">
        <f t="shared" si="6"/>
        <v>0</v>
      </c>
    </row>
    <row r="389" spans="1:7" x14ac:dyDescent="0.25">
      <c r="A389" s="7" t="s">
        <v>394</v>
      </c>
      <c r="B389">
        <v>388</v>
      </c>
      <c r="C389" t="s">
        <v>4</v>
      </c>
      <c r="D389" t="s">
        <v>6</v>
      </c>
      <c r="E389">
        <v>0.51400000000000001</v>
      </c>
      <c r="F389" s="1" t="s">
        <v>1057</v>
      </c>
      <c r="G389" t="b">
        <f t="shared" si="6"/>
        <v>0</v>
      </c>
    </row>
    <row r="390" spans="1:7" x14ac:dyDescent="0.25">
      <c r="A390" s="6" t="s">
        <v>395</v>
      </c>
      <c r="B390">
        <v>389</v>
      </c>
      <c r="C390" t="s">
        <v>4</v>
      </c>
      <c r="D390" t="s">
        <v>6</v>
      </c>
      <c r="E390">
        <v>0.92</v>
      </c>
      <c r="F390" s="1" t="s">
        <v>1057</v>
      </c>
      <c r="G390" t="b">
        <f t="shared" si="6"/>
        <v>0</v>
      </c>
    </row>
    <row r="391" spans="1:7" x14ac:dyDescent="0.25">
      <c r="A391" s="7" t="s">
        <v>396</v>
      </c>
      <c r="B391">
        <v>390</v>
      </c>
      <c r="C391" t="s">
        <v>4</v>
      </c>
      <c r="D391" t="s">
        <v>6</v>
      </c>
      <c r="E391">
        <v>0.83399999999999996</v>
      </c>
      <c r="F391" s="1" t="s">
        <v>1056</v>
      </c>
      <c r="G391" t="b">
        <f t="shared" si="6"/>
        <v>1</v>
      </c>
    </row>
    <row r="392" spans="1:7" x14ac:dyDescent="0.25">
      <c r="A392" s="6" t="s">
        <v>397</v>
      </c>
      <c r="B392">
        <v>391</v>
      </c>
      <c r="C392" t="s">
        <v>4</v>
      </c>
      <c r="D392" t="s">
        <v>6</v>
      </c>
      <c r="E392">
        <v>0.90200000000000002</v>
      </c>
      <c r="F392" s="1" t="s">
        <v>1056</v>
      </c>
      <c r="G392" t="b">
        <f t="shared" si="6"/>
        <v>1</v>
      </c>
    </row>
    <row r="393" spans="1:7" x14ac:dyDescent="0.25">
      <c r="A393" s="7" t="s">
        <v>398</v>
      </c>
      <c r="B393">
        <v>392</v>
      </c>
      <c r="C393" t="s">
        <v>4</v>
      </c>
      <c r="D393" t="s">
        <v>6</v>
      </c>
      <c r="E393">
        <v>0.88900000000000001</v>
      </c>
      <c r="F393" s="1" t="s">
        <v>1056</v>
      </c>
      <c r="G393" t="b">
        <f t="shared" si="6"/>
        <v>1</v>
      </c>
    </row>
    <row r="394" spans="1:7" x14ac:dyDescent="0.25">
      <c r="A394" s="6" t="s">
        <v>399</v>
      </c>
      <c r="B394">
        <v>393</v>
      </c>
      <c r="C394" t="s">
        <v>4</v>
      </c>
      <c r="D394" t="s">
        <v>6</v>
      </c>
      <c r="E394">
        <v>0.76400000000000001</v>
      </c>
      <c r="F394" s="1" t="s">
        <v>1056</v>
      </c>
      <c r="G394" t="b">
        <f t="shared" si="6"/>
        <v>1</v>
      </c>
    </row>
    <row r="395" spans="1:7" x14ac:dyDescent="0.25">
      <c r="A395" s="7" t="s">
        <v>400</v>
      </c>
      <c r="B395">
        <v>394</v>
      </c>
      <c r="C395" t="s">
        <v>4</v>
      </c>
      <c r="D395" t="s">
        <v>6</v>
      </c>
      <c r="E395">
        <v>0.83</v>
      </c>
      <c r="F395" s="1" t="s">
        <v>1056</v>
      </c>
      <c r="G395" t="b">
        <f t="shared" si="6"/>
        <v>1</v>
      </c>
    </row>
    <row r="396" spans="1:7" x14ac:dyDescent="0.25">
      <c r="A396" s="6" t="s">
        <v>401</v>
      </c>
      <c r="B396">
        <v>395</v>
      </c>
      <c r="C396" t="s">
        <v>4</v>
      </c>
      <c r="D396" t="s">
        <v>6</v>
      </c>
      <c r="E396">
        <v>0.88600000000000001</v>
      </c>
      <c r="F396" s="1" t="s">
        <v>1056</v>
      </c>
      <c r="G396" t="b">
        <f t="shared" si="6"/>
        <v>1</v>
      </c>
    </row>
    <row r="397" spans="1:7" x14ac:dyDescent="0.25">
      <c r="A397" s="7" t="s">
        <v>402</v>
      </c>
      <c r="B397">
        <v>396</v>
      </c>
      <c r="C397" t="s">
        <v>4</v>
      </c>
      <c r="D397" t="s">
        <v>6</v>
      </c>
      <c r="E397">
        <v>0.82899999999999996</v>
      </c>
      <c r="F397" s="1" t="s">
        <v>1056</v>
      </c>
      <c r="G397" t="b">
        <f t="shared" si="6"/>
        <v>1</v>
      </c>
    </row>
    <row r="398" spans="1:7" x14ac:dyDescent="0.25">
      <c r="A398" s="6" t="s">
        <v>403</v>
      </c>
      <c r="B398">
        <v>397</v>
      </c>
      <c r="C398" t="s">
        <v>4</v>
      </c>
      <c r="D398" t="s">
        <v>7</v>
      </c>
      <c r="E398">
        <v>0.72799999999999998</v>
      </c>
      <c r="F398" s="1" t="s">
        <v>1057</v>
      </c>
      <c r="G398" t="b">
        <f t="shared" si="6"/>
        <v>1</v>
      </c>
    </row>
    <row r="399" spans="1:7" x14ac:dyDescent="0.25">
      <c r="A399" s="7" t="s">
        <v>404</v>
      </c>
      <c r="B399">
        <v>398</v>
      </c>
      <c r="C399" t="s">
        <v>4</v>
      </c>
      <c r="D399" t="s">
        <v>6</v>
      </c>
      <c r="E399">
        <v>0.65</v>
      </c>
      <c r="F399" s="1" t="s">
        <v>1056</v>
      </c>
      <c r="G399" t="b">
        <f t="shared" si="6"/>
        <v>1</v>
      </c>
    </row>
    <row r="400" spans="1:7" x14ac:dyDescent="0.25">
      <c r="A400" s="6" t="s">
        <v>405</v>
      </c>
      <c r="B400">
        <v>399</v>
      </c>
      <c r="C400" t="s">
        <v>4</v>
      </c>
      <c r="D400" t="s">
        <v>6</v>
      </c>
      <c r="E400">
        <v>0.76900000000000002</v>
      </c>
      <c r="F400" s="1" t="s">
        <v>1056</v>
      </c>
      <c r="G400" t="b">
        <f t="shared" si="6"/>
        <v>1</v>
      </c>
    </row>
    <row r="401" spans="1:7" x14ac:dyDescent="0.25">
      <c r="A401" s="7" t="s">
        <v>406</v>
      </c>
      <c r="B401">
        <v>400</v>
      </c>
      <c r="C401" t="s">
        <v>4</v>
      </c>
      <c r="D401" t="s">
        <v>6</v>
      </c>
      <c r="E401">
        <v>0.71</v>
      </c>
      <c r="F401" s="1" t="s">
        <v>1057</v>
      </c>
      <c r="G401" t="b">
        <f t="shared" si="6"/>
        <v>0</v>
      </c>
    </row>
    <row r="402" spans="1:7" x14ac:dyDescent="0.25">
      <c r="A402" s="6" t="s">
        <v>407</v>
      </c>
      <c r="B402">
        <v>401</v>
      </c>
      <c r="C402" t="s">
        <v>4</v>
      </c>
      <c r="D402" t="s">
        <v>6</v>
      </c>
      <c r="E402">
        <v>0.86699999999999999</v>
      </c>
      <c r="F402" s="1" t="s">
        <v>1056</v>
      </c>
      <c r="G402" t="b">
        <f t="shared" si="6"/>
        <v>1</v>
      </c>
    </row>
    <row r="403" spans="1:7" x14ac:dyDescent="0.25">
      <c r="A403" s="7" t="s">
        <v>408</v>
      </c>
      <c r="B403">
        <v>402</v>
      </c>
      <c r="C403" t="s">
        <v>4</v>
      </c>
      <c r="D403" t="s">
        <v>7</v>
      </c>
      <c r="E403">
        <v>0.75700000000000001</v>
      </c>
      <c r="F403" s="1" t="s">
        <v>1057</v>
      </c>
      <c r="G403" t="b">
        <f t="shared" ref="G403:G466" si="7">ISNUMBER(SEARCH(F403,D403))</f>
        <v>1</v>
      </c>
    </row>
    <row r="404" spans="1:7" x14ac:dyDescent="0.25">
      <c r="A404" s="6" t="s">
        <v>409</v>
      </c>
      <c r="B404">
        <v>403</v>
      </c>
      <c r="C404" t="s">
        <v>4</v>
      </c>
      <c r="D404" t="s">
        <v>6</v>
      </c>
      <c r="E404">
        <v>0.76900000000000002</v>
      </c>
      <c r="F404" s="1" t="s">
        <v>1056</v>
      </c>
      <c r="G404" t="b">
        <f t="shared" si="7"/>
        <v>1</v>
      </c>
    </row>
    <row r="405" spans="1:7" x14ac:dyDescent="0.25">
      <c r="A405" s="7" t="s">
        <v>410</v>
      </c>
      <c r="B405">
        <v>404</v>
      </c>
      <c r="C405" t="s">
        <v>4</v>
      </c>
      <c r="D405" t="s">
        <v>7</v>
      </c>
      <c r="E405">
        <v>0.73399999999999999</v>
      </c>
      <c r="F405" s="1" t="s">
        <v>1057</v>
      </c>
      <c r="G405" t="b">
        <f t="shared" si="7"/>
        <v>1</v>
      </c>
    </row>
    <row r="406" spans="1:7" x14ac:dyDescent="0.25">
      <c r="A406" s="6" t="s">
        <v>411</v>
      </c>
      <c r="B406">
        <v>405</v>
      </c>
      <c r="C406" t="s">
        <v>4</v>
      </c>
      <c r="D406" t="s">
        <v>6</v>
      </c>
      <c r="E406">
        <v>0.57299999999999995</v>
      </c>
      <c r="F406" s="1" t="s">
        <v>1056</v>
      </c>
      <c r="G406" t="b">
        <f t="shared" si="7"/>
        <v>1</v>
      </c>
    </row>
    <row r="407" spans="1:7" x14ac:dyDescent="0.25">
      <c r="A407" s="7" t="s">
        <v>412</v>
      </c>
      <c r="B407">
        <v>406</v>
      </c>
      <c r="C407" t="s">
        <v>4</v>
      </c>
      <c r="D407" t="s">
        <v>6</v>
      </c>
      <c r="E407">
        <v>0.81599999999999995</v>
      </c>
      <c r="F407" s="1" t="s">
        <v>1056</v>
      </c>
      <c r="G407" t="b">
        <f t="shared" si="7"/>
        <v>1</v>
      </c>
    </row>
    <row r="408" spans="1:7" x14ac:dyDescent="0.25">
      <c r="A408" s="6" t="s">
        <v>413</v>
      </c>
      <c r="B408">
        <v>407</v>
      </c>
      <c r="C408" t="s">
        <v>4</v>
      </c>
      <c r="D408" t="s">
        <v>6</v>
      </c>
      <c r="E408">
        <v>0.90800000000000003</v>
      </c>
      <c r="F408" s="1" t="s">
        <v>1056</v>
      </c>
      <c r="G408" t="b">
        <f t="shared" si="7"/>
        <v>1</v>
      </c>
    </row>
    <row r="409" spans="1:7" x14ac:dyDescent="0.25">
      <c r="A409" s="7" t="s">
        <v>414</v>
      </c>
      <c r="B409">
        <v>408</v>
      </c>
      <c r="C409" t="s">
        <v>4</v>
      </c>
      <c r="D409" t="s">
        <v>5</v>
      </c>
      <c r="E409">
        <v>0.76400000000000001</v>
      </c>
      <c r="F409" s="1" t="s">
        <v>1058</v>
      </c>
      <c r="G409" t="b">
        <f t="shared" si="7"/>
        <v>1</v>
      </c>
    </row>
    <row r="410" spans="1:7" x14ac:dyDescent="0.25">
      <c r="A410" s="6" t="s">
        <v>415</v>
      </c>
      <c r="B410">
        <v>409</v>
      </c>
      <c r="C410" t="s">
        <v>4</v>
      </c>
      <c r="D410" t="s">
        <v>7</v>
      </c>
      <c r="E410">
        <v>0.73399999999999999</v>
      </c>
      <c r="F410" s="1" t="s">
        <v>1060</v>
      </c>
      <c r="G410" t="b">
        <f t="shared" si="7"/>
        <v>0</v>
      </c>
    </row>
    <row r="411" spans="1:7" x14ac:dyDescent="0.25">
      <c r="A411" s="7" t="s">
        <v>416</v>
      </c>
      <c r="B411">
        <v>410</v>
      </c>
      <c r="C411" t="s">
        <v>4</v>
      </c>
      <c r="D411" t="s">
        <v>6</v>
      </c>
      <c r="E411">
        <v>0.84699999999999998</v>
      </c>
      <c r="F411" s="1" t="s">
        <v>1057</v>
      </c>
      <c r="G411" t="b">
        <f t="shared" si="7"/>
        <v>0</v>
      </c>
    </row>
    <row r="412" spans="1:7" x14ac:dyDescent="0.25">
      <c r="A412" s="6" t="s">
        <v>417</v>
      </c>
      <c r="B412">
        <v>411</v>
      </c>
      <c r="C412" t="s">
        <v>4</v>
      </c>
      <c r="D412" t="s">
        <v>6</v>
      </c>
      <c r="E412">
        <v>0.78600000000000003</v>
      </c>
      <c r="F412" s="1" t="s">
        <v>1057</v>
      </c>
      <c r="G412" t="b">
        <f t="shared" si="7"/>
        <v>0</v>
      </c>
    </row>
    <row r="413" spans="1:7" x14ac:dyDescent="0.25">
      <c r="A413" s="7" t="s">
        <v>418</v>
      </c>
      <c r="B413">
        <v>412</v>
      </c>
      <c r="C413" t="s">
        <v>4</v>
      </c>
      <c r="D413" t="s">
        <v>6</v>
      </c>
      <c r="E413">
        <v>0.65800000000000003</v>
      </c>
      <c r="F413" s="1" t="s">
        <v>1056</v>
      </c>
      <c r="G413" t="b">
        <f t="shared" si="7"/>
        <v>1</v>
      </c>
    </row>
    <row r="414" spans="1:7" x14ac:dyDescent="0.25">
      <c r="A414" s="6" t="s">
        <v>419</v>
      </c>
      <c r="B414">
        <v>413</v>
      </c>
      <c r="C414" t="s">
        <v>4</v>
      </c>
      <c r="D414" t="s">
        <v>6</v>
      </c>
      <c r="E414">
        <v>0.89100000000000001</v>
      </c>
      <c r="F414" s="1" t="s">
        <v>1056</v>
      </c>
      <c r="G414" t="b">
        <f t="shared" si="7"/>
        <v>1</v>
      </c>
    </row>
    <row r="415" spans="1:7" x14ac:dyDescent="0.25">
      <c r="A415" s="7" t="s">
        <v>420</v>
      </c>
      <c r="B415">
        <v>414</v>
      </c>
      <c r="C415" t="s">
        <v>4</v>
      </c>
      <c r="D415" t="s">
        <v>6</v>
      </c>
      <c r="E415">
        <v>0.58899999999999997</v>
      </c>
      <c r="F415" s="1" t="s">
        <v>1056</v>
      </c>
      <c r="G415" t="b">
        <f t="shared" si="7"/>
        <v>1</v>
      </c>
    </row>
    <row r="416" spans="1:7" x14ac:dyDescent="0.25">
      <c r="A416" s="6" t="s">
        <v>421</v>
      </c>
      <c r="B416">
        <v>415</v>
      </c>
      <c r="C416" t="s">
        <v>4</v>
      </c>
      <c r="D416" t="s">
        <v>6</v>
      </c>
      <c r="E416">
        <v>0.9</v>
      </c>
      <c r="F416" s="1" t="s">
        <v>1056</v>
      </c>
      <c r="G416" t="b">
        <f t="shared" si="7"/>
        <v>1</v>
      </c>
    </row>
    <row r="417" spans="1:7" x14ac:dyDescent="0.25">
      <c r="A417" s="7" t="s">
        <v>422</v>
      </c>
      <c r="B417">
        <v>416</v>
      </c>
      <c r="C417" t="s">
        <v>4</v>
      </c>
      <c r="D417" t="s">
        <v>6</v>
      </c>
      <c r="E417">
        <v>0.63700000000000001</v>
      </c>
      <c r="F417" s="1" t="s">
        <v>1057</v>
      </c>
      <c r="G417" t="b">
        <f t="shared" si="7"/>
        <v>0</v>
      </c>
    </row>
    <row r="418" spans="1:7" x14ac:dyDescent="0.25">
      <c r="A418" s="6" t="s">
        <v>423</v>
      </c>
      <c r="B418">
        <v>417</v>
      </c>
      <c r="C418" t="s">
        <v>4</v>
      </c>
      <c r="D418" t="s">
        <v>6</v>
      </c>
      <c r="E418">
        <v>0.77400000000000002</v>
      </c>
      <c r="F418" s="1" t="s">
        <v>1056</v>
      </c>
      <c r="G418" t="b">
        <f t="shared" si="7"/>
        <v>1</v>
      </c>
    </row>
    <row r="419" spans="1:7" x14ac:dyDescent="0.25">
      <c r="A419" s="7" t="s">
        <v>424</v>
      </c>
      <c r="B419">
        <v>418</v>
      </c>
      <c r="C419" t="s">
        <v>4</v>
      </c>
      <c r="D419" t="s">
        <v>6</v>
      </c>
      <c r="E419">
        <v>0.91400000000000003</v>
      </c>
      <c r="F419" s="1" t="s">
        <v>1056</v>
      </c>
      <c r="G419" t="b">
        <f t="shared" si="7"/>
        <v>1</v>
      </c>
    </row>
    <row r="420" spans="1:7" x14ac:dyDescent="0.25">
      <c r="A420" s="6" t="s">
        <v>425</v>
      </c>
      <c r="B420">
        <v>419</v>
      </c>
      <c r="C420" t="s">
        <v>4</v>
      </c>
      <c r="D420" t="s">
        <v>6</v>
      </c>
      <c r="E420">
        <v>0.65</v>
      </c>
      <c r="F420" s="1" t="s">
        <v>1056</v>
      </c>
      <c r="G420" t="b">
        <f t="shared" si="7"/>
        <v>1</v>
      </c>
    </row>
    <row r="421" spans="1:7" x14ac:dyDescent="0.25">
      <c r="A421" s="7" t="s">
        <v>426</v>
      </c>
      <c r="B421">
        <v>420</v>
      </c>
      <c r="C421" t="s">
        <v>4</v>
      </c>
      <c r="D421" t="s">
        <v>6</v>
      </c>
      <c r="E421">
        <v>0.82599999999999996</v>
      </c>
      <c r="F421" s="1" t="s">
        <v>1057</v>
      </c>
      <c r="G421" t="b">
        <f t="shared" si="7"/>
        <v>0</v>
      </c>
    </row>
    <row r="422" spans="1:7" x14ac:dyDescent="0.25">
      <c r="A422" s="6" t="s">
        <v>427</v>
      </c>
      <c r="B422">
        <v>421</v>
      </c>
      <c r="C422" t="s">
        <v>4</v>
      </c>
      <c r="D422" t="s">
        <v>6</v>
      </c>
      <c r="E422">
        <v>0.72</v>
      </c>
      <c r="F422" s="1" t="s">
        <v>1056</v>
      </c>
      <c r="G422" t="b">
        <f t="shared" si="7"/>
        <v>1</v>
      </c>
    </row>
    <row r="423" spans="1:7" x14ac:dyDescent="0.25">
      <c r="A423" s="7" t="s">
        <v>428</v>
      </c>
      <c r="B423">
        <v>422</v>
      </c>
      <c r="C423" t="s">
        <v>4</v>
      </c>
      <c r="D423" t="s">
        <v>7</v>
      </c>
      <c r="E423">
        <v>0.61499999999999999</v>
      </c>
      <c r="F423" s="1" t="s">
        <v>1056</v>
      </c>
      <c r="G423" t="b">
        <f t="shared" si="7"/>
        <v>0</v>
      </c>
    </row>
    <row r="424" spans="1:7" x14ac:dyDescent="0.25">
      <c r="A424" s="6" t="s">
        <v>429</v>
      </c>
      <c r="B424">
        <v>423</v>
      </c>
      <c r="C424" t="s">
        <v>4</v>
      </c>
      <c r="D424" t="s">
        <v>6</v>
      </c>
      <c r="E424">
        <v>0.76700000000000002</v>
      </c>
      <c r="F424" s="1" t="s">
        <v>1056</v>
      </c>
      <c r="G424" t="b">
        <f t="shared" si="7"/>
        <v>1</v>
      </c>
    </row>
    <row r="425" spans="1:7" x14ac:dyDescent="0.25">
      <c r="A425" s="7" t="s">
        <v>430</v>
      </c>
      <c r="B425">
        <v>424</v>
      </c>
      <c r="C425" t="s">
        <v>4</v>
      </c>
      <c r="D425" t="s">
        <v>7</v>
      </c>
      <c r="E425">
        <v>0.50800000000000001</v>
      </c>
      <c r="F425" s="1" t="s">
        <v>1057</v>
      </c>
      <c r="G425" t="b">
        <f t="shared" si="7"/>
        <v>1</v>
      </c>
    </row>
    <row r="426" spans="1:7" x14ac:dyDescent="0.25">
      <c r="A426" s="6" t="s">
        <v>431</v>
      </c>
      <c r="B426">
        <v>425</v>
      </c>
      <c r="C426" t="s">
        <v>4</v>
      </c>
      <c r="D426" t="s">
        <v>7</v>
      </c>
      <c r="E426">
        <v>0.505</v>
      </c>
      <c r="F426" s="1" t="s">
        <v>1056</v>
      </c>
      <c r="G426" t="b">
        <f t="shared" si="7"/>
        <v>0</v>
      </c>
    </row>
    <row r="427" spans="1:7" x14ac:dyDescent="0.25">
      <c r="A427" s="7" t="s">
        <v>432</v>
      </c>
      <c r="B427">
        <v>426</v>
      </c>
      <c r="C427" t="s">
        <v>4</v>
      </c>
      <c r="D427" t="s">
        <v>6</v>
      </c>
      <c r="E427">
        <v>0.9</v>
      </c>
      <c r="F427" s="1" t="s">
        <v>1056</v>
      </c>
      <c r="G427" t="b">
        <f t="shared" si="7"/>
        <v>1</v>
      </c>
    </row>
    <row r="428" spans="1:7" x14ac:dyDescent="0.25">
      <c r="A428" s="6" t="s">
        <v>433</v>
      </c>
      <c r="B428">
        <v>427</v>
      </c>
      <c r="C428" t="s">
        <v>4</v>
      </c>
      <c r="D428" t="s">
        <v>6</v>
      </c>
      <c r="E428">
        <v>0.65900000000000003</v>
      </c>
      <c r="F428" s="1" t="s">
        <v>1056</v>
      </c>
      <c r="G428" t="b">
        <f t="shared" si="7"/>
        <v>1</v>
      </c>
    </row>
    <row r="429" spans="1:7" x14ac:dyDescent="0.25">
      <c r="A429" s="7" t="s">
        <v>434</v>
      </c>
      <c r="B429">
        <v>428</v>
      </c>
      <c r="C429" t="s">
        <v>4</v>
      </c>
      <c r="D429" t="s">
        <v>6</v>
      </c>
      <c r="E429">
        <v>0.77400000000000002</v>
      </c>
      <c r="F429" s="1" t="s">
        <v>1056</v>
      </c>
      <c r="G429" t="b">
        <f t="shared" si="7"/>
        <v>1</v>
      </c>
    </row>
    <row r="430" spans="1:7" x14ac:dyDescent="0.25">
      <c r="A430" s="6" t="s">
        <v>435</v>
      </c>
      <c r="B430">
        <v>429</v>
      </c>
      <c r="C430" t="s">
        <v>4</v>
      </c>
      <c r="D430" t="s">
        <v>6</v>
      </c>
      <c r="E430">
        <v>0.92900000000000005</v>
      </c>
      <c r="F430" s="1" t="s">
        <v>1056</v>
      </c>
      <c r="G430" t="b">
        <f t="shared" si="7"/>
        <v>1</v>
      </c>
    </row>
    <row r="431" spans="1:7" x14ac:dyDescent="0.25">
      <c r="A431" s="7" t="s">
        <v>436</v>
      </c>
      <c r="B431">
        <v>430</v>
      </c>
      <c r="C431" t="s">
        <v>4</v>
      </c>
      <c r="D431" t="s">
        <v>6</v>
      </c>
      <c r="E431">
        <v>0.871</v>
      </c>
      <c r="F431" s="1" t="s">
        <v>1056</v>
      </c>
      <c r="G431" t="b">
        <f t="shared" si="7"/>
        <v>1</v>
      </c>
    </row>
    <row r="432" spans="1:7" x14ac:dyDescent="0.25">
      <c r="A432" s="6" t="s">
        <v>437</v>
      </c>
      <c r="B432">
        <v>431</v>
      </c>
      <c r="C432" t="s">
        <v>4</v>
      </c>
      <c r="D432" t="s">
        <v>6</v>
      </c>
      <c r="E432">
        <v>0.78200000000000003</v>
      </c>
      <c r="F432" s="1" t="s">
        <v>1056</v>
      </c>
      <c r="G432" t="b">
        <f t="shared" si="7"/>
        <v>1</v>
      </c>
    </row>
    <row r="433" spans="1:7" x14ac:dyDescent="0.25">
      <c r="A433" s="7" t="s">
        <v>438</v>
      </c>
      <c r="B433">
        <v>432</v>
      </c>
      <c r="C433" t="s">
        <v>4</v>
      </c>
      <c r="D433" t="s">
        <v>6</v>
      </c>
      <c r="E433">
        <v>0.82199999999999995</v>
      </c>
      <c r="F433" s="1" t="s">
        <v>1056</v>
      </c>
      <c r="G433" t="b">
        <f t="shared" si="7"/>
        <v>1</v>
      </c>
    </row>
    <row r="434" spans="1:7" x14ac:dyDescent="0.25">
      <c r="A434" s="6" t="s">
        <v>439</v>
      </c>
      <c r="B434">
        <v>433</v>
      </c>
      <c r="C434" t="s">
        <v>4</v>
      </c>
      <c r="D434" t="s">
        <v>6</v>
      </c>
      <c r="E434">
        <v>0.90300000000000002</v>
      </c>
      <c r="F434" s="1" t="s">
        <v>1057</v>
      </c>
      <c r="G434" t="b">
        <f t="shared" si="7"/>
        <v>0</v>
      </c>
    </row>
    <row r="435" spans="1:7" x14ac:dyDescent="0.25">
      <c r="A435" s="7" t="s">
        <v>440</v>
      </c>
      <c r="B435">
        <v>434</v>
      </c>
      <c r="C435" t="s">
        <v>4</v>
      </c>
      <c r="D435" t="s">
        <v>6</v>
      </c>
      <c r="E435">
        <v>0.65800000000000003</v>
      </c>
      <c r="F435" s="1" t="s">
        <v>1057</v>
      </c>
      <c r="G435" t="b">
        <f t="shared" si="7"/>
        <v>0</v>
      </c>
    </row>
    <row r="436" spans="1:7" x14ac:dyDescent="0.25">
      <c r="A436" s="6" t="s">
        <v>441</v>
      </c>
      <c r="B436">
        <v>435</v>
      </c>
      <c r="C436" t="s">
        <v>4</v>
      </c>
      <c r="D436" t="s">
        <v>6</v>
      </c>
      <c r="E436">
        <v>0.56999999999999995</v>
      </c>
      <c r="F436" s="1" t="s">
        <v>1058</v>
      </c>
      <c r="G436" t="b">
        <f t="shared" si="7"/>
        <v>0</v>
      </c>
    </row>
    <row r="437" spans="1:7" x14ac:dyDescent="0.25">
      <c r="A437" s="7" t="s">
        <v>442</v>
      </c>
      <c r="B437">
        <v>436</v>
      </c>
      <c r="C437" t="s">
        <v>4</v>
      </c>
      <c r="D437" t="s">
        <v>6</v>
      </c>
      <c r="E437">
        <v>0.75600000000000001</v>
      </c>
      <c r="F437" s="1" t="s">
        <v>1057</v>
      </c>
      <c r="G437" t="b">
        <f t="shared" si="7"/>
        <v>0</v>
      </c>
    </row>
    <row r="438" spans="1:7" x14ac:dyDescent="0.25">
      <c r="A438" s="6" t="s">
        <v>443</v>
      </c>
      <c r="B438">
        <v>437</v>
      </c>
      <c r="C438" t="s">
        <v>4</v>
      </c>
      <c r="D438" t="s">
        <v>6</v>
      </c>
      <c r="E438">
        <v>0.95199999999999996</v>
      </c>
      <c r="F438" s="1" t="s">
        <v>1056</v>
      </c>
      <c r="G438" t="b">
        <f t="shared" si="7"/>
        <v>1</v>
      </c>
    </row>
    <row r="439" spans="1:7" x14ac:dyDescent="0.25">
      <c r="A439" s="7" t="s">
        <v>444</v>
      </c>
      <c r="B439">
        <v>438</v>
      </c>
      <c r="C439" t="s">
        <v>4</v>
      </c>
      <c r="D439" t="s">
        <v>6</v>
      </c>
      <c r="E439">
        <v>0.75900000000000001</v>
      </c>
      <c r="F439" s="1" t="s">
        <v>1056</v>
      </c>
      <c r="G439" t="b">
        <f t="shared" si="7"/>
        <v>1</v>
      </c>
    </row>
    <row r="440" spans="1:7" x14ac:dyDescent="0.25">
      <c r="A440" s="6" t="s">
        <v>445</v>
      </c>
      <c r="B440">
        <v>439</v>
      </c>
      <c r="C440" t="s">
        <v>4</v>
      </c>
      <c r="D440" t="s">
        <v>6</v>
      </c>
      <c r="E440">
        <v>0.65800000000000003</v>
      </c>
      <c r="F440" s="1" t="s">
        <v>1056</v>
      </c>
      <c r="G440" t="b">
        <f t="shared" si="7"/>
        <v>1</v>
      </c>
    </row>
    <row r="441" spans="1:7" x14ac:dyDescent="0.25">
      <c r="A441" s="7" t="s">
        <v>446</v>
      </c>
      <c r="B441">
        <v>440</v>
      </c>
      <c r="C441" t="s">
        <v>4</v>
      </c>
      <c r="D441" t="s">
        <v>6</v>
      </c>
      <c r="E441">
        <v>0.80500000000000005</v>
      </c>
      <c r="F441" s="1" t="s">
        <v>1056</v>
      </c>
      <c r="G441" t="b">
        <f t="shared" si="7"/>
        <v>1</v>
      </c>
    </row>
    <row r="442" spans="1:7" x14ac:dyDescent="0.25">
      <c r="A442" s="6" t="s">
        <v>447</v>
      </c>
      <c r="B442">
        <v>441</v>
      </c>
      <c r="C442" t="s">
        <v>4</v>
      </c>
      <c r="D442" t="s">
        <v>6</v>
      </c>
      <c r="E442">
        <v>0.93100000000000005</v>
      </c>
      <c r="F442" s="1" t="s">
        <v>1056</v>
      </c>
      <c r="G442" t="b">
        <f t="shared" si="7"/>
        <v>1</v>
      </c>
    </row>
    <row r="443" spans="1:7" x14ac:dyDescent="0.25">
      <c r="A443" s="7" t="s">
        <v>448</v>
      </c>
      <c r="B443">
        <v>442</v>
      </c>
      <c r="C443" t="s">
        <v>4</v>
      </c>
      <c r="D443" t="s">
        <v>6</v>
      </c>
      <c r="E443">
        <v>0.93200000000000005</v>
      </c>
      <c r="F443" s="1" t="s">
        <v>1056</v>
      </c>
      <c r="G443" t="b">
        <f t="shared" si="7"/>
        <v>1</v>
      </c>
    </row>
    <row r="444" spans="1:7" x14ac:dyDescent="0.25">
      <c r="A444" s="6" t="s">
        <v>449</v>
      </c>
      <c r="B444">
        <v>443</v>
      </c>
      <c r="C444" t="s">
        <v>4</v>
      </c>
      <c r="D444" t="s">
        <v>6</v>
      </c>
      <c r="E444">
        <v>0.84899999999999998</v>
      </c>
      <c r="F444" s="1" t="s">
        <v>1056</v>
      </c>
      <c r="G444" t="b">
        <f t="shared" si="7"/>
        <v>1</v>
      </c>
    </row>
    <row r="445" spans="1:7" x14ac:dyDescent="0.25">
      <c r="A445" s="7" t="s">
        <v>450</v>
      </c>
      <c r="B445">
        <v>444</v>
      </c>
      <c r="C445" t="s">
        <v>4</v>
      </c>
      <c r="D445" t="s">
        <v>6</v>
      </c>
      <c r="E445">
        <v>0.82099999999999995</v>
      </c>
      <c r="F445" s="1" t="s">
        <v>1056</v>
      </c>
      <c r="G445" t="b">
        <f t="shared" si="7"/>
        <v>1</v>
      </c>
    </row>
    <row r="446" spans="1:7" x14ac:dyDescent="0.25">
      <c r="A446" s="6" t="s">
        <v>451</v>
      </c>
      <c r="B446">
        <v>445</v>
      </c>
      <c r="C446" t="s">
        <v>4</v>
      </c>
      <c r="D446" t="s">
        <v>6</v>
      </c>
      <c r="E446">
        <v>0.89600000000000002</v>
      </c>
      <c r="F446" s="1" t="s">
        <v>1056</v>
      </c>
      <c r="G446" t="b">
        <f t="shared" si="7"/>
        <v>1</v>
      </c>
    </row>
    <row r="447" spans="1:7" x14ac:dyDescent="0.25">
      <c r="A447" s="7" t="s">
        <v>452</v>
      </c>
      <c r="B447">
        <v>446</v>
      </c>
      <c r="C447" t="s">
        <v>4</v>
      </c>
      <c r="D447" t="s">
        <v>6</v>
      </c>
      <c r="E447">
        <v>0.92800000000000005</v>
      </c>
      <c r="F447" s="1" t="s">
        <v>1056</v>
      </c>
      <c r="G447" t="b">
        <f t="shared" si="7"/>
        <v>1</v>
      </c>
    </row>
    <row r="448" spans="1:7" x14ac:dyDescent="0.25">
      <c r="A448" s="6" t="s">
        <v>453</v>
      </c>
      <c r="B448">
        <v>447</v>
      </c>
      <c r="C448" t="s">
        <v>4</v>
      </c>
      <c r="D448" t="s">
        <v>6</v>
      </c>
      <c r="E448">
        <v>0.81499999999999995</v>
      </c>
      <c r="F448" s="1" t="s">
        <v>1056</v>
      </c>
      <c r="G448" t="b">
        <f t="shared" si="7"/>
        <v>1</v>
      </c>
    </row>
    <row r="449" spans="1:7" x14ac:dyDescent="0.25">
      <c r="A449" s="7" t="s">
        <v>454</v>
      </c>
      <c r="B449">
        <v>448</v>
      </c>
      <c r="C449" t="s">
        <v>4</v>
      </c>
      <c r="D449" t="s">
        <v>6</v>
      </c>
      <c r="E449">
        <v>0.82799999999999996</v>
      </c>
      <c r="F449" s="1" t="s">
        <v>1057</v>
      </c>
      <c r="G449" t="b">
        <f t="shared" si="7"/>
        <v>0</v>
      </c>
    </row>
    <row r="450" spans="1:7" x14ac:dyDescent="0.25">
      <c r="A450" s="6" t="s">
        <v>455</v>
      </c>
      <c r="B450">
        <v>449</v>
      </c>
      <c r="C450" t="s">
        <v>4</v>
      </c>
      <c r="D450" t="s">
        <v>6</v>
      </c>
      <c r="E450">
        <v>0.84499999999999997</v>
      </c>
      <c r="F450" s="1" t="s">
        <v>1056</v>
      </c>
      <c r="G450" t="b">
        <f t="shared" si="7"/>
        <v>1</v>
      </c>
    </row>
    <row r="451" spans="1:7" x14ac:dyDescent="0.25">
      <c r="A451" s="7" t="s">
        <v>456</v>
      </c>
      <c r="B451">
        <v>450</v>
      </c>
      <c r="C451" t="s">
        <v>4</v>
      </c>
      <c r="D451" t="s">
        <v>6</v>
      </c>
      <c r="E451">
        <v>0.88600000000000001</v>
      </c>
      <c r="F451" s="1" t="s">
        <v>1056</v>
      </c>
      <c r="G451" t="b">
        <f t="shared" si="7"/>
        <v>1</v>
      </c>
    </row>
    <row r="452" spans="1:7" x14ac:dyDescent="0.25">
      <c r="A452" s="6" t="s">
        <v>457</v>
      </c>
      <c r="B452">
        <v>451</v>
      </c>
      <c r="C452" t="s">
        <v>4</v>
      </c>
      <c r="D452" t="s">
        <v>6</v>
      </c>
      <c r="E452">
        <v>0.88700000000000001</v>
      </c>
      <c r="F452" s="1" t="s">
        <v>1056</v>
      </c>
      <c r="G452" t="b">
        <f t="shared" si="7"/>
        <v>1</v>
      </c>
    </row>
    <row r="453" spans="1:7" x14ac:dyDescent="0.25">
      <c r="A453" s="7" t="s">
        <v>458</v>
      </c>
      <c r="B453">
        <v>452</v>
      </c>
      <c r="C453" t="s">
        <v>4</v>
      </c>
      <c r="D453" t="s">
        <v>7</v>
      </c>
      <c r="E453">
        <v>0.69099999999999995</v>
      </c>
      <c r="F453" s="1" t="s">
        <v>1057</v>
      </c>
      <c r="G453" t="b">
        <f t="shared" si="7"/>
        <v>1</v>
      </c>
    </row>
    <row r="454" spans="1:7" x14ac:dyDescent="0.25">
      <c r="A454" s="6" t="s">
        <v>459</v>
      </c>
      <c r="B454">
        <v>453</v>
      </c>
      <c r="C454" t="s">
        <v>4</v>
      </c>
      <c r="D454" t="s">
        <v>6</v>
      </c>
      <c r="E454">
        <v>0.76200000000000001</v>
      </c>
      <c r="F454" s="1" t="s">
        <v>1056</v>
      </c>
      <c r="G454" t="b">
        <f t="shared" si="7"/>
        <v>1</v>
      </c>
    </row>
    <row r="455" spans="1:7" x14ac:dyDescent="0.25">
      <c r="A455" s="7" t="s">
        <v>460</v>
      </c>
      <c r="B455">
        <v>454</v>
      </c>
      <c r="C455" t="s">
        <v>4</v>
      </c>
      <c r="D455" t="s">
        <v>7</v>
      </c>
      <c r="E455">
        <v>0.625</v>
      </c>
      <c r="F455" s="1" t="s">
        <v>1057</v>
      </c>
      <c r="G455" t="b">
        <f t="shared" si="7"/>
        <v>1</v>
      </c>
    </row>
    <row r="456" spans="1:7" x14ac:dyDescent="0.25">
      <c r="A456" s="6" t="s">
        <v>461</v>
      </c>
      <c r="B456">
        <v>455</v>
      </c>
      <c r="C456" t="s">
        <v>4</v>
      </c>
      <c r="D456" t="s">
        <v>7</v>
      </c>
      <c r="E456">
        <v>0.57699999999999996</v>
      </c>
      <c r="F456" s="1" t="s">
        <v>1057</v>
      </c>
      <c r="G456" t="b">
        <f t="shared" si="7"/>
        <v>1</v>
      </c>
    </row>
    <row r="457" spans="1:7" x14ac:dyDescent="0.25">
      <c r="A457" s="7" t="s">
        <v>462</v>
      </c>
      <c r="B457">
        <v>456</v>
      </c>
      <c r="C457" t="s">
        <v>4</v>
      </c>
      <c r="D457" t="s">
        <v>6</v>
      </c>
      <c r="E457">
        <v>0.94899999999999995</v>
      </c>
      <c r="F457" s="1" t="s">
        <v>1056</v>
      </c>
      <c r="G457" t="b">
        <f t="shared" si="7"/>
        <v>1</v>
      </c>
    </row>
    <row r="458" spans="1:7" x14ac:dyDescent="0.25">
      <c r="A458" s="6" t="s">
        <v>463</v>
      </c>
      <c r="B458">
        <v>457</v>
      </c>
      <c r="C458" t="s">
        <v>4</v>
      </c>
      <c r="D458" t="s">
        <v>6</v>
      </c>
      <c r="E458">
        <v>0.90500000000000003</v>
      </c>
      <c r="F458" s="1" t="s">
        <v>1056</v>
      </c>
      <c r="G458" t="b">
        <f t="shared" si="7"/>
        <v>1</v>
      </c>
    </row>
    <row r="459" spans="1:7" x14ac:dyDescent="0.25">
      <c r="A459" s="7" t="s">
        <v>464</v>
      </c>
      <c r="B459">
        <v>458</v>
      </c>
      <c r="C459" t="s">
        <v>4</v>
      </c>
      <c r="D459" t="s">
        <v>6</v>
      </c>
      <c r="E459">
        <v>0.51800000000000002</v>
      </c>
      <c r="F459" s="1" t="s">
        <v>1056</v>
      </c>
      <c r="G459" t="b">
        <f t="shared" si="7"/>
        <v>1</v>
      </c>
    </row>
    <row r="460" spans="1:7" x14ac:dyDescent="0.25">
      <c r="A460" s="6" t="s">
        <v>465</v>
      </c>
      <c r="B460">
        <v>459</v>
      </c>
      <c r="C460" t="s">
        <v>4</v>
      </c>
      <c r="D460" t="s">
        <v>7</v>
      </c>
      <c r="E460">
        <v>0.53700000000000003</v>
      </c>
      <c r="F460" s="1" t="s">
        <v>1057</v>
      </c>
      <c r="G460" t="b">
        <f t="shared" si="7"/>
        <v>1</v>
      </c>
    </row>
    <row r="461" spans="1:7" x14ac:dyDescent="0.25">
      <c r="A461" s="7" t="s">
        <v>466</v>
      </c>
      <c r="B461">
        <v>460</v>
      </c>
      <c r="C461" t="s">
        <v>4</v>
      </c>
      <c r="D461" t="s">
        <v>6</v>
      </c>
      <c r="E461">
        <v>0.79900000000000004</v>
      </c>
      <c r="F461" s="1" t="s">
        <v>1056</v>
      </c>
      <c r="G461" t="b">
        <f t="shared" si="7"/>
        <v>1</v>
      </c>
    </row>
    <row r="462" spans="1:7" x14ac:dyDescent="0.25">
      <c r="A462" s="6" t="s">
        <v>467</v>
      </c>
      <c r="B462">
        <v>461</v>
      </c>
      <c r="C462" t="s">
        <v>4</v>
      </c>
      <c r="D462" t="s">
        <v>6</v>
      </c>
      <c r="E462">
        <v>0.78700000000000003</v>
      </c>
      <c r="F462" s="1" t="s">
        <v>1056</v>
      </c>
      <c r="G462" t="b">
        <f t="shared" si="7"/>
        <v>1</v>
      </c>
    </row>
    <row r="463" spans="1:7" x14ac:dyDescent="0.25">
      <c r="A463" s="7" t="s">
        <v>468</v>
      </c>
      <c r="B463">
        <v>462</v>
      </c>
      <c r="C463" t="s">
        <v>4</v>
      </c>
      <c r="D463" t="s">
        <v>6</v>
      </c>
      <c r="E463">
        <v>0.61</v>
      </c>
      <c r="F463" s="1" t="s">
        <v>1057</v>
      </c>
      <c r="G463" t="b">
        <f t="shared" si="7"/>
        <v>0</v>
      </c>
    </row>
    <row r="464" spans="1:7" x14ac:dyDescent="0.25">
      <c r="A464" s="6" t="s">
        <v>469</v>
      </c>
      <c r="B464">
        <v>463</v>
      </c>
      <c r="C464" t="s">
        <v>4</v>
      </c>
      <c r="D464" t="s">
        <v>7</v>
      </c>
      <c r="E464">
        <v>0.75700000000000001</v>
      </c>
      <c r="F464" s="1" t="s">
        <v>1057</v>
      </c>
      <c r="G464" t="b">
        <f t="shared" si="7"/>
        <v>1</v>
      </c>
    </row>
    <row r="465" spans="1:7" x14ac:dyDescent="0.25">
      <c r="A465" s="7" t="s">
        <v>470</v>
      </c>
      <c r="B465">
        <v>464</v>
      </c>
      <c r="C465" t="s">
        <v>4</v>
      </c>
      <c r="D465" t="s">
        <v>7</v>
      </c>
      <c r="E465">
        <v>0.77500000000000002</v>
      </c>
      <c r="F465" s="1" t="s">
        <v>1056</v>
      </c>
      <c r="G465" t="b">
        <f t="shared" si="7"/>
        <v>0</v>
      </c>
    </row>
    <row r="466" spans="1:7" x14ac:dyDescent="0.25">
      <c r="A466" s="6" t="s">
        <v>471</v>
      </c>
      <c r="B466">
        <v>465</v>
      </c>
      <c r="C466" t="s">
        <v>4</v>
      </c>
      <c r="D466" t="s">
        <v>6</v>
      </c>
      <c r="E466">
        <v>0.90300000000000002</v>
      </c>
      <c r="F466" s="1" t="s">
        <v>1056</v>
      </c>
      <c r="G466" t="b">
        <f t="shared" si="7"/>
        <v>1</v>
      </c>
    </row>
    <row r="467" spans="1:7" x14ac:dyDescent="0.25">
      <c r="A467" s="7" t="s">
        <v>472</v>
      </c>
      <c r="B467">
        <v>466</v>
      </c>
      <c r="C467" t="s">
        <v>4</v>
      </c>
      <c r="D467" t="s">
        <v>7</v>
      </c>
      <c r="E467">
        <v>0.55000000000000004</v>
      </c>
      <c r="F467" s="1" t="s">
        <v>1056</v>
      </c>
      <c r="G467" t="b">
        <f t="shared" ref="G467:G530" si="8">ISNUMBER(SEARCH(F467,D467))</f>
        <v>0</v>
      </c>
    </row>
    <row r="468" spans="1:7" x14ac:dyDescent="0.25">
      <c r="A468" s="6" t="s">
        <v>473</v>
      </c>
      <c r="B468">
        <v>467</v>
      </c>
      <c r="C468" t="s">
        <v>4</v>
      </c>
      <c r="D468" t="s">
        <v>6</v>
      </c>
      <c r="E468">
        <v>0.88</v>
      </c>
      <c r="F468" s="1" t="s">
        <v>1056</v>
      </c>
      <c r="G468" t="b">
        <f t="shared" si="8"/>
        <v>1</v>
      </c>
    </row>
    <row r="469" spans="1:7" x14ac:dyDescent="0.25">
      <c r="A469" s="7" t="s">
        <v>474</v>
      </c>
      <c r="B469">
        <v>468</v>
      </c>
      <c r="C469" t="s">
        <v>4</v>
      </c>
      <c r="D469" t="s">
        <v>6</v>
      </c>
      <c r="E469">
        <v>0.79500000000000004</v>
      </c>
      <c r="F469" s="1" t="s">
        <v>1057</v>
      </c>
      <c r="G469" t="b">
        <f t="shared" si="8"/>
        <v>0</v>
      </c>
    </row>
    <row r="470" spans="1:7" x14ac:dyDescent="0.25">
      <c r="A470" s="6" t="s">
        <v>475</v>
      </c>
      <c r="B470">
        <v>469</v>
      </c>
      <c r="C470" t="s">
        <v>4</v>
      </c>
      <c r="D470" t="s">
        <v>6</v>
      </c>
      <c r="E470">
        <v>0.85</v>
      </c>
      <c r="F470" s="1" t="s">
        <v>1056</v>
      </c>
      <c r="G470" t="b">
        <f t="shared" si="8"/>
        <v>1</v>
      </c>
    </row>
    <row r="471" spans="1:7" x14ac:dyDescent="0.25">
      <c r="A471" s="7" t="s">
        <v>476</v>
      </c>
      <c r="B471">
        <v>470</v>
      </c>
      <c r="C471" t="s">
        <v>4</v>
      </c>
      <c r="D471" t="s">
        <v>6</v>
      </c>
      <c r="E471">
        <v>0.81599999999999995</v>
      </c>
      <c r="F471" s="1" t="s">
        <v>1056</v>
      </c>
      <c r="G471" t="b">
        <f t="shared" si="8"/>
        <v>1</v>
      </c>
    </row>
    <row r="472" spans="1:7" x14ac:dyDescent="0.25">
      <c r="A472" s="6" t="s">
        <v>477</v>
      </c>
      <c r="B472">
        <v>471</v>
      </c>
      <c r="C472" t="s">
        <v>4</v>
      </c>
      <c r="D472" t="s">
        <v>7</v>
      </c>
      <c r="E472">
        <v>0.73399999999999999</v>
      </c>
      <c r="F472" s="1" t="s">
        <v>1056</v>
      </c>
      <c r="G472" t="b">
        <f t="shared" si="8"/>
        <v>0</v>
      </c>
    </row>
    <row r="473" spans="1:7" x14ac:dyDescent="0.25">
      <c r="A473" s="7" t="s">
        <v>478</v>
      </c>
      <c r="B473">
        <v>472</v>
      </c>
      <c r="C473" t="s">
        <v>4</v>
      </c>
      <c r="D473" t="s">
        <v>5</v>
      </c>
      <c r="E473">
        <v>0.54400000000000004</v>
      </c>
      <c r="F473" s="1" t="s">
        <v>1058</v>
      </c>
      <c r="G473" t="b">
        <f t="shared" si="8"/>
        <v>1</v>
      </c>
    </row>
    <row r="474" spans="1:7" x14ac:dyDescent="0.25">
      <c r="A474" s="6" t="s">
        <v>479</v>
      </c>
      <c r="B474">
        <v>473</v>
      </c>
      <c r="C474" t="s">
        <v>4</v>
      </c>
      <c r="D474" t="s">
        <v>6</v>
      </c>
      <c r="E474">
        <v>0.71499999999999997</v>
      </c>
      <c r="F474" s="1" t="s">
        <v>1056</v>
      </c>
      <c r="G474" t="b">
        <f t="shared" si="8"/>
        <v>1</v>
      </c>
    </row>
    <row r="475" spans="1:7" x14ac:dyDescent="0.25">
      <c r="A475" s="7" t="s">
        <v>480</v>
      </c>
      <c r="B475">
        <v>474</v>
      </c>
      <c r="C475" t="s">
        <v>4</v>
      </c>
      <c r="D475" t="s">
        <v>6</v>
      </c>
      <c r="E475">
        <v>0.51100000000000001</v>
      </c>
      <c r="F475" s="1" t="s">
        <v>1057</v>
      </c>
      <c r="G475" t="b">
        <f t="shared" si="8"/>
        <v>0</v>
      </c>
    </row>
    <row r="476" spans="1:7" x14ac:dyDescent="0.25">
      <c r="A476" s="6" t="s">
        <v>481</v>
      </c>
      <c r="B476">
        <v>475</v>
      </c>
      <c r="C476" t="s">
        <v>4</v>
      </c>
      <c r="D476" t="s">
        <v>6</v>
      </c>
      <c r="E476">
        <v>0.78400000000000003</v>
      </c>
      <c r="F476" s="1" t="s">
        <v>1056</v>
      </c>
      <c r="G476" t="b">
        <f t="shared" si="8"/>
        <v>1</v>
      </c>
    </row>
    <row r="477" spans="1:7" x14ac:dyDescent="0.25">
      <c r="A477" s="7" t="s">
        <v>482</v>
      </c>
      <c r="B477">
        <v>476</v>
      </c>
      <c r="C477" t="s">
        <v>4</v>
      </c>
      <c r="D477" t="s">
        <v>7</v>
      </c>
      <c r="E477">
        <v>0.70799999999999996</v>
      </c>
      <c r="F477" s="1" t="s">
        <v>1057</v>
      </c>
      <c r="G477" t="b">
        <f t="shared" si="8"/>
        <v>1</v>
      </c>
    </row>
    <row r="478" spans="1:7" x14ac:dyDescent="0.25">
      <c r="A478" s="6" t="s">
        <v>483</v>
      </c>
      <c r="B478">
        <v>477</v>
      </c>
      <c r="C478" t="s">
        <v>4</v>
      </c>
      <c r="D478" t="s">
        <v>6</v>
      </c>
      <c r="E478">
        <v>0.64400000000000002</v>
      </c>
      <c r="F478" s="1" t="s">
        <v>1056</v>
      </c>
      <c r="G478" t="b">
        <f t="shared" si="8"/>
        <v>1</v>
      </c>
    </row>
    <row r="479" spans="1:7" x14ac:dyDescent="0.25">
      <c r="A479" s="7" t="s">
        <v>484</v>
      </c>
      <c r="B479">
        <v>478</v>
      </c>
      <c r="C479" t="s">
        <v>4</v>
      </c>
      <c r="D479" t="s">
        <v>6</v>
      </c>
      <c r="E479">
        <v>0.69899999999999995</v>
      </c>
      <c r="F479" s="1" t="s">
        <v>1056</v>
      </c>
      <c r="G479" t="b">
        <f t="shared" si="8"/>
        <v>1</v>
      </c>
    </row>
    <row r="480" spans="1:7" x14ac:dyDescent="0.25">
      <c r="A480" s="6" t="s">
        <v>485</v>
      </c>
      <c r="B480">
        <v>479</v>
      </c>
      <c r="C480" t="s">
        <v>4</v>
      </c>
      <c r="D480" t="s">
        <v>7</v>
      </c>
      <c r="E480">
        <v>0.625</v>
      </c>
      <c r="F480" s="1" t="s">
        <v>1056</v>
      </c>
      <c r="G480" t="b">
        <f t="shared" si="8"/>
        <v>0</v>
      </c>
    </row>
    <row r="481" spans="1:7" x14ac:dyDescent="0.25">
      <c r="A481" s="7" t="s">
        <v>486</v>
      </c>
      <c r="B481">
        <v>480</v>
      </c>
      <c r="C481" t="s">
        <v>4</v>
      </c>
      <c r="D481" t="s">
        <v>7</v>
      </c>
      <c r="E481">
        <v>0.75700000000000001</v>
      </c>
      <c r="F481" s="1" t="s">
        <v>1057</v>
      </c>
      <c r="G481" t="b">
        <f t="shared" si="8"/>
        <v>1</v>
      </c>
    </row>
    <row r="482" spans="1:7" x14ac:dyDescent="0.25">
      <c r="A482" s="6" t="s">
        <v>487</v>
      </c>
      <c r="B482">
        <v>481</v>
      </c>
      <c r="C482" t="s">
        <v>4</v>
      </c>
      <c r="D482" t="s">
        <v>6</v>
      </c>
      <c r="E482">
        <v>0.84099999999999997</v>
      </c>
      <c r="F482" s="1" t="s">
        <v>1056</v>
      </c>
      <c r="G482" t="b">
        <f t="shared" si="8"/>
        <v>1</v>
      </c>
    </row>
    <row r="483" spans="1:7" x14ac:dyDescent="0.25">
      <c r="A483" s="7" t="s">
        <v>488</v>
      </c>
      <c r="B483">
        <v>482</v>
      </c>
      <c r="C483" t="s">
        <v>4</v>
      </c>
      <c r="D483" t="s">
        <v>6</v>
      </c>
      <c r="E483">
        <v>0.60699999999999998</v>
      </c>
      <c r="F483" s="1" t="s">
        <v>1058</v>
      </c>
      <c r="G483" t="b">
        <f t="shared" si="8"/>
        <v>0</v>
      </c>
    </row>
    <row r="484" spans="1:7" x14ac:dyDescent="0.25">
      <c r="A484" s="6" t="s">
        <v>489</v>
      </c>
      <c r="B484">
        <v>483</v>
      </c>
      <c r="C484" t="s">
        <v>4</v>
      </c>
      <c r="D484" t="s">
        <v>6</v>
      </c>
      <c r="E484">
        <v>0.77900000000000003</v>
      </c>
      <c r="F484" s="1" t="s">
        <v>1056</v>
      </c>
      <c r="G484" t="b">
        <f t="shared" si="8"/>
        <v>1</v>
      </c>
    </row>
    <row r="485" spans="1:7" x14ac:dyDescent="0.25">
      <c r="A485" s="7" t="s">
        <v>490</v>
      </c>
      <c r="B485">
        <v>484</v>
      </c>
      <c r="C485" t="s">
        <v>4</v>
      </c>
      <c r="D485" t="s">
        <v>5</v>
      </c>
      <c r="E485">
        <v>0.81</v>
      </c>
      <c r="F485" s="1" t="s">
        <v>1056</v>
      </c>
      <c r="G485" t="b">
        <f t="shared" si="8"/>
        <v>0</v>
      </c>
    </row>
    <row r="486" spans="1:7" x14ac:dyDescent="0.25">
      <c r="A486" s="6" t="s">
        <v>491</v>
      </c>
      <c r="B486">
        <v>485</v>
      </c>
      <c r="C486" t="s">
        <v>4</v>
      </c>
      <c r="D486" t="s">
        <v>6</v>
      </c>
      <c r="E486">
        <v>0.875</v>
      </c>
      <c r="F486" s="1" t="s">
        <v>1057</v>
      </c>
      <c r="G486" t="b">
        <f t="shared" si="8"/>
        <v>0</v>
      </c>
    </row>
    <row r="487" spans="1:7" x14ac:dyDescent="0.25">
      <c r="A487" s="7" t="s">
        <v>492</v>
      </c>
      <c r="B487">
        <v>486</v>
      </c>
      <c r="C487" t="s">
        <v>4</v>
      </c>
      <c r="D487" t="s">
        <v>6</v>
      </c>
      <c r="E487">
        <v>0.90300000000000002</v>
      </c>
      <c r="F487" s="1" t="s">
        <v>1057</v>
      </c>
      <c r="G487" t="b">
        <f t="shared" si="8"/>
        <v>0</v>
      </c>
    </row>
    <row r="488" spans="1:7" x14ac:dyDescent="0.25">
      <c r="A488" s="6" t="s">
        <v>493</v>
      </c>
      <c r="B488">
        <v>487</v>
      </c>
      <c r="C488" t="s">
        <v>4</v>
      </c>
      <c r="D488" t="s">
        <v>6</v>
      </c>
      <c r="E488">
        <v>0.51300000000000001</v>
      </c>
      <c r="F488" s="1" t="s">
        <v>1058</v>
      </c>
      <c r="G488" t="b">
        <f t="shared" si="8"/>
        <v>0</v>
      </c>
    </row>
    <row r="489" spans="1:7" x14ac:dyDescent="0.25">
      <c r="A489" s="7" t="s">
        <v>494</v>
      </c>
      <c r="B489">
        <v>488</v>
      </c>
      <c r="C489" t="s">
        <v>4</v>
      </c>
      <c r="D489" t="s">
        <v>6</v>
      </c>
      <c r="E489">
        <v>0.58399999999999996</v>
      </c>
      <c r="F489" s="1" t="s">
        <v>1056</v>
      </c>
      <c r="G489" t="b">
        <f t="shared" si="8"/>
        <v>1</v>
      </c>
    </row>
    <row r="490" spans="1:7" x14ac:dyDescent="0.25">
      <c r="A490" s="6" t="s">
        <v>495</v>
      </c>
      <c r="B490">
        <v>489</v>
      </c>
      <c r="C490" t="s">
        <v>4</v>
      </c>
      <c r="D490" t="s">
        <v>6</v>
      </c>
      <c r="E490">
        <v>0.92900000000000005</v>
      </c>
      <c r="F490" s="1" t="s">
        <v>1056</v>
      </c>
      <c r="G490" t="b">
        <f t="shared" si="8"/>
        <v>1</v>
      </c>
    </row>
    <row r="491" spans="1:7" x14ac:dyDescent="0.25">
      <c r="A491" s="7" t="s">
        <v>496</v>
      </c>
      <c r="B491">
        <v>490</v>
      </c>
      <c r="C491" t="s">
        <v>4</v>
      </c>
      <c r="D491" t="s">
        <v>6</v>
      </c>
      <c r="E491">
        <v>0.81499999999999995</v>
      </c>
      <c r="F491" s="1" t="s">
        <v>1056</v>
      </c>
      <c r="G491" t="b">
        <f t="shared" si="8"/>
        <v>1</v>
      </c>
    </row>
    <row r="492" spans="1:7" x14ac:dyDescent="0.25">
      <c r="A492" s="6" t="s">
        <v>497</v>
      </c>
      <c r="B492">
        <v>491</v>
      </c>
      <c r="C492" t="s">
        <v>4</v>
      </c>
      <c r="D492" t="s">
        <v>7</v>
      </c>
      <c r="E492">
        <v>0.57799999999999996</v>
      </c>
      <c r="F492" s="1" t="s">
        <v>1056</v>
      </c>
      <c r="G492" t="b">
        <f t="shared" si="8"/>
        <v>0</v>
      </c>
    </row>
    <row r="493" spans="1:7" x14ac:dyDescent="0.25">
      <c r="A493" s="7" t="s">
        <v>498</v>
      </c>
      <c r="B493">
        <v>492</v>
      </c>
      <c r="C493" t="s">
        <v>4</v>
      </c>
      <c r="D493" t="s">
        <v>6</v>
      </c>
      <c r="E493">
        <v>0.82799999999999996</v>
      </c>
      <c r="F493" s="1" t="s">
        <v>1056</v>
      </c>
      <c r="G493" t="b">
        <f t="shared" si="8"/>
        <v>1</v>
      </c>
    </row>
    <row r="494" spans="1:7" x14ac:dyDescent="0.25">
      <c r="A494" s="6" t="s">
        <v>499</v>
      </c>
      <c r="B494">
        <v>493</v>
      </c>
      <c r="C494" t="s">
        <v>4</v>
      </c>
      <c r="D494" t="s">
        <v>6</v>
      </c>
      <c r="E494">
        <v>0.65400000000000003</v>
      </c>
      <c r="F494" s="1" t="s">
        <v>1056</v>
      </c>
      <c r="G494" t="b">
        <f t="shared" si="8"/>
        <v>1</v>
      </c>
    </row>
    <row r="495" spans="1:7" x14ac:dyDescent="0.25">
      <c r="A495" s="7" t="s">
        <v>500</v>
      </c>
      <c r="B495">
        <v>494</v>
      </c>
      <c r="C495" t="s">
        <v>4</v>
      </c>
      <c r="D495" t="s">
        <v>6</v>
      </c>
      <c r="E495">
        <v>0.86899999999999999</v>
      </c>
      <c r="F495" s="1" t="s">
        <v>1056</v>
      </c>
      <c r="G495" t="b">
        <f t="shared" si="8"/>
        <v>1</v>
      </c>
    </row>
    <row r="496" spans="1:7" x14ac:dyDescent="0.25">
      <c r="A496" s="6" t="s">
        <v>501</v>
      </c>
      <c r="B496">
        <v>495</v>
      </c>
      <c r="C496" t="s">
        <v>4</v>
      </c>
      <c r="D496" t="s">
        <v>6</v>
      </c>
      <c r="E496">
        <v>0.68100000000000005</v>
      </c>
      <c r="F496" s="1" t="s">
        <v>1057</v>
      </c>
      <c r="G496" t="b">
        <f t="shared" si="8"/>
        <v>0</v>
      </c>
    </row>
    <row r="497" spans="1:7" x14ac:dyDescent="0.25">
      <c r="A497" s="7" t="s">
        <v>502</v>
      </c>
      <c r="B497">
        <v>496</v>
      </c>
      <c r="C497" t="s">
        <v>4</v>
      </c>
      <c r="D497" t="s">
        <v>6</v>
      </c>
      <c r="E497">
        <v>0.81499999999999995</v>
      </c>
      <c r="F497" s="1" t="s">
        <v>1057</v>
      </c>
      <c r="G497" t="b">
        <f t="shared" si="8"/>
        <v>0</v>
      </c>
    </row>
    <row r="498" spans="1:7" x14ac:dyDescent="0.25">
      <c r="A498" s="6" t="s">
        <v>503</v>
      </c>
      <c r="B498">
        <v>497</v>
      </c>
      <c r="C498" t="s">
        <v>4</v>
      </c>
      <c r="D498" t="s">
        <v>6</v>
      </c>
      <c r="E498">
        <v>0.86799999999999999</v>
      </c>
      <c r="F498" s="1" t="s">
        <v>1058</v>
      </c>
      <c r="G498" t="b">
        <f t="shared" si="8"/>
        <v>0</v>
      </c>
    </row>
    <row r="499" spans="1:7" x14ac:dyDescent="0.25">
      <c r="A499" s="7" t="s">
        <v>504</v>
      </c>
      <c r="B499">
        <v>498</v>
      </c>
      <c r="C499" t="s">
        <v>4</v>
      </c>
      <c r="D499" t="s">
        <v>6</v>
      </c>
      <c r="E499">
        <v>0.79600000000000004</v>
      </c>
      <c r="F499" s="1" t="s">
        <v>1056</v>
      </c>
      <c r="G499" t="b">
        <f t="shared" si="8"/>
        <v>1</v>
      </c>
    </row>
    <row r="500" spans="1:7" x14ac:dyDescent="0.25">
      <c r="A500" s="6" t="s">
        <v>505</v>
      </c>
      <c r="B500">
        <v>499</v>
      </c>
      <c r="C500" t="s">
        <v>4</v>
      </c>
      <c r="D500" t="s">
        <v>6</v>
      </c>
      <c r="E500">
        <v>0.63700000000000001</v>
      </c>
      <c r="F500" s="1" t="s">
        <v>1056</v>
      </c>
      <c r="G500" t="b">
        <f t="shared" si="8"/>
        <v>1</v>
      </c>
    </row>
    <row r="501" spans="1:7" x14ac:dyDescent="0.25">
      <c r="A501" s="7" t="s">
        <v>506</v>
      </c>
      <c r="B501">
        <v>500</v>
      </c>
      <c r="C501" t="s">
        <v>4</v>
      </c>
      <c r="D501" t="s">
        <v>6</v>
      </c>
      <c r="E501">
        <v>0.754</v>
      </c>
      <c r="F501" s="1" t="s">
        <v>1056</v>
      </c>
      <c r="G501" t="b">
        <f t="shared" si="8"/>
        <v>1</v>
      </c>
    </row>
    <row r="502" spans="1:7" x14ac:dyDescent="0.25">
      <c r="A502" s="6" t="s">
        <v>507</v>
      </c>
      <c r="B502">
        <v>501</v>
      </c>
      <c r="C502" t="s">
        <v>4</v>
      </c>
      <c r="D502" t="s">
        <v>6</v>
      </c>
      <c r="E502">
        <v>0.69899999999999995</v>
      </c>
      <c r="F502" s="1" t="s">
        <v>1056</v>
      </c>
      <c r="G502" t="b">
        <f t="shared" si="8"/>
        <v>1</v>
      </c>
    </row>
    <row r="503" spans="1:7" x14ac:dyDescent="0.25">
      <c r="A503" s="7" t="s">
        <v>508</v>
      </c>
      <c r="B503">
        <v>502</v>
      </c>
      <c r="C503" t="s">
        <v>4</v>
      </c>
      <c r="D503" t="s">
        <v>6</v>
      </c>
      <c r="E503">
        <v>0.58199999999999996</v>
      </c>
      <c r="F503" s="1" t="s">
        <v>1057</v>
      </c>
      <c r="G503" t="b">
        <f t="shared" si="8"/>
        <v>0</v>
      </c>
    </row>
    <row r="504" spans="1:7" x14ac:dyDescent="0.25">
      <c r="A504" s="6" t="s">
        <v>509</v>
      </c>
      <c r="B504">
        <v>503</v>
      </c>
      <c r="C504" t="s">
        <v>4</v>
      </c>
      <c r="D504" t="s">
        <v>6</v>
      </c>
      <c r="E504">
        <v>0.79600000000000004</v>
      </c>
      <c r="F504" s="1" t="s">
        <v>1056</v>
      </c>
      <c r="G504" t="b">
        <f t="shared" si="8"/>
        <v>1</v>
      </c>
    </row>
    <row r="505" spans="1:7" x14ac:dyDescent="0.25">
      <c r="A505" s="7" t="s">
        <v>510</v>
      </c>
      <c r="B505">
        <v>504</v>
      </c>
      <c r="C505" t="s">
        <v>4</v>
      </c>
      <c r="D505" t="s">
        <v>6</v>
      </c>
      <c r="E505">
        <v>0.871</v>
      </c>
      <c r="F505" s="1" t="s">
        <v>1056</v>
      </c>
      <c r="G505" t="b">
        <f t="shared" si="8"/>
        <v>1</v>
      </c>
    </row>
    <row r="506" spans="1:7" x14ac:dyDescent="0.25">
      <c r="A506" s="6" t="s">
        <v>511</v>
      </c>
      <c r="B506">
        <v>505</v>
      </c>
      <c r="C506" t="s">
        <v>4</v>
      </c>
      <c r="D506" t="s">
        <v>7</v>
      </c>
      <c r="E506">
        <v>0.66700000000000004</v>
      </c>
      <c r="F506" s="1" t="s">
        <v>1057</v>
      </c>
      <c r="G506" t="b">
        <f t="shared" si="8"/>
        <v>1</v>
      </c>
    </row>
    <row r="507" spans="1:7" x14ac:dyDescent="0.25">
      <c r="A507" s="7" t="s">
        <v>512</v>
      </c>
      <c r="B507">
        <v>506</v>
      </c>
      <c r="C507" t="s">
        <v>4</v>
      </c>
      <c r="D507" t="s">
        <v>7</v>
      </c>
      <c r="E507">
        <v>0.73399999999999999</v>
      </c>
      <c r="F507" s="1" t="s">
        <v>1057</v>
      </c>
      <c r="G507" t="b">
        <f t="shared" si="8"/>
        <v>1</v>
      </c>
    </row>
    <row r="508" spans="1:7" x14ac:dyDescent="0.25">
      <c r="A508" s="6" t="s">
        <v>401</v>
      </c>
      <c r="B508">
        <v>507</v>
      </c>
      <c r="C508" t="s">
        <v>4</v>
      </c>
      <c r="D508" t="s">
        <v>6</v>
      </c>
      <c r="E508">
        <v>0.88600000000000001</v>
      </c>
      <c r="F508" s="1" t="s">
        <v>1056</v>
      </c>
      <c r="G508" t="b">
        <f t="shared" si="8"/>
        <v>1</v>
      </c>
    </row>
    <row r="509" spans="1:7" x14ac:dyDescent="0.25">
      <c r="A509" s="7" t="s">
        <v>513</v>
      </c>
      <c r="B509">
        <v>508</v>
      </c>
      <c r="C509" t="s">
        <v>4</v>
      </c>
      <c r="D509" t="s">
        <v>6</v>
      </c>
      <c r="E509">
        <v>0.76300000000000001</v>
      </c>
      <c r="F509" s="1" t="s">
        <v>1056</v>
      </c>
      <c r="G509" t="b">
        <f t="shared" si="8"/>
        <v>1</v>
      </c>
    </row>
    <row r="510" spans="1:7" x14ac:dyDescent="0.25">
      <c r="A510" s="6" t="s">
        <v>514</v>
      </c>
      <c r="B510">
        <v>509</v>
      </c>
      <c r="C510" t="s">
        <v>4</v>
      </c>
      <c r="D510" t="s">
        <v>7</v>
      </c>
      <c r="E510">
        <v>0.54200000000000004</v>
      </c>
      <c r="F510" s="1" t="s">
        <v>1057</v>
      </c>
      <c r="G510" t="b">
        <f t="shared" si="8"/>
        <v>1</v>
      </c>
    </row>
    <row r="511" spans="1:7" x14ac:dyDescent="0.25">
      <c r="A511" s="7" t="s">
        <v>515</v>
      </c>
      <c r="B511">
        <v>510</v>
      </c>
      <c r="C511" t="s">
        <v>4</v>
      </c>
      <c r="D511" t="s">
        <v>6</v>
      </c>
      <c r="E511">
        <v>0.65</v>
      </c>
      <c r="F511" s="1" t="s">
        <v>1056</v>
      </c>
      <c r="G511" t="b">
        <f t="shared" si="8"/>
        <v>1</v>
      </c>
    </row>
    <row r="512" spans="1:7" x14ac:dyDescent="0.25">
      <c r="A512" s="6" t="s">
        <v>516</v>
      </c>
      <c r="B512">
        <v>511</v>
      </c>
      <c r="C512" t="s">
        <v>4</v>
      </c>
      <c r="D512" t="s">
        <v>6</v>
      </c>
      <c r="E512">
        <v>0.65400000000000003</v>
      </c>
      <c r="F512" s="1" t="s">
        <v>1057</v>
      </c>
      <c r="G512" t="b">
        <f t="shared" si="8"/>
        <v>0</v>
      </c>
    </row>
    <row r="513" spans="1:7" x14ac:dyDescent="0.25">
      <c r="A513" s="7" t="s">
        <v>517</v>
      </c>
      <c r="B513">
        <v>512</v>
      </c>
      <c r="C513" t="s">
        <v>4</v>
      </c>
      <c r="D513" t="s">
        <v>7</v>
      </c>
      <c r="E513">
        <v>0.51500000000000001</v>
      </c>
      <c r="F513" s="1" t="s">
        <v>1056</v>
      </c>
      <c r="G513" t="b">
        <f t="shared" si="8"/>
        <v>0</v>
      </c>
    </row>
    <row r="514" spans="1:7" x14ac:dyDescent="0.25">
      <c r="A514" s="6" t="s">
        <v>518</v>
      </c>
      <c r="B514">
        <v>513</v>
      </c>
      <c r="C514" t="s">
        <v>4</v>
      </c>
      <c r="D514" t="s">
        <v>6</v>
      </c>
      <c r="E514">
        <v>0.67600000000000005</v>
      </c>
      <c r="F514" s="1" t="s">
        <v>1056</v>
      </c>
      <c r="G514" t="b">
        <f t="shared" si="8"/>
        <v>1</v>
      </c>
    </row>
    <row r="515" spans="1:7" x14ac:dyDescent="0.25">
      <c r="A515" s="7" t="s">
        <v>519</v>
      </c>
      <c r="B515">
        <v>514</v>
      </c>
      <c r="C515" t="s">
        <v>4</v>
      </c>
      <c r="D515" t="s">
        <v>7</v>
      </c>
      <c r="E515">
        <v>0.63200000000000001</v>
      </c>
      <c r="F515" s="1" t="s">
        <v>1057</v>
      </c>
      <c r="G515" t="b">
        <f t="shared" si="8"/>
        <v>1</v>
      </c>
    </row>
    <row r="516" spans="1:7" x14ac:dyDescent="0.25">
      <c r="A516" s="6" t="s">
        <v>520</v>
      </c>
      <c r="B516">
        <v>515</v>
      </c>
      <c r="C516" t="s">
        <v>4</v>
      </c>
      <c r="D516" t="s">
        <v>7</v>
      </c>
      <c r="E516">
        <v>0.54200000000000004</v>
      </c>
      <c r="F516" s="1" t="s">
        <v>1056</v>
      </c>
      <c r="G516" t="b">
        <f t="shared" si="8"/>
        <v>0</v>
      </c>
    </row>
    <row r="517" spans="1:7" x14ac:dyDescent="0.25">
      <c r="A517" s="7" t="s">
        <v>521</v>
      </c>
      <c r="B517">
        <v>516</v>
      </c>
      <c r="C517" t="s">
        <v>4</v>
      </c>
      <c r="D517" t="s">
        <v>7</v>
      </c>
      <c r="E517">
        <v>0.64300000000000002</v>
      </c>
      <c r="F517" s="1" t="s">
        <v>1057</v>
      </c>
      <c r="G517" t="b">
        <f t="shared" si="8"/>
        <v>1</v>
      </c>
    </row>
    <row r="518" spans="1:7" x14ac:dyDescent="0.25">
      <c r="A518" s="6" t="s">
        <v>522</v>
      </c>
      <c r="B518">
        <v>517</v>
      </c>
      <c r="C518" t="s">
        <v>4</v>
      </c>
      <c r="D518" t="s">
        <v>7</v>
      </c>
      <c r="E518">
        <v>0.627</v>
      </c>
      <c r="F518" s="1" t="s">
        <v>1056</v>
      </c>
      <c r="G518" t="b">
        <f t="shared" si="8"/>
        <v>0</v>
      </c>
    </row>
    <row r="519" spans="1:7" x14ac:dyDescent="0.25">
      <c r="A519" s="7" t="s">
        <v>523</v>
      </c>
      <c r="B519">
        <v>518</v>
      </c>
      <c r="C519" t="s">
        <v>4</v>
      </c>
      <c r="D519" t="s">
        <v>6</v>
      </c>
      <c r="E519">
        <v>0.88600000000000001</v>
      </c>
      <c r="F519" s="1" t="s">
        <v>1056</v>
      </c>
      <c r="G519" t="b">
        <f t="shared" si="8"/>
        <v>1</v>
      </c>
    </row>
    <row r="520" spans="1:7" x14ac:dyDescent="0.25">
      <c r="A520" s="6" t="s">
        <v>524</v>
      </c>
      <c r="B520">
        <v>519</v>
      </c>
      <c r="C520" t="s">
        <v>4</v>
      </c>
      <c r="D520" t="s">
        <v>6</v>
      </c>
      <c r="E520">
        <v>0.877</v>
      </c>
      <c r="F520" s="1" t="s">
        <v>1056</v>
      </c>
      <c r="G520" t="b">
        <f t="shared" si="8"/>
        <v>1</v>
      </c>
    </row>
    <row r="521" spans="1:7" x14ac:dyDescent="0.25">
      <c r="A521" s="7" t="s">
        <v>525</v>
      </c>
      <c r="B521">
        <v>520</v>
      </c>
      <c r="C521" t="s">
        <v>4</v>
      </c>
      <c r="D521" t="s">
        <v>6</v>
      </c>
      <c r="E521">
        <v>0.88600000000000001</v>
      </c>
      <c r="F521" s="1" t="s">
        <v>1056</v>
      </c>
      <c r="G521" t="b">
        <f t="shared" si="8"/>
        <v>1</v>
      </c>
    </row>
    <row r="522" spans="1:7" x14ac:dyDescent="0.25">
      <c r="A522" s="6" t="s">
        <v>526</v>
      </c>
      <c r="B522">
        <v>521</v>
      </c>
      <c r="C522" t="s">
        <v>4</v>
      </c>
      <c r="D522" t="s">
        <v>7</v>
      </c>
      <c r="E522">
        <v>0.42699999999999999</v>
      </c>
      <c r="F522" s="1" t="s">
        <v>1057</v>
      </c>
      <c r="G522" t="b">
        <f t="shared" si="8"/>
        <v>1</v>
      </c>
    </row>
    <row r="523" spans="1:7" x14ac:dyDescent="0.25">
      <c r="A523" s="7" t="s">
        <v>527</v>
      </c>
      <c r="B523">
        <v>522</v>
      </c>
      <c r="C523" t="s">
        <v>4</v>
      </c>
      <c r="D523" t="s">
        <v>6</v>
      </c>
      <c r="E523">
        <v>0.65400000000000003</v>
      </c>
      <c r="F523" s="1" t="s">
        <v>1057</v>
      </c>
      <c r="G523" t="b">
        <f t="shared" si="8"/>
        <v>0</v>
      </c>
    </row>
    <row r="524" spans="1:7" x14ac:dyDescent="0.25">
      <c r="A524" s="6" t="s">
        <v>528</v>
      </c>
      <c r="B524">
        <v>523</v>
      </c>
      <c r="C524" t="s">
        <v>4</v>
      </c>
      <c r="D524" t="s">
        <v>6</v>
      </c>
      <c r="E524">
        <v>0.58399999999999996</v>
      </c>
      <c r="F524" s="1" t="s">
        <v>1056</v>
      </c>
      <c r="G524" t="b">
        <f t="shared" si="8"/>
        <v>1</v>
      </c>
    </row>
    <row r="525" spans="1:7" x14ac:dyDescent="0.25">
      <c r="A525" s="7" t="s">
        <v>529</v>
      </c>
      <c r="B525">
        <v>524</v>
      </c>
      <c r="C525" t="s">
        <v>4</v>
      </c>
      <c r="D525" t="s">
        <v>5</v>
      </c>
      <c r="E525">
        <v>0.54500000000000004</v>
      </c>
      <c r="F525" s="1" t="s">
        <v>1058</v>
      </c>
      <c r="G525" t="b">
        <f t="shared" si="8"/>
        <v>1</v>
      </c>
    </row>
    <row r="526" spans="1:7" x14ac:dyDescent="0.25">
      <c r="A526" s="6" t="s">
        <v>530</v>
      </c>
      <c r="B526">
        <v>525</v>
      </c>
      <c r="C526" t="s">
        <v>4</v>
      </c>
      <c r="D526" t="s">
        <v>6</v>
      </c>
      <c r="E526">
        <v>0.77</v>
      </c>
      <c r="F526" s="1" t="s">
        <v>1056</v>
      </c>
      <c r="G526" t="b">
        <f t="shared" si="8"/>
        <v>1</v>
      </c>
    </row>
    <row r="527" spans="1:7" x14ac:dyDescent="0.25">
      <c r="A527" s="7" t="s">
        <v>531</v>
      </c>
      <c r="B527">
        <v>526</v>
      </c>
      <c r="C527" t="s">
        <v>4</v>
      </c>
      <c r="D527" t="s">
        <v>6</v>
      </c>
      <c r="E527">
        <v>0.67</v>
      </c>
      <c r="F527" s="1" t="s">
        <v>1056</v>
      </c>
      <c r="G527" t="b">
        <f t="shared" si="8"/>
        <v>1</v>
      </c>
    </row>
    <row r="528" spans="1:7" x14ac:dyDescent="0.25">
      <c r="A528" s="6" t="s">
        <v>532</v>
      </c>
      <c r="B528">
        <v>527</v>
      </c>
      <c r="C528" t="s">
        <v>4</v>
      </c>
      <c r="D528" t="s">
        <v>5</v>
      </c>
      <c r="E528">
        <v>0.75</v>
      </c>
      <c r="F528" s="1" t="s">
        <v>1056</v>
      </c>
      <c r="G528" t="b">
        <f t="shared" si="8"/>
        <v>0</v>
      </c>
    </row>
    <row r="529" spans="1:7" x14ac:dyDescent="0.25">
      <c r="A529" s="7" t="s">
        <v>533</v>
      </c>
      <c r="B529">
        <v>528</v>
      </c>
      <c r="C529" t="s">
        <v>4</v>
      </c>
      <c r="D529" t="s">
        <v>7</v>
      </c>
      <c r="E529">
        <v>0.73399999999999999</v>
      </c>
      <c r="F529" s="1" t="s">
        <v>1057</v>
      </c>
      <c r="G529" t="b">
        <f t="shared" si="8"/>
        <v>1</v>
      </c>
    </row>
    <row r="530" spans="1:7" x14ac:dyDescent="0.25">
      <c r="A530" s="6" t="s">
        <v>534</v>
      </c>
      <c r="B530">
        <v>529</v>
      </c>
      <c r="C530" t="s">
        <v>4</v>
      </c>
      <c r="D530" t="s">
        <v>6</v>
      </c>
      <c r="E530">
        <v>0.78900000000000003</v>
      </c>
      <c r="F530" s="1" t="s">
        <v>1056</v>
      </c>
      <c r="G530" t="b">
        <f t="shared" si="8"/>
        <v>1</v>
      </c>
    </row>
    <row r="531" spans="1:7" x14ac:dyDescent="0.25">
      <c r="A531" s="7" t="s">
        <v>535</v>
      </c>
      <c r="B531">
        <v>530</v>
      </c>
      <c r="C531" t="s">
        <v>4</v>
      </c>
      <c r="D531" t="s">
        <v>6</v>
      </c>
      <c r="E531">
        <v>0.76200000000000001</v>
      </c>
      <c r="F531" s="1" t="s">
        <v>1056</v>
      </c>
      <c r="G531" t="b">
        <f t="shared" ref="G531:G594" si="9">ISNUMBER(SEARCH(F531,D531))</f>
        <v>1</v>
      </c>
    </row>
    <row r="532" spans="1:7" x14ac:dyDescent="0.25">
      <c r="A532" s="6" t="s">
        <v>536</v>
      </c>
      <c r="B532">
        <v>531</v>
      </c>
      <c r="C532" t="s">
        <v>4</v>
      </c>
      <c r="D532" t="s">
        <v>6</v>
      </c>
      <c r="E532">
        <v>0.78700000000000003</v>
      </c>
      <c r="F532" s="1" t="s">
        <v>1056</v>
      </c>
      <c r="G532" t="b">
        <f t="shared" si="9"/>
        <v>1</v>
      </c>
    </row>
    <row r="533" spans="1:7" x14ac:dyDescent="0.25">
      <c r="A533" s="7" t="s">
        <v>537</v>
      </c>
      <c r="B533">
        <v>532</v>
      </c>
      <c r="C533" t="s">
        <v>4</v>
      </c>
      <c r="D533" t="s">
        <v>6</v>
      </c>
      <c r="E533">
        <v>0.66200000000000003</v>
      </c>
      <c r="F533" s="1" t="s">
        <v>1056</v>
      </c>
      <c r="G533" t="b">
        <f t="shared" si="9"/>
        <v>1</v>
      </c>
    </row>
    <row r="534" spans="1:7" x14ac:dyDescent="0.25">
      <c r="A534" s="6" t="s">
        <v>538</v>
      </c>
      <c r="B534">
        <v>533</v>
      </c>
      <c r="C534" t="s">
        <v>4</v>
      </c>
      <c r="D534" t="s">
        <v>6</v>
      </c>
      <c r="E534">
        <v>0.752</v>
      </c>
      <c r="F534" s="1" t="s">
        <v>1056</v>
      </c>
      <c r="G534" t="b">
        <f t="shared" si="9"/>
        <v>1</v>
      </c>
    </row>
    <row r="535" spans="1:7" x14ac:dyDescent="0.25">
      <c r="A535" s="7" t="s">
        <v>539</v>
      </c>
      <c r="B535">
        <v>534</v>
      </c>
      <c r="C535" t="s">
        <v>4</v>
      </c>
      <c r="D535" t="s">
        <v>7</v>
      </c>
      <c r="E535">
        <v>0.61399999999999999</v>
      </c>
      <c r="F535" s="1" t="s">
        <v>1057</v>
      </c>
      <c r="G535" t="b">
        <f t="shared" si="9"/>
        <v>1</v>
      </c>
    </row>
    <row r="536" spans="1:7" x14ac:dyDescent="0.25">
      <c r="A536" s="6" t="s">
        <v>540</v>
      </c>
      <c r="B536">
        <v>535</v>
      </c>
      <c r="C536" t="s">
        <v>4</v>
      </c>
      <c r="D536" t="s">
        <v>6</v>
      </c>
      <c r="E536">
        <v>0.81299999999999994</v>
      </c>
      <c r="F536" s="1" t="s">
        <v>1056</v>
      </c>
      <c r="G536" t="b">
        <f t="shared" si="9"/>
        <v>1</v>
      </c>
    </row>
    <row r="537" spans="1:7" x14ac:dyDescent="0.25">
      <c r="A537" s="7" t="s">
        <v>541</v>
      </c>
      <c r="B537">
        <v>536</v>
      </c>
      <c r="C537" t="s">
        <v>4</v>
      </c>
      <c r="D537" t="s">
        <v>7</v>
      </c>
      <c r="E537">
        <v>0.57799999999999996</v>
      </c>
      <c r="F537" s="1" t="s">
        <v>1057</v>
      </c>
      <c r="G537" t="b">
        <f t="shared" si="9"/>
        <v>1</v>
      </c>
    </row>
    <row r="538" spans="1:7" x14ac:dyDescent="0.25">
      <c r="A538" s="6" t="s">
        <v>542</v>
      </c>
      <c r="B538">
        <v>537</v>
      </c>
      <c r="C538" t="s">
        <v>4</v>
      </c>
      <c r="D538" t="s">
        <v>6</v>
      </c>
      <c r="E538">
        <v>0.52</v>
      </c>
      <c r="F538" s="1" t="s">
        <v>1057</v>
      </c>
      <c r="G538" t="b">
        <f t="shared" si="9"/>
        <v>0</v>
      </c>
    </row>
    <row r="539" spans="1:7" x14ac:dyDescent="0.25">
      <c r="A539" s="7" t="s">
        <v>543</v>
      </c>
      <c r="B539">
        <v>538</v>
      </c>
      <c r="C539" t="s">
        <v>4</v>
      </c>
      <c r="D539" t="s">
        <v>6</v>
      </c>
      <c r="E539">
        <v>0.51900000000000002</v>
      </c>
      <c r="F539" s="1" t="s">
        <v>1056</v>
      </c>
      <c r="G539" t="b">
        <f t="shared" si="9"/>
        <v>1</v>
      </c>
    </row>
    <row r="540" spans="1:7" x14ac:dyDescent="0.25">
      <c r="A540" s="6" t="s">
        <v>544</v>
      </c>
      <c r="B540">
        <v>539</v>
      </c>
      <c r="C540" t="s">
        <v>4</v>
      </c>
      <c r="D540" t="s">
        <v>7</v>
      </c>
      <c r="E540">
        <v>0.66700000000000004</v>
      </c>
      <c r="F540" s="1" t="s">
        <v>1059</v>
      </c>
      <c r="G540" t="b">
        <f t="shared" si="9"/>
        <v>0</v>
      </c>
    </row>
    <row r="541" spans="1:7" x14ac:dyDescent="0.25">
      <c r="A541" s="7" t="s">
        <v>545</v>
      </c>
      <c r="B541">
        <v>540</v>
      </c>
      <c r="C541" t="s">
        <v>4</v>
      </c>
      <c r="D541" t="s">
        <v>7</v>
      </c>
      <c r="E541">
        <v>0.48199999999999998</v>
      </c>
      <c r="F541" s="1" t="s">
        <v>1056</v>
      </c>
      <c r="G541" t="b">
        <f t="shared" si="9"/>
        <v>0</v>
      </c>
    </row>
    <row r="542" spans="1:7" x14ac:dyDescent="0.25">
      <c r="A542" s="6" t="s">
        <v>546</v>
      </c>
      <c r="B542">
        <v>541</v>
      </c>
      <c r="C542" t="s">
        <v>4</v>
      </c>
      <c r="D542" t="s">
        <v>6</v>
      </c>
      <c r="E542">
        <v>0.82199999999999995</v>
      </c>
      <c r="F542" s="1" t="s">
        <v>1056</v>
      </c>
      <c r="G542" t="b">
        <f t="shared" si="9"/>
        <v>1</v>
      </c>
    </row>
    <row r="543" spans="1:7" x14ac:dyDescent="0.25">
      <c r="A543" s="7" t="s">
        <v>547</v>
      </c>
      <c r="B543">
        <v>542</v>
      </c>
      <c r="C543" t="s">
        <v>4</v>
      </c>
      <c r="D543" t="s">
        <v>6</v>
      </c>
      <c r="E543">
        <v>0.64700000000000002</v>
      </c>
      <c r="F543" s="1" t="s">
        <v>1057</v>
      </c>
      <c r="G543" t="b">
        <f t="shared" si="9"/>
        <v>0</v>
      </c>
    </row>
    <row r="544" spans="1:7" x14ac:dyDescent="0.25">
      <c r="A544" s="6" t="s">
        <v>548</v>
      </c>
      <c r="B544">
        <v>543</v>
      </c>
      <c r="C544" t="s">
        <v>4</v>
      </c>
      <c r="D544" t="s">
        <v>6</v>
      </c>
      <c r="E544">
        <v>0.93500000000000005</v>
      </c>
      <c r="F544" s="1" t="s">
        <v>1056</v>
      </c>
      <c r="G544" t="b">
        <f t="shared" si="9"/>
        <v>1</v>
      </c>
    </row>
    <row r="545" spans="1:7" x14ac:dyDescent="0.25">
      <c r="A545" s="7" t="s">
        <v>549</v>
      </c>
      <c r="B545">
        <v>544</v>
      </c>
      <c r="C545" t="s">
        <v>4</v>
      </c>
      <c r="D545" t="s">
        <v>6</v>
      </c>
      <c r="E545">
        <v>0.72</v>
      </c>
      <c r="F545" s="1" t="s">
        <v>1056</v>
      </c>
      <c r="G545" t="b">
        <f t="shared" si="9"/>
        <v>1</v>
      </c>
    </row>
    <row r="546" spans="1:7" x14ac:dyDescent="0.25">
      <c r="A546" s="6" t="s">
        <v>550</v>
      </c>
      <c r="B546">
        <v>545</v>
      </c>
      <c r="C546" t="s">
        <v>4</v>
      </c>
      <c r="D546" t="s">
        <v>6</v>
      </c>
      <c r="E546">
        <v>0.754</v>
      </c>
      <c r="F546" s="1" t="s">
        <v>1056</v>
      </c>
      <c r="G546" t="b">
        <f t="shared" si="9"/>
        <v>1</v>
      </c>
    </row>
    <row r="547" spans="1:7" x14ac:dyDescent="0.25">
      <c r="A547" s="7" t="s">
        <v>551</v>
      </c>
      <c r="B547">
        <v>546</v>
      </c>
      <c r="C547" t="s">
        <v>4</v>
      </c>
      <c r="D547" t="s">
        <v>7</v>
      </c>
      <c r="E547">
        <v>0.57599999999999996</v>
      </c>
      <c r="F547" s="1" t="s">
        <v>1057</v>
      </c>
      <c r="G547" t="b">
        <f t="shared" si="9"/>
        <v>1</v>
      </c>
    </row>
    <row r="548" spans="1:7" x14ac:dyDescent="0.25">
      <c r="A548" s="6" t="s">
        <v>552</v>
      </c>
      <c r="B548">
        <v>547</v>
      </c>
      <c r="C548" t="s">
        <v>4</v>
      </c>
      <c r="D548" t="s">
        <v>6</v>
      </c>
      <c r="E548">
        <v>0.78600000000000003</v>
      </c>
      <c r="F548" s="1" t="s">
        <v>1056</v>
      </c>
      <c r="G548" t="b">
        <f t="shared" si="9"/>
        <v>1</v>
      </c>
    </row>
    <row r="549" spans="1:7" x14ac:dyDescent="0.25">
      <c r="A549" s="7" t="s">
        <v>553</v>
      </c>
      <c r="B549">
        <v>548</v>
      </c>
      <c r="C549" t="s">
        <v>4</v>
      </c>
      <c r="D549" t="s">
        <v>7</v>
      </c>
      <c r="E549">
        <v>0.56499999999999995</v>
      </c>
      <c r="F549" s="1" t="s">
        <v>1056</v>
      </c>
      <c r="G549" t="b">
        <f t="shared" si="9"/>
        <v>0</v>
      </c>
    </row>
    <row r="550" spans="1:7" x14ac:dyDescent="0.25">
      <c r="A550" s="6" t="s">
        <v>554</v>
      </c>
      <c r="B550">
        <v>549</v>
      </c>
      <c r="C550" t="s">
        <v>4</v>
      </c>
      <c r="D550" t="s">
        <v>6</v>
      </c>
      <c r="E550">
        <v>0.92700000000000005</v>
      </c>
      <c r="F550" s="1" t="s">
        <v>1056</v>
      </c>
      <c r="G550" t="b">
        <f t="shared" si="9"/>
        <v>1</v>
      </c>
    </row>
    <row r="551" spans="1:7" x14ac:dyDescent="0.25">
      <c r="A551" s="7" t="s">
        <v>555</v>
      </c>
      <c r="B551">
        <v>550</v>
      </c>
      <c r="C551" t="s">
        <v>4</v>
      </c>
      <c r="D551" t="s">
        <v>7</v>
      </c>
      <c r="E551">
        <v>0.74099999999999999</v>
      </c>
      <c r="F551" s="1" t="s">
        <v>1057</v>
      </c>
      <c r="G551" t="b">
        <f t="shared" si="9"/>
        <v>1</v>
      </c>
    </row>
    <row r="552" spans="1:7" x14ac:dyDescent="0.25">
      <c r="A552" s="6" t="s">
        <v>556</v>
      </c>
      <c r="B552">
        <v>551</v>
      </c>
      <c r="C552" t="s">
        <v>4</v>
      </c>
      <c r="D552" t="s">
        <v>6</v>
      </c>
      <c r="E552">
        <v>0.70499999999999996</v>
      </c>
      <c r="F552" s="1" t="s">
        <v>1056</v>
      </c>
      <c r="G552" t="b">
        <f t="shared" si="9"/>
        <v>1</v>
      </c>
    </row>
    <row r="553" spans="1:7" x14ac:dyDescent="0.25">
      <c r="A553" s="7" t="s">
        <v>557</v>
      </c>
      <c r="B553">
        <v>552</v>
      </c>
      <c r="C553" t="s">
        <v>4</v>
      </c>
      <c r="D553" t="s">
        <v>6</v>
      </c>
      <c r="E553">
        <v>0.76200000000000001</v>
      </c>
      <c r="F553" s="1" t="s">
        <v>1056</v>
      </c>
      <c r="G553" t="b">
        <f t="shared" si="9"/>
        <v>1</v>
      </c>
    </row>
    <row r="554" spans="1:7" x14ac:dyDescent="0.25">
      <c r="A554" s="6" t="s">
        <v>558</v>
      </c>
      <c r="B554">
        <v>553</v>
      </c>
      <c r="C554" t="s">
        <v>4</v>
      </c>
      <c r="D554" t="s">
        <v>6</v>
      </c>
      <c r="E554">
        <v>0.55100000000000005</v>
      </c>
      <c r="F554" s="1" t="s">
        <v>1056</v>
      </c>
      <c r="G554" t="b">
        <f t="shared" si="9"/>
        <v>1</v>
      </c>
    </row>
    <row r="555" spans="1:7" x14ac:dyDescent="0.25">
      <c r="A555" s="7" t="s">
        <v>559</v>
      </c>
      <c r="B555">
        <v>554</v>
      </c>
      <c r="C555" t="s">
        <v>4</v>
      </c>
      <c r="D555" t="s">
        <v>6</v>
      </c>
      <c r="E555">
        <v>0.52</v>
      </c>
      <c r="F555" s="1" t="s">
        <v>1056</v>
      </c>
      <c r="G555" t="b">
        <f t="shared" si="9"/>
        <v>1</v>
      </c>
    </row>
    <row r="556" spans="1:7" x14ac:dyDescent="0.25">
      <c r="A556" s="6" t="s">
        <v>560</v>
      </c>
      <c r="B556">
        <v>555</v>
      </c>
      <c r="C556" t="s">
        <v>4</v>
      </c>
      <c r="D556" t="s">
        <v>6</v>
      </c>
      <c r="E556">
        <v>0.82899999999999996</v>
      </c>
      <c r="F556" s="1" t="s">
        <v>1056</v>
      </c>
      <c r="G556" t="b">
        <f t="shared" si="9"/>
        <v>1</v>
      </c>
    </row>
    <row r="557" spans="1:7" x14ac:dyDescent="0.25">
      <c r="A557" s="7" t="s">
        <v>561</v>
      </c>
      <c r="B557">
        <v>556</v>
      </c>
      <c r="C557" t="s">
        <v>4</v>
      </c>
      <c r="D557" t="s">
        <v>6</v>
      </c>
      <c r="E557">
        <v>0.65</v>
      </c>
      <c r="F557" s="1" t="s">
        <v>1057</v>
      </c>
      <c r="G557" t="b">
        <f t="shared" si="9"/>
        <v>0</v>
      </c>
    </row>
    <row r="558" spans="1:7" x14ac:dyDescent="0.25">
      <c r="A558" s="6" t="s">
        <v>562</v>
      </c>
      <c r="B558">
        <v>557</v>
      </c>
      <c r="C558" t="s">
        <v>4</v>
      </c>
      <c r="D558" t="s">
        <v>7</v>
      </c>
      <c r="E558">
        <v>0.75700000000000001</v>
      </c>
      <c r="F558" s="1" t="s">
        <v>1059</v>
      </c>
      <c r="G558" t="b">
        <f t="shared" si="9"/>
        <v>0</v>
      </c>
    </row>
    <row r="559" spans="1:7" x14ac:dyDescent="0.25">
      <c r="A559" s="7" t="s">
        <v>563</v>
      </c>
      <c r="B559">
        <v>558</v>
      </c>
      <c r="C559" t="s">
        <v>4</v>
      </c>
      <c r="D559" t="s">
        <v>7</v>
      </c>
      <c r="E559">
        <v>0.69099999999999995</v>
      </c>
      <c r="F559" s="1" t="s">
        <v>1057</v>
      </c>
      <c r="G559" t="b">
        <f t="shared" si="9"/>
        <v>1</v>
      </c>
    </row>
    <row r="560" spans="1:7" x14ac:dyDescent="0.25">
      <c r="A560" s="6" t="s">
        <v>564</v>
      </c>
      <c r="B560">
        <v>559</v>
      </c>
      <c r="C560" t="s">
        <v>4</v>
      </c>
      <c r="D560" t="s">
        <v>6</v>
      </c>
      <c r="E560">
        <v>0.73</v>
      </c>
      <c r="F560" s="1" t="s">
        <v>1056</v>
      </c>
      <c r="G560" t="b">
        <f t="shared" si="9"/>
        <v>1</v>
      </c>
    </row>
    <row r="561" spans="1:7" x14ac:dyDescent="0.25">
      <c r="A561" s="7" t="s">
        <v>565</v>
      </c>
      <c r="B561">
        <v>560</v>
      </c>
      <c r="C561" t="s">
        <v>4</v>
      </c>
      <c r="D561" t="s">
        <v>6</v>
      </c>
      <c r="E561">
        <v>0.65200000000000002</v>
      </c>
      <c r="F561" s="1" t="s">
        <v>1057</v>
      </c>
      <c r="G561" t="b">
        <f t="shared" si="9"/>
        <v>0</v>
      </c>
    </row>
    <row r="562" spans="1:7" x14ac:dyDescent="0.25">
      <c r="A562" s="6" t="s">
        <v>566</v>
      </c>
      <c r="B562">
        <v>561</v>
      </c>
      <c r="C562" t="s">
        <v>4</v>
      </c>
      <c r="D562" t="s">
        <v>6</v>
      </c>
      <c r="E562">
        <v>0.624</v>
      </c>
      <c r="F562" s="1" t="s">
        <v>1057</v>
      </c>
      <c r="G562" t="b">
        <f t="shared" si="9"/>
        <v>0</v>
      </c>
    </row>
    <row r="563" spans="1:7" x14ac:dyDescent="0.25">
      <c r="A563" s="7" t="s">
        <v>567</v>
      </c>
      <c r="B563">
        <v>562</v>
      </c>
      <c r="C563" t="s">
        <v>4</v>
      </c>
      <c r="D563" t="s">
        <v>7</v>
      </c>
      <c r="E563">
        <v>0.73399999999999999</v>
      </c>
      <c r="F563" s="1" t="s">
        <v>1057</v>
      </c>
      <c r="G563" t="b">
        <f t="shared" si="9"/>
        <v>1</v>
      </c>
    </row>
    <row r="564" spans="1:7" x14ac:dyDescent="0.25">
      <c r="A564" s="6" t="s">
        <v>568</v>
      </c>
      <c r="B564">
        <v>563</v>
      </c>
      <c r="C564" t="s">
        <v>4</v>
      </c>
      <c r="D564" t="s">
        <v>7</v>
      </c>
      <c r="E564">
        <v>0.53300000000000003</v>
      </c>
      <c r="F564" s="1" t="s">
        <v>1057</v>
      </c>
      <c r="G564" t="b">
        <f t="shared" si="9"/>
        <v>1</v>
      </c>
    </row>
    <row r="565" spans="1:7" x14ac:dyDescent="0.25">
      <c r="A565" s="7" t="s">
        <v>569</v>
      </c>
      <c r="B565">
        <v>564</v>
      </c>
      <c r="C565" t="s">
        <v>4</v>
      </c>
      <c r="D565" t="s">
        <v>6</v>
      </c>
      <c r="E565">
        <v>0.56999999999999995</v>
      </c>
      <c r="F565" s="1" t="s">
        <v>1057</v>
      </c>
      <c r="G565" t="b">
        <f t="shared" si="9"/>
        <v>0</v>
      </c>
    </row>
    <row r="566" spans="1:7" x14ac:dyDescent="0.25">
      <c r="A566" s="6" t="s">
        <v>570</v>
      </c>
      <c r="B566">
        <v>565</v>
      </c>
      <c r="C566" t="s">
        <v>4</v>
      </c>
      <c r="D566" t="s">
        <v>6</v>
      </c>
      <c r="E566">
        <v>0.51900000000000002</v>
      </c>
      <c r="F566" s="1" t="s">
        <v>1059</v>
      </c>
      <c r="G566" t="b">
        <f t="shared" si="9"/>
        <v>0</v>
      </c>
    </row>
    <row r="567" spans="1:7" x14ac:dyDescent="0.25">
      <c r="A567" s="7" t="s">
        <v>571</v>
      </c>
      <c r="B567">
        <v>566</v>
      </c>
      <c r="C567" t="s">
        <v>4</v>
      </c>
      <c r="D567" t="s">
        <v>7</v>
      </c>
      <c r="E567">
        <v>0.73399999999999999</v>
      </c>
      <c r="F567" s="1" t="s">
        <v>1057</v>
      </c>
      <c r="G567" t="b">
        <f t="shared" si="9"/>
        <v>1</v>
      </c>
    </row>
    <row r="568" spans="1:7" x14ac:dyDescent="0.25">
      <c r="A568" s="6" t="s">
        <v>572</v>
      </c>
      <c r="B568">
        <v>567</v>
      </c>
      <c r="C568" t="s">
        <v>4</v>
      </c>
      <c r="D568" t="s">
        <v>6</v>
      </c>
      <c r="E568">
        <v>0.73699999999999999</v>
      </c>
      <c r="F568" s="1" t="s">
        <v>1056</v>
      </c>
      <c r="G568" t="b">
        <f t="shared" si="9"/>
        <v>1</v>
      </c>
    </row>
    <row r="569" spans="1:7" x14ac:dyDescent="0.25">
      <c r="A569" s="7" t="s">
        <v>573</v>
      </c>
      <c r="B569">
        <v>568</v>
      </c>
      <c r="C569" t="s">
        <v>4</v>
      </c>
      <c r="D569" t="s">
        <v>6</v>
      </c>
      <c r="E569">
        <v>0.89600000000000002</v>
      </c>
      <c r="F569" s="1" t="s">
        <v>1056</v>
      </c>
      <c r="G569" t="b">
        <f t="shared" si="9"/>
        <v>1</v>
      </c>
    </row>
    <row r="570" spans="1:7" x14ac:dyDescent="0.25">
      <c r="A570" s="6" t="s">
        <v>574</v>
      </c>
      <c r="B570">
        <v>569</v>
      </c>
      <c r="C570" t="s">
        <v>4</v>
      </c>
      <c r="D570" t="s">
        <v>6</v>
      </c>
      <c r="E570">
        <v>0.78700000000000003</v>
      </c>
      <c r="F570" s="1" t="s">
        <v>1056</v>
      </c>
      <c r="G570" t="b">
        <f t="shared" si="9"/>
        <v>1</v>
      </c>
    </row>
    <row r="571" spans="1:7" x14ac:dyDescent="0.25">
      <c r="A571" s="7" t="s">
        <v>575</v>
      </c>
      <c r="B571">
        <v>570</v>
      </c>
      <c r="C571" t="s">
        <v>4</v>
      </c>
      <c r="D571" t="s">
        <v>6</v>
      </c>
      <c r="E571">
        <v>0.73699999999999999</v>
      </c>
      <c r="F571" s="1" t="s">
        <v>1057</v>
      </c>
      <c r="G571" t="b">
        <f t="shared" si="9"/>
        <v>0</v>
      </c>
    </row>
    <row r="572" spans="1:7" x14ac:dyDescent="0.25">
      <c r="A572" s="6" t="s">
        <v>576</v>
      </c>
      <c r="B572">
        <v>571</v>
      </c>
      <c r="C572" t="s">
        <v>4</v>
      </c>
      <c r="D572" t="s">
        <v>6</v>
      </c>
      <c r="E572">
        <v>0.48899999999999999</v>
      </c>
      <c r="F572" s="1" t="s">
        <v>1057</v>
      </c>
      <c r="G572" t="b">
        <f t="shared" si="9"/>
        <v>0</v>
      </c>
    </row>
    <row r="573" spans="1:7" x14ac:dyDescent="0.25">
      <c r="A573" s="7" t="s">
        <v>577</v>
      </c>
      <c r="B573">
        <v>572</v>
      </c>
      <c r="C573" t="s">
        <v>4</v>
      </c>
      <c r="D573" t="s">
        <v>6</v>
      </c>
      <c r="E573">
        <v>0.68100000000000005</v>
      </c>
      <c r="F573" s="1" t="s">
        <v>1056</v>
      </c>
      <c r="G573" t="b">
        <f t="shared" si="9"/>
        <v>1</v>
      </c>
    </row>
    <row r="574" spans="1:7" x14ac:dyDescent="0.25">
      <c r="A574" s="6" t="s">
        <v>578</v>
      </c>
      <c r="B574">
        <v>573</v>
      </c>
      <c r="C574" t="s">
        <v>4</v>
      </c>
      <c r="D574" t="s">
        <v>6</v>
      </c>
      <c r="E574">
        <v>0.82099999999999995</v>
      </c>
      <c r="F574" s="1" t="s">
        <v>1057</v>
      </c>
      <c r="G574" t="b">
        <f t="shared" si="9"/>
        <v>0</v>
      </c>
    </row>
    <row r="575" spans="1:7" x14ac:dyDescent="0.25">
      <c r="A575" s="7" t="s">
        <v>579</v>
      </c>
      <c r="B575">
        <v>574</v>
      </c>
      <c r="C575" t="s">
        <v>4</v>
      </c>
      <c r="D575" t="s">
        <v>5</v>
      </c>
      <c r="E575">
        <v>0.71</v>
      </c>
      <c r="F575" s="1" t="s">
        <v>1056</v>
      </c>
      <c r="G575" t="b">
        <f t="shared" si="9"/>
        <v>0</v>
      </c>
    </row>
    <row r="576" spans="1:7" x14ac:dyDescent="0.25">
      <c r="A576" s="6" t="s">
        <v>580</v>
      </c>
      <c r="B576">
        <v>575</v>
      </c>
      <c r="C576" t="s">
        <v>4</v>
      </c>
      <c r="D576" t="s">
        <v>6</v>
      </c>
      <c r="E576">
        <v>0.91600000000000004</v>
      </c>
      <c r="F576" s="1" t="s">
        <v>1056</v>
      </c>
      <c r="G576" t="b">
        <f t="shared" si="9"/>
        <v>1</v>
      </c>
    </row>
    <row r="577" spans="1:7" x14ac:dyDescent="0.25">
      <c r="A577" s="7" t="s">
        <v>581</v>
      </c>
      <c r="B577">
        <v>576</v>
      </c>
      <c r="C577" t="s">
        <v>4</v>
      </c>
      <c r="D577" t="s">
        <v>6</v>
      </c>
      <c r="E577">
        <v>0.85399999999999998</v>
      </c>
      <c r="F577" s="1" t="s">
        <v>1056</v>
      </c>
      <c r="G577" t="b">
        <f t="shared" si="9"/>
        <v>1</v>
      </c>
    </row>
    <row r="578" spans="1:7" x14ac:dyDescent="0.25">
      <c r="A578" s="6" t="s">
        <v>582</v>
      </c>
      <c r="B578">
        <v>577</v>
      </c>
      <c r="C578" t="s">
        <v>4</v>
      </c>
      <c r="D578" t="s">
        <v>6</v>
      </c>
      <c r="E578">
        <v>0.58599999999999997</v>
      </c>
      <c r="F578" s="1" t="s">
        <v>1056</v>
      </c>
      <c r="G578" t="b">
        <f t="shared" si="9"/>
        <v>1</v>
      </c>
    </row>
    <row r="579" spans="1:7" x14ac:dyDescent="0.25">
      <c r="A579" s="7" t="s">
        <v>583</v>
      </c>
      <c r="B579">
        <v>578</v>
      </c>
      <c r="C579" t="s">
        <v>4</v>
      </c>
      <c r="D579" t="s">
        <v>6</v>
      </c>
      <c r="E579">
        <v>0.55400000000000005</v>
      </c>
      <c r="F579" s="1" t="s">
        <v>1056</v>
      </c>
      <c r="G579" t="b">
        <f t="shared" si="9"/>
        <v>1</v>
      </c>
    </row>
    <row r="580" spans="1:7" x14ac:dyDescent="0.25">
      <c r="A580" s="6" t="s">
        <v>584</v>
      </c>
      <c r="B580">
        <v>579</v>
      </c>
      <c r="C580" t="s">
        <v>4</v>
      </c>
      <c r="D580" t="s">
        <v>6</v>
      </c>
      <c r="E580">
        <v>0.73699999999999999</v>
      </c>
      <c r="F580" s="1" t="s">
        <v>1058</v>
      </c>
      <c r="G580" t="b">
        <f t="shared" si="9"/>
        <v>0</v>
      </c>
    </row>
    <row r="581" spans="1:7" x14ac:dyDescent="0.25">
      <c r="A581" s="7" t="s">
        <v>585</v>
      </c>
      <c r="B581">
        <v>580</v>
      </c>
      <c r="C581" t="s">
        <v>4</v>
      </c>
      <c r="D581" t="s">
        <v>7</v>
      </c>
      <c r="E581">
        <v>0.54200000000000004</v>
      </c>
      <c r="F581" s="1" t="s">
        <v>1057</v>
      </c>
      <c r="G581" t="b">
        <f t="shared" si="9"/>
        <v>1</v>
      </c>
    </row>
    <row r="582" spans="1:7" x14ac:dyDescent="0.25">
      <c r="A582" s="6" t="s">
        <v>586</v>
      </c>
      <c r="B582">
        <v>581</v>
      </c>
      <c r="C582" t="s">
        <v>4</v>
      </c>
      <c r="D582" t="s">
        <v>7</v>
      </c>
      <c r="E582">
        <v>0.51300000000000001</v>
      </c>
      <c r="F582" s="1" t="s">
        <v>1057</v>
      </c>
      <c r="G582" t="b">
        <f t="shared" si="9"/>
        <v>1</v>
      </c>
    </row>
    <row r="583" spans="1:7" x14ac:dyDescent="0.25">
      <c r="A583" s="7" t="s">
        <v>587</v>
      </c>
      <c r="B583">
        <v>582</v>
      </c>
      <c r="C583" t="s">
        <v>4</v>
      </c>
      <c r="D583" t="s">
        <v>6</v>
      </c>
      <c r="E583">
        <v>0.75600000000000001</v>
      </c>
      <c r="F583" s="1" t="s">
        <v>1056</v>
      </c>
      <c r="G583" t="b">
        <f t="shared" si="9"/>
        <v>1</v>
      </c>
    </row>
    <row r="584" spans="1:7" x14ac:dyDescent="0.25">
      <c r="A584" s="6" t="s">
        <v>588</v>
      </c>
      <c r="B584">
        <v>583</v>
      </c>
      <c r="C584" t="s">
        <v>4</v>
      </c>
      <c r="D584" t="s">
        <v>6</v>
      </c>
      <c r="E584">
        <v>0.89600000000000002</v>
      </c>
      <c r="F584" s="1" t="s">
        <v>1056</v>
      </c>
      <c r="G584" t="b">
        <f t="shared" si="9"/>
        <v>1</v>
      </c>
    </row>
    <row r="585" spans="1:7" x14ac:dyDescent="0.25">
      <c r="A585" s="7" t="s">
        <v>589</v>
      </c>
      <c r="B585">
        <v>584</v>
      </c>
      <c r="C585" t="s">
        <v>4</v>
      </c>
      <c r="D585" t="s">
        <v>6</v>
      </c>
      <c r="E585">
        <v>0.56999999999999995</v>
      </c>
      <c r="F585" s="1" t="s">
        <v>1056</v>
      </c>
      <c r="G585" t="b">
        <f t="shared" si="9"/>
        <v>1</v>
      </c>
    </row>
    <row r="586" spans="1:7" x14ac:dyDescent="0.25">
      <c r="A586" s="6" t="s">
        <v>590</v>
      </c>
      <c r="B586">
        <v>585</v>
      </c>
      <c r="C586" t="s">
        <v>4</v>
      </c>
      <c r="D586" t="s">
        <v>6</v>
      </c>
      <c r="E586">
        <v>0.66200000000000003</v>
      </c>
      <c r="F586" s="1" t="s">
        <v>1056</v>
      </c>
      <c r="G586" t="b">
        <f t="shared" si="9"/>
        <v>1</v>
      </c>
    </row>
    <row r="587" spans="1:7" x14ac:dyDescent="0.25">
      <c r="A587" s="7" t="s">
        <v>591</v>
      </c>
      <c r="B587">
        <v>586</v>
      </c>
      <c r="C587" t="s">
        <v>4</v>
      </c>
      <c r="D587" t="s">
        <v>6</v>
      </c>
      <c r="E587">
        <v>0.95</v>
      </c>
      <c r="F587" s="1" t="s">
        <v>1056</v>
      </c>
      <c r="G587" t="b">
        <f t="shared" si="9"/>
        <v>1</v>
      </c>
    </row>
    <row r="588" spans="1:7" x14ac:dyDescent="0.25">
      <c r="A588" s="6" t="s">
        <v>592</v>
      </c>
      <c r="B588">
        <v>587</v>
      </c>
      <c r="C588" t="s">
        <v>4</v>
      </c>
      <c r="D588" t="s">
        <v>6</v>
      </c>
      <c r="E588">
        <v>0.79400000000000004</v>
      </c>
      <c r="F588" s="1" t="s">
        <v>1056</v>
      </c>
      <c r="G588" t="b">
        <f t="shared" si="9"/>
        <v>1</v>
      </c>
    </row>
    <row r="589" spans="1:7" x14ac:dyDescent="0.25">
      <c r="A589" s="7" t="s">
        <v>593</v>
      </c>
      <c r="B589">
        <v>588</v>
      </c>
      <c r="C589" t="s">
        <v>4</v>
      </c>
      <c r="D589" t="s">
        <v>6</v>
      </c>
      <c r="E589">
        <v>0.78900000000000003</v>
      </c>
      <c r="F589" s="1" t="s">
        <v>1056</v>
      </c>
      <c r="G589" t="b">
        <f t="shared" si="9"/>
        <v>1</v>
      </c>
    </row>
    <row r="590" spans="1:7" x14ac:dyDescent="0.25">
      <c r="A590" s="6" t="s">
        <v>594</v>
      </c>
      <c r="B590">
        <v>589</v>
      </c>
      <c r="C590" t="s">
        <v>4</v>
      </c>
      <c r="D590" t="s">
        <v>6</v>
      </c>
      <c r="E590">
        <v>0.81200000000000006</v>
      </c>
      <c r="F590" s="1" t="s">
        <v>1056</v>
      </c>
      <c r="G590" t="b">
        <f t="shared" si="9"/>
        <v>1</v>
      </c>
    </row>
    <row r="591" spans="1:7" x14ac:dyDescent="0.25">
      <c r="A591" s="7" t="s">
        <v>595</v>
      </c>
      <c r="B591">
        <v>590</v>
      </c>
      <c r="C591" t="s">
        <v>4</v>
      </c>
      <c r="D591" t="s">
        <v>6</v>
      </c>
      <c r="E591">
        <v>0.71599999999999997</v>
      </c>
      <c r="F591" s="1" t="s">
        <v>1056</v>
      </c>
      <c r="G591" t="b">
        <f t="shared" si="9"/>
        <v>1</v>
      </c>
    </row>
    <row r="592" spans="1:7" x14ac:dyDescent="0.25">
      <c r="A592" s="6" t="s">
        <v>596</v>
      </c>
      <c r="B592">
        <v>591</v>
      </c>
      <c r="C592" t="s">
        <v>4</v>
      </c>
      <c r="D592" t="s">
        <v>6</v>
      </c>
      <c r="E592">
        <v>0.83</v>
      </c>
      <c r="F592" s="1" t="s">
        <v>1056</v>
      </c>
      <c r="G592" t="b">
        <f t="shared" si="9"/>
        <v>1</v>
      </c>
    </row>
    <row r="593" spans="1:7" x14ac:dyDescent="0.25">
      <c r="A593" s="7" t="s">
        <v>597</v>
      </c>
      <c r="B593">
        <v>592</v>
      </c>
      <c r="C593" t="s">
        <v>4</v>
      </c>
      <c r="D593" t="s">
        <v>6</v>
      </c>
      <c r="E593">
        <v>0.83299999999999996</v>
      </c>
      <c r="F593" s="1" t="s">
        <v>1057</v>
      </c>
      <c r="G593" t="b">
        <f t="shared" si="9"/>
        <v>0</v>
      </c>
    </row>
    <row r="594" spans="1:7" x14ac:dyDescent="0.25">
      <c r="A594" s="6" t="s">
        <v>598</v>
      </c>
      <c r="B594">
        <v>593</v>
      </c>
      <c r="C594" t="s">
        <v>4</v>
      </c>
      <c r="D594" t="s">
        <v>7</v>
      </c>
      <c r="E594">
        <v>0.66300000000000003</v>
      </c>
      <c r="F594" s="1" t="s">
        <v>1056</v>
      </c>
      <c r="G594" t="b">
        <f t="shared" si="9"/>
        <v>0</v>
      </c>
    </row>
    <row r="595" spans="1:7" x14ac:dyDescent="0.25">
      <c r="A595" s="7" t="s">
        <v>599</v>
      </c>
      <c r="B595">
        <v>594</v>
      </c>
      <c r="C595" t="s">
        <v>4</v>
      </c>
      <c r="D595" t="s">
        <v>6</v>
      </c>
      <c r="E595">
        <v>0.38900000000000001</v>
      </c>
      <c r="F595" s="1" t="s">
        <v>1057</v>
      </c>
      <c r="G595" t="b">
        <f t="shared" ref="G595:G658" si="10">ISNUMBER(SEARCH(F595,D595))</f>
        <v>0</v>
      </c>
    </row>
    <row r="596" spans="1:7" x14ac:dyDescent="0.25">
      <c r="A596" s="6" t="s">
        <v>600</v>
      </c>
      <c r="B596">
        <v>595</v>
      </c>
      <c r="C596" t="s">
        <v>4</v>
      </c>
      <c r="D596" t="s">
        <v>6</v>
      </c>
      <c r="E596">
        <v>0.84599999999999997</v>
      </c>
      <c r="F596" s="1" t="s">
        <v>1056</v>
      </c>
      <c r="G596" t="b">
        <f t="shared" si="10"/>
        <v>1</v>
      </c>
    </row>
    <row r="597" spans="1:7" x14ac:dyDescent="0.25">
      <c r="A597" s="7" t="s">
        <v>601</v>
      </c>
      <c r="B597">
        <v>596</v>
      </c>
      <c r="C597" t="s">
        <v>4</v>
      </c>
      <c r="D597" t="s">
        <v>6</v>
      </c>
      <c r="E597">
        <v>0.751</v>
      </c>
      <c r="F597" s="1" t="s">
        <v>1056</v>
      </c>
      <c r="G597" t="b">
        <f t="shared" si="10"/>
        <v>1</v>
      </c>
    </row>
    <row r="598" spans="1:7" x14ac:dyDescent="0.25">
      <c r="A598" s="6" t="s">
        <v>602</v>
      </c>
      <c r="B598">
        <v>597</v>
      </c>
      <c r="C598" t="s">
        <v>4</v>
      </c>
      <c r="D598" t="s">
        <v>6</v>
      </c>
      <c r="E598">
        <v>0.76</v>
      </c>
      <c r="F598" s="1" t="s">
        <v>1057</v>
      </c>
      <c r="G598" t="b">
        <f t="shared" si="10"/>
        <v>0</v>
      </c>
    </row>
    <row r="599" spans="1:7" x14ac:dyDescent="0.25">
      <c r="A599" s="7" t="s">
        <v>603</v>
      </c>
      <c r="B599">
        <v>598</v>
      </c>
      <c r="C599" t="s">
        <v>4</v>
      </c>
      <c r="D599" t="s">
        <v>7</v>
      </c>
      <c r="E599">
        <v>0.57799999999999996</v>
      </c>
      <c r="F599" s="1" t="s">
        <v>1056</v>
      </c>
      <c r="G599" t="b">
        <f t="shared" si="10"/>
        <v>0</v>
      </c>
    </row>
    <row r="600" spans="1:7" x14ac:dyDescent="0.25">
      <c r="A600" s="6" t="s">
        <v>604</v>
      </c>
      <c r="B600">
        <v>599</v>
      </c>
      <c r="C600" t="s">
        <v>4</v>
      </c>
      <c r="D600" t="s">
        <v>6</v>
      </c>
      <c r="E600">
        <v>0.82199999999999995</v>
      </c>
      <c r="F600" s="1" t="s">
        <v>1056</v>
      </c>
      <c r="G600" t="b">
        <f t="shared" si="10"/>
        <v>1</v>
      </c>
    </row>
    <row r="601" spans="1:7" x14ac:dyDescent="0.25">
      <c r="A601" s="7" t="s">
        <v>605</v>
      </c>
      <c r="B601">
        <v>600</v>
      </c>
      <c r="C601" t="s">
        <v>4</v>
      </c>
      <c r="D601" t="s">
        <v>6</v>
      </c>
      <c r="E601">
        <v>0.80900000000000005</v>
      </c>
      <c r="F601" s="1" t="s">
        <v>1056</v>
      </c>
      <c r="G601" t="b">
        <f t="shared" si="10"/>
        <v>1</v>
      </c>
    </row>
    <row r="602" spans="1:7" x14ac:dyDescent="0.25">
      <c r="A602" s="6" t="s">
        <v>606</v>
      </c>
      <c r="B602">
        <v>601</v>
      </c>
      <c r="C602" t="s">
        <v>4</v>
      </c>
      <c r="D602" t="s">
        <v>6</v>
      </c>
      <c r="E602">
        <v>0.94</v>
      </c>
      <c r="F602" s="1" t="s">
        <v>1056</v>
      </c>
      <c r="G602" t="b">
        <f t="shared" si="10"/>
        <v>1</v>
      </c>
    </row>
    <row r="603" spans="1:7" x14ac:dyDescent="0.25">
      <c r="A603" s="7" t="s">
        <v>607</v>
      </c>
      <c r="B603">
        <v>602</v>
      </c>
      <c r="C603" t="s">
        <v>4</v>
      </c>
      <c r="D603" t="s">
        <v>6</v>
      </c>
      <c r="E603">
        <v>0.93799999999999994</v>
      </c>
      <c r="F603" s="1" t="s">
        <v>1056</v>
      </c>
      <c r="G603" t="b">
        <f t="shared" si="10"/>
        <v>1</v>
      </c>
    </row>
    <row r="604" spans="1:7" x14ac:dyDescent="0.25">
      <c r="A604" s="6" t="s">
        <v>608</v>
      </c>
      <c r="B604">
        <v>603</v>
      </c>
      <c r="C604" t="s">
        <v>4</v>
      </c>
      <c r="D604" t="s">
        <v>6</v>
      </c>
      <c r="E604">
        <v>0.51400000000000001</v>
      </c>
      <c r="F604" s="1" t="s">
        <v>1056</v>
      </c>
      <c r="G604" t="b">
        <f t="shared" si="10"/>
        <v>1</v>
      </c>
    </row>
    <row r="605" spans="1:7" x14ac:dyDescent="0.25">
      <c r="A605" s="7" t="s">
        <v>609</v>
      </c>
      <c r="B605">
        <v>604</v>
      </c>
      <c r="C605" t="s">
        <v>4</v>
      </c>
      <c r="D605" t="s">
        <v>7</v>
      </c>
      <c r="E605">
        <v>0.67300000000000004</v>
      </c>
      <c r="F605" s="1" t="s">
        <v>1057</v>
      </c>
      <c r="G605" t="b">
        <f t="shared" si="10"/>
        <v>1</v>
      </c>
    </row>
    <row r="606" spans="1:7" x14ac:dyDescent="0.25">
      <c r="A606" s="6" t="s">
        <v>610</v>
      </c>
      <c r="B606">
        <v>605</v>
      </c>
      <c r="C606" t="s">
        <v>4</v>
      </c>
      <c r="D606" t="s">
        <v>6</v>
      </c>
      <c r="E606">
        <v>0.751</v>
      </c>
      <c r="F606" s="1" t="s">
        <v>1056</v>
      </c>
      <c r="G606" t="b">
        <f t="shared" si="10"/>
        <v>1</v>
      </c>
    </row>
    <row r="607" spans="1:7" x14ac:dyDescent="0.25">
      <c r="A607" s="7" t="s">
        <v>611</v>
      </c>
      <c r="B607">
        <v>606</v>
      </c>
      <c r="C607" t="s">
        <v>4</v>
      </c>
      <c r="D607" t="s">
        <v>6</v>
      </c>
      <c r="E607">
        <v>0.92900000000000005</v>
      </c>
      <c r="F607" s="1" t="s">
        <v>1056</v>
      </c>
      <c r="G607" t="b">
        <f t="shared" si="10"/>
        <v>1</v>
      </c>
    </row>
    <row r="608" spans="1:7" x14ac:dyDescent="0.25">
      <c r="A608" s="6" t="s">
        <v>612</v>
      </c>
      <c r="B608">
        <v>607</v>
      </c>
      <c r="C608" t="s">
        <v>4</v>
      </c>
      <c r="D608" t="s">
        <v>6</v>
      </c>
      <c r="E608">
        <v>0.80300000000000005</v>
      </c>
      <c r="F608" s="1" t="s">
        <v>1056</v>
      </c>
      <c r="G608" t="b">
        <f t="shared" si="10"/>
        <v>1</v>
      </c>
    </row>
    <row r="609" spans="1:7" x14ac:dyDescent="0.25">
      <c r="A609" s="7" t="s">
        <v>613</v>
      </c>
      <c r="B609">
        <v>608</v>
      </c>
      <c r="C609" t="s">
        <v>4</v>
      </c>
      <c r="D609" t="s">
        <v>7</v>
      </c>
      <c r="E609">
        <v>0.70799999999999996</v>
      </c>
      <c r="F609" s="1" t="s">
        <v>1059</v>
      </c>
      <c r="G609" t="b">
        <f t="shared" si="10"/>
        <v>0</v>
      </c>
    </row>
    <row r="610" spans="1:7" x14ac:dyDescent="0.25">
      <c r="A610" s="6" t="s">
        <v>614</v>
      </c>
      <c r="B610">
        <v>609</v>
      </c>
      <c r="C610" t="s">
        <v>4</v>
      </c>
      <c r="D610" t="s">
        <v>8</v>
      </c>
      <c r="E610">
        <v>0.47799999999999998</v>
      </c>
      <c r="F610" s="1" t="s">
        <v>1056</v>
      </c>
      <c r="G610" t="b">
        <f t="shared" si="10"/>
        <v>0</v>
      </c>
    </row>
    <row r="611" spans="1:7" x14ac:dyDescent="0.25">
      <c r="A611" s="7" t="s">
        <v>615</v>
      </c>
      <c r="B611">
        <v>610</v>
      </c>
      <c r="C611" t="s">
        <v>4</v>
      </c>
      <c r="D611" t="s">
        <v>6</v>
      </c>
      <c r="E611">
        <v>0.55200000000000005</v>
      </c>
      <c r="F611" s="1" t="s">
        <v>1058</v>
      </c>
      <c r="G611" t="b">
        <f t="shared" si="10"/>
        <v>0</v>
      </c>
    </row>
    <row r="612" spans="1:7" x14ac:dyDescent="0.25">
      <c r="A612" s="6" t="s">
        <v>616</v>
      </c>
      <c r="B612">
        <v>611</v>
      </c>
      <c r="C612" t="s">
        <v>4</v>
      </c>
      <c r="D612" t="s">
        <v>6</v>
      </c>
      <c r="E612">
        <v>0.51800000000000002</v>
      </c>
      <c r="F612" s="1" t="s">
        <v>1056</v>
      </c>
      <c r="G612" t="b">
        <f t="shared" si="10"/>
        <v>1</v>
      </c>
    </row>
    <row r="613" spans="1:7" x14ac:dyDescent="0.25">
      <c r="A613" s="7" t="s">
        <v>617</v>
      </c>
      <c r="B613">
        <v>612</v>
      </c>
      <c r="C613" t="s">
        <v>4</v>
      </c>
      <c r="D613" t="s">
        <v>6</v>
      </c>
      <c r="E613">
        <v>0.80300000000000005</v>
      </c>
      <c r="F613" s="1" t="s">
        <v>1056</v>
      </c>
      <c r="G613" t="b">
        <f t="shared" si="10"/>
        <v>1</v>
      </c>
    </row>
    <row r="614" spans="1:7" x14ac:dyDescent="0.25">
      <c r="A614" s="6" t="s">
        <v>618</v>
      </c>
      <c r="B614">
        <v>613</v>
      </c>
      <c r="C614" t="s">
        <v>4</v>
      </c>
      <c r="D614" t="s">
        <v>6</v>
      </c>
      <c r="E614">
        <v>0.57799999999999996</v>
      </c>
      <c r="F614" s="1" t="s">
        <v>1056</v>
      </c>
      <c r="G614" t="b">
        <f t="shared" si="10"/>
        <v>1</v>
      </c>
    </row>
    <row r="615" spans="1:7" x14ac:dyDescent="0.25">
      <c r="A615" s="7" t="s">
        <v>619</v>
      </c>
      <c r="B615">
        <v>614</v>
      </c>
      <c r="C615" t="s">
        <v>4</v>
      </c>
      <c r="D615" t="s">
        <v>6</v>
      </c>
      <c r="E615">
        <v>0.65400000000000003</v>
      </c>
      <c r="F615" s="1" t="s">
        <v>1056</v>
      </c>
      <c r="G615" t="b">
        <f t="shared" si="10"/>
        <v>1</v>
      </c>
    </row>
    <row r="616" spans="1:7" x14ac:dyDescent="0.25">
      <c r="A616" s="6" t="s">
        <v>620</v>
      </c>
      <c r="B616">
        <v>615</v>
      </c>
      <c r="C616" t="s">
        <v>4</v>
      </c>
      <c r="D616" t="s">
        <v>6</v>
      </c>
      <c r="E616">
        <v>0.85</v>
      </c>
      <c r="F616" s="1" t="s">
        <v>1056</v>
      </c>
      <c r="G616" t="b">
        <f t="shared" si="10"/>
        <v>1</v>
      </c>
    </row>
    <row r="617" spans="1:7" x14ac:dyDescent="0.25">
      <c r="A617" s="7" t="s">
        <v>621</v>
      </c>
      <c r="B617">
        <v>616</v>
      </c>
      <c r="C617" t="s">
        <v>4</v>
      </c>
      <c r="D617" t="s">
        <v>6</v>
      </c>
      <c r="E617">
        <v>0.89600000000000002</v>
      </c>
      <c r="F617" s="1" t="s">
        <v>1056</v>
      </c>
      <c r="G617" t="b">
        <f t="shared" si="10"/>
        <v>1</v>
      </c>
    </row>
    <row r="618" spans="1:7" x14ac:dyDescent="0.25">
      <c r="A618" s="6" t="s">
        <v>622</v>
      </c>
      <c r="B618">
        <v>617</v>
      </c>
      <c r="C618" t="s">
        <v>4</v>
      </c>
      <c r="D618" t="s">
        <v>7</v>
      </c>
      <c r="E618">
        <v>0.61399999999999999</v>
      </c>
      <c r="F618" s="1" t="s">
        <v>1056</v>
      </c>
      <c r="G618" t="b">
        <f t="shared" si="10"/>
        <v>0</v>
      </c>
    </row>
    <row r="619" spans="1:7" x14ac:dyDescent="0.25">
      <c r="A619" s="7" t="s">
        <v>623</v>
      </c>
      <c r="B619">
        <v>618</v>
      </c>
      <c r="C619" t="s">
        <v>4</v>
      </c>
      <c r="D619" t="s">
        <v>7</v>
      </c>
      <c r="E619">
        <v>0.68200000000000005</v>
      </c>
      <c r="F619" s="1" t="s">
        <v>1057</v>
      </c>
      <c r="G619" t="b">
        <f t="shared" si="10"/>
        <v>1</v>
      </c>
    </row>
    <row r="620" spans="1:7" x14ac:dyDescent="0.25">
      <c r="A620" s="6" t="s">
        <v>624</v>
      </c>
      <c r="B620">
        <v>619</v>
      </c>
      <c r="C620" t="s">
        <v>4</v>
      </c>
      <c r="D620" t="s">
        <v>6</v>
      </c>
      <c r="E620">
        <v>0.88700000000000001</v>
      </c>
      <c r="F620" s="1" t="s">
        <v>1056</v>
      </c>
      <c r="G620" t="b">
        <f t="shared" si="10"/>
        <v>1</v>
      </c>
    </row>
    <row r="621" spans="1:7" x14ac:dyDescent="0.25">
      <c r="A621" s="7" t="s">
        <v>625</v>
      </c>
      <c r="B621">
        <v>620</v>
      </c>
      <c r="C621" t="s">
        <v>4</v>
      </c>
      <c r="D621" t="s">
        <v>6</v>
      </c>
      <c r="E621">
        <v>0.65700000000000003</v>
      </c>
      <c r="F621" s="1" t="s">
        <v>1056</v>
      </c>
      <c r="G621" t="b">
        <f t="shared" si="10"/>
        <v>1</v>
      </c>
    </row>
    <row r="622" spans="1:7" x14ac:dyDescent="0.25">
      <c r="A622" s="6" t="s">
        <v>626</v>
      </c>
      <c r="B622">
        <v>621</v>
      </c>
      <c r="C622" t="s">
        <v>4</v>
      </c>
      <c r="D622" t="s">
        <v>6</v>
      </c>
      <c r="E622">
        <v>0.72</v>
      </c>
      <c r="F622" s="1" t="s">
        <v>1057</v>
      </c>
      <c r="G622" t="b">
        <f t="shared" si="10"/>
        <v>0</v>
      </c>
    </row>
    <row r="623" spans="1:7" x14ac:dyDescent="0.25">
      <c r="A623" s="7" t="s">
        <v>627</v>
      </c>
      <c r="B623">
        <v>622</v>
      </c>
      <c r="C623" t="s">
        <v>4</v>
      </c>
      <c r="D623" t="s">
        <v>6</v>
      </c>
      <c r="E623">
        <v>0.72599999999999998</v>
      </c>
      <c r="F623" s="1" t="s">
        <v>1056</v>
      </c>
      <c r="G623" t="b">
        <f t="shared" si="10"/>
        <v>1</v>
      </c>
    </row>
    <row r="624" spans="1:7" x14ac:dyDescent="0.25">
      <c r="A624" s="6" t="s">
        <v>628</v>
      </c>
      <c r="B624">
        <v>623</v>
      </c>
      <c r="C624" t="s">
        <v>4</v>
      </c>
      <c r="D624" t="s">
        <v>6</v>
      </c>
      <c r="E624">
        <v>0.66700000000000004</v>
      </c>
      <c r="F624" s="1" t="s">
        <v>1057</v>
      </c>
      <c r="G624" t="b">
        <f t="shared" si="10"/>
        <v>0</v>
      </c>
    </row>
    <row r="625" spans="1:7" x14ac:dyDescent="0.25">
      <c r="A625" s="7" t="s">
        <v>629</v>
      </c>
      <c r="B625">
        <v>624</v>
      </c>
      <c r="C625" t="s">
        <v>4</v>
      </c>
      <c r="D625" t="s">
        <v>6</v>
      </c>
      <c r="E625">
        <v>0.55400000000000005</v>
      </c>
      <c r="F625" s="1" t="s">
        <v>1056</v>
      </c>
      <c r="G625" t="b">
        <f t="shared" si="10"/>
        <v>1</v>
      </c>
    </row>
    <row r="626" spans="1:7" x14ac:dyDescent="0.25">
      <c r="A626" s="6" t="s">
        <v>630</v>
      </c>
      <c r="B626">
        <v>625</v>
      </c>
      <c r="C626" t="s">
        <v>4</v>
      </c>
      <c r="D626" t="s">
        <v>6</v>
      </c>
      <c r="E626">
        <v>0.70699999999999996</v>
      </c>
      <c r="F626" s="1" t="s">
        <v>1056</v>
      </c>
      <c r="G626" t="b">
        <f t="shared" si="10"/>
        <v>1</v>
      </c>
    </row>
    <row r="627" spans="1:7" x14ac:dyDescent="0.25">
      <c r="A627" s="7" t="s">
        <v>631</v>
      </c>
      <c r="B627">
        <v>626</v>
      </c>
      <c r="C627" t="s">
        <v>4</v>
      </c>
      <c r="D627" t="s">
        <v>6</v>
      </c>
      <c r="E627">
        <v>0.68100000000000005</v>
      </c>
      <c r="F627" s="1" t="s">
        <v>1057</v>
      </c>
      <c r="G627" t="b">
        <f t="shared" si="10"/>
        <v>0</v>
      </c>
    </row>
    <row r="628" spans="1:7" x14ac:dyDescent="0.25">
      <c r="A628" s="6" t="s">
        <v>632</v>
      </c>
      <c r="B628">
        <v>627</v>
      </c>
      <c r="C628" t="s">
        <v>4</v>
      </c>
      <c r="D628" t="s">
        <v>6</v>
      </c>
      <c r="E628">
        <v>0.879</v>
      </c>
      <c r="F628" s="1" t="s">
        <v>1056</v>
      </c>
      <c r="G628" t="b">
        <f t="shared" si="10"/>
        <v>1</v>
      </c>
    </row>
    <row r="629" spans="1:7" x14ac:dyDescent="0.25">
      <c r="A629" s="7" t="s">
        <v>633</v>
      </c>
      <c r="B629">
        <v>628</v>
      </c>
      <c r="C629" t="s">
        <v>4</v>
      </c>
      <c r="D629" t="s">
        <v>6</v>
      </c>
      <c r="E629">
        <v>0.88300000000000001</v>
      </c>
      <c r="F629" s="1" t="s">
        <v>1056</v>
      </c>
      <c r="G629" t="b">
        <f t="shared" si="10"/>
        <v>1</v>
      </c>
    </row>
    <row r="630" spans="1:7" x14ac:dyDescent="0.25">
      <c r="A630" s="6" t="s">
        <v>634</v>
      </c>
      <c r="B630">
        <v>629</v>
      </c>
      <c r="C630" t="s">
        <v>4</v>
      </c>
      <c r="D630" t="s">
        <v>6</v>
      </c>
      <c r="E630">
        <v>0.51400000000000001</v>
      </c>
      <c r="F630" s="1" t="s">
        <v>1056</v>
      </c>
      <c r="G630" t="b">
        <f t="shared" si="10"/>
        <v>1</v>
      </c>
    </row>
    <row r="631" spans="1:7" x14ac:dyDescent="0.25">
      <c r="A631" s="7" t="s">
        <v>635</v>
      </c>
      <c r="B631">
        <v>630</v>
      </c>
      <c r="C631" t="s">
        <v>4</v>
      </c>
      <c r="D631" t="s">
        <v>6</v>
      </c>
      <c r="E631">
        <v>0.83199999999999996</v>
      </c>
      <c r="F631" s="1" t="s">
        <v>1056</v>
      </c>
      <c r="G631" t="b">
        <f t="shared" si="10"/>
        <v>1</v>
      </c>
    </row>
    <row r="632" spans="1:7" x14ac:dyDescent="0.25">
      <c r="A632" s="6" t="s">
        <v>636</v>
      </c>
      <c r="B632">
        <v>631</v>
      </c>
      <c r="C632" t="s">
        <v>4</v>
      </c>
      <c r="D632" t="s">
        <v>6</v>
      </c>
      <c r="E632">
        <v>0.877</v>
      </c>
      <c r="F632" s="1" t="s">
        <v>1057</v>
      </c>
      <c r="G632" t="b">
        <f t="shared" si="10"/>
        <v>0</v>
      </c>
    </row>
    <row r="633" spans="1:7" x14ac:dyDescent="0.25">
      <c r="A633" s="7" t="s">
        <v>637</v>
      </c>
      <c r="B633">
        <v>632</v>
      </c>
      <c r="C633" t="s">
        <v>4</v>
      </c>
      <c r="D633" t="s">
        <v>7</v>
      </c>
      <c r="E633">
        <v>0.66800000000000004</v>
      </c>
      <c r="F633" s="1" t="s">
        <v>1056</v>
      </c>
      <c r="G633" t="b">
        <f t="shared" si="10"/>
        <v>0</v>
      </c>
    </row>
    <row r="634" spans="1:7" x14ac:dyDescent="0.25">
      <c r="A634" s="6" t="s">
        <v>638</v>
      </c>
      <c r="B634">
        <v>633</v>
      </c>
      <c r="C634" t="s">
        <v>4</v>
      </c>
      <c r="D634" t="s">
        <v>6</v>
      </c>
      <c r="E634">
        <v>0.68500000000000005</v>
      </c>
      <c r="F634" s="1" t="s">
        <v>1056</v>
      </c>
      <c r="G634" t="b">
        <f t="shared" si="10"/>
        <v>1</v>
      </c>
    </row>
    <row r="635" spans="1:7" x14ac:dyDescent="0.25">
      <c r="A635" s="7" t="s">
        <v>639</v>
      </c>
      <c r="B635">
        <v>634</v>
      </c>
      <c r="C635" t="s">
        <v>4</v>
      </c>
      <c r="D635" t="s">
        <v>6</v>
      </c>
      <c r="E635">
        <v>0.88400000000000001</v>
      </c>
      <c r="F635" s="1" t="s">
        <v>1056</v>
      </c>
      <c r="G635" t="b">
        <f t="shared" si="10"/>
        <v>1</v>
      </c>
    </row>
    <row r="636" spans="1:7" x14ac:dyDescent="0.25">
      <c r="A636" s="6" t="s">
        <v>640</v>
      </c>
      <c r="B636">
        <v>635</v>
      </c>
      <c r="C636" t="s">
        <v>4</v>
      </c>
      <c r="D636" t="s">
        <v>6</v>
      </c>
      <c r="E636">
        <v>0.85699999999999998</v>
      </c>
      <c r="F636" s="1" t="s">
        <v>1056</v>
      </c>
      <c r="G636" t="b">
        <f t="shared" si="10"/>
        <v>1</v>
      </c>
    </row>
    <row r="637" spans="1:7" x14ac:dyDescent="0.25">
      <c r="A637" s="7" t="s">
        <v>641</v>
      </c>
      <c r="B637">
        <v>636</v>
      </c>
      <c r="C637" t="s">
        <v>4</v>
      </c>
      <c r="D637" t="s">
        <v>6</v>
      </c>
      <c r="E637">
        <v>0.66700000000000004</v>
      </c>
      <c r="F637" s="1" t="s">
        <v>1056</v>
      </c>
      <c r="G637" t="b">
        <f t="shared" si="10"/>
        <v>1</v>
      </c>
    </row>
    <row r="638" spans="1:7" x14ac:dyDescent="0.25">
      <c r="A638" s="6" t="s">
        <v>642</v>
      </c>
      <c r="B638">
        <v>637</v>
      </c>
      <c r="C638" t="s">
        <v>4</v>
      </c>
      <c r="D638" t="s">
        <v>6</v>
      </c>
      <c r="E638">
        <v>0.80100000000000005</v>
      </c>
      <c r="F638" s="1" t="s">
        <v>1056</v>
      </c>
      <c r="G638" t="b">
        <f t="shared" si="10"/>
        <v>1</v>
      </c>
    </row>
    <row r="639" spans="1:7" x14ac:dyDescent="0.25">
      <c r="A639" s="7" t="s">
        <v>643</v>
      </c>
      <c r="B639">
        <v>638</v>
      </c>
      <c r="C639" t="s">
        <v>4</v>
      </c>
      <c r="D639" t="s">
        <v>7</v>
      </c>
      <c r="E639">
        <v>0.75700000000000001</v>
      </c>
      <c r="F639" s="1" t="s">
        <v>1057</v>
      </c>
      <c r="G639" t="b">
        <f t="shared" si="10"/>
        <v>1</v>
      </c>
    </row>
    <row r="640" spans="1:7" x14ac:dyDescent="0.25">
      <c r="A640" s="6" t="s">
        <v>644</v>
      </c>
      <c r="B640">
        <v>639</v>
      </c>
      <c r="C640" t="s">
        <v>4</v>
      </c>
      <c r="D640" t="s">
        <v>7</v>
      </c>
      <c r="E640">
        <v>0.57799999999999996</v>
      </c>
      <c r="F640" s="1" t="s">
        <v>1056</v>
      </c>
      <c r="G640" t="b">
        <f t="shared" si="10"/>
        <v>0</v>
      </c>
    </row>
    <row r="641" spans="1:7" x14ac:dyDescent="0.25">
      <c r="A641" s="7" t="s">
        <v>645</v>
      </c>
      <c r="B641">
        <v>640</v>
      </c>
      <c r="C641" t="s">
        <v>4</v>
      </c>
      <c r="D641" t="s">
        <v>6</v>
      </c>
      <c r="E641">
        <v>0.65300000000000002</v>
      </c>
      <c r="F641" s="1" t="s">
        <v>1056</v>
      </c>
      <c r="G641" t="b">
        <f t="shared" si="10"/>
        <v>1</v>
      </c>
    </row>
    <row r="642" spans="1:7" x14ac:dyDescent="0.25">
      <c r="A642" s="6" t="s">
        <v>646</v>
      </c>
      <c r="B642">
        <v>641</v>
      </c>
      <c r="C642" t="s">
        <v>4</v>
      </c>
      <c r="D642" t="s">
        <v>7</v>
      </c>
      <c r="E642">
        <v>0.60299999999999998</v>
      </c>
      <c r="F642" s="1" t="s">
        <v>1057</v>
      </c>
      <c r="G642" t="b">
        <f t="shared" si="10"/>
        <v>1</v>
      </c>
    </row>
    <row r="643" spans="1:7" x14ac:dyDescent="0.25">
      <c r="A643" s="7" t="s">
        <v>647</v>
      </c>
      <c r="B643">
        <v>642</v>
      </c>
      <c r="C643" t="s">
        <v>4</v>
      </c>
      <c r="D643" t="s">
        <v>6</v>
      </c>
      <c r="E643">
        <v>0.75700000000000001</v>
      </c>
      <c r="F643" s="1" t="s">
        <v>1056</v>
      </c>
      <c r="G643" t="b">
        <f t="shared" si="10"/>
        <v>1</v>
      </c>
    </row>
    <row r="644" spans="1:7" x14ac:dyDescent="0.25">
      <c r="A644" s="6" t="s">
        <v>648</v>
      </c>
      <c r="B644">
        <v>643</v>
      </c>
      <c r="C644" t="s">
        <v>4</v>
      </c>
      <c r="D644" t="s">
        <v>7</v>
      </c>
      <c r="E644">
        <v>0.60199999999999998</v>
      </c>
      <c r="F644" s="1" t="s">
        <v>1057</v>
      </c>
      <c r="G644" t="b">
        <f t="shared" si="10"/>
        <v>1</v>
      </c>
    </row>
    <row r="645" spans="1:7" x14ac:dyDescent="0.25">
      <c r="A645" s="7" t="s">
        <v>649</v>
      </c>
      <c r="B645">
        <v>644</v>
      </c>
      <c r="C645" t="s">
        <v>4</v>
      </c>
      <c r="D645" t="s">
        <v>6</v>
      </c>
      <c r="E645">
        <v>0.91500000000000004</v>
      </c>
      <c r="F645" s="1" t="s">
        <v>1056</v>
      </c>
      <c r="G645" t="b">
        <f t="shared" si="10"/>
        <v>1</v>
      </c>
    </row>
    <row r="646" spans="1:7" x14ac:dyDescent="0.25">
      <c r="A646" s="6" t="s">
        <v>650</v>
      </c>
      <c r="B646">
        <v>645</v>
      </c>
      <c r="C646" t="s">
        <v>4</v>
      </c>
      <c r="D646" t="s">
        <v>6</v>
      </c>
      <c r="E646">
        <v>0.80500000000000005</v>
      </c>
      <c r="F646" s="1" t="s">
        <v>1056</v>
      </c>
      <c r="G646" t="b">
        <f t="shared" si="10"/>
        <v>1</v>
      </c>
    </row>
    <row r="647" spans="1:7" x14ac:dyDescent="0.25">
      <c r="A647" s="7" t="s">
        <v>651</v>
      </c>
      <c r="B647">
        <v>646</v>
      </c>
      <c r="C647" t="s">
        <v>4</v>
      </c>
      <c r="D647" t="s">
        <v>6</v>
      </c>
      <c r="E647">
        <v>0.61599999999999999</v>
      </c>
      <c r="F647" s="1" t="s">
        <v>1056</v>
      </c>
      <c r="G647" t="b">
        <f t="shared" si="10"/>
        <v>1</v>
      </c>
    </row>
    <row r="648" spans="1:7" x14ac:dyDescent="0.25">
      <c r="A648" s="6" t="s">
        <v>652</v>
      </c>
      <c r="B648">
        <v>647</v>
      </c>
      <c r="C648" t="s">
        <v>4</v>
      </c>
      <c r="D648" t="s">
        <v>7</v>
      </c>
      <c r="E648">
        <v>0.69099999999999995</v>
      </c>
      <c r="F648" s="1" t="s">
        <v>1056</v>
      </c>
      <c r="G648" t="b">
        <f t="shared" si="10"/>
        <v>0</v>
      </c>
    </row>
    <row r="649" spans="1:7" x14ac:dyDescent="0.25">
      <c r="A649" s="7" t="s">
        <v>653</v>
      </c>
      <c r="B649">
        <v>648</v>
      </c>
      <c r="C649" t="s">
        <v>4</v>
      </c>
      <c r="D649" t="s">
        <v>6</v>
      </c>
      <c r="E649">
        <v>0.85299999999999998</v>
      </c>
      <c r="F649" s="1" t="s">
        <v>1056</v>
      </c>
      <c r="G649" t="b">
        <f t="shared" si="10"/>
        <v>1</v>
      </c>
    </row>
    <row r="650" spans="1:7" x14ac:dyDescent="0.25">
      <c r="A650" s="6" t="s">
        <v>654</v>
      </c>
      <c r="B650">
        <v>649</v>
      </c>
      <c r="C650" t="s">
        <v>4</v>
      </c>
      <c r="D650" t="s">
        <v>6</v>
      </c>
      <c r="E650">
        <v>0.70099999999999996</v>
      </c>
      <c r="F650" s="1" t="s">
        <v>1056</v>
      </c>
      <c r="G650" t="b">
        <f t="shared" si="10"/>
        <v>1</v>
      </c>
    </row>
    <row r="651" spans="1:7" x14ac:dyDescent="0.25">
      <c r="A651" s="7" t="s">
        <v>655</v>
      </c>
      <c r="B651">
        <v>650</v>
      </c>
      <c r="C651" t="s">
        <v>4</v>
      </c>
      <c r="D651" t="s">
        <v>6</v>
      </c>
      <c r="E651">
        <v>0.85599999999999998</v>
      </c>
      <c r="F651" s="1" t="s">
        <v>1056</v>
      </c>
      <c r="G651" t="b">
        <f t="shared" si="10"/>
        <v>1</v>
      </c>
    </row>
    <row r="652" spans="1:7" x14ac:dyDescent="0.25">
      <c r="A652" s="6" t="s">
        <v>656</v>
      </c>
      <c r="B652">
        <v>651</v>
      </c>
      <c r="C652" t="s">
        <v>4</v>
      </c>
      <c r="D652" t="s">
        <v>7</v>
      </c>
      <c r="E652">
        <v>0.69099999999999995</v>
      </c>
      <c r="F652" s="1" t="s">
        <v>1057</v>
      </c>
      <c r="G652" t="b">
        <f t="shared" si="10"/>
        <v>1</v>
      </c>
    </row>
    <row r="653" spans="1:7" x14ac:dyDescent="0.25">
      <c r="A653" s="7" t="s">
        <v>657</v>
      </c>
      <c r="B653">
        <v>652</v>
      </c>
      <c r="C653" t="s">
        <v>4</v>
      </c>
      <c r="D653" t="s">
        <v>6</v>
      </c>
      <c r="E653">
        <v>0.67300000000000004</v>
      </c>
      <c r="F653" s="1" t="s">
        <v>1056</v>
      </c>
      <c r="G653" t="b">
        <f t="shared" si="10"/>
        <v>1</v>
      </c>
    </row>
    <row r="654" spans="1:7" x14ac:dyDescent="0.25">
      <c r="A654" s="6" t="s">
        <v>658</v>
      </c>
      <c r="B654">
        <v>653</v>
      </c>
      <c r="C654" t="s">
        <v>4</v>
      </c>
      <c r="D654" t="s">
        <v>7</v>
      </c>
      <c r="E654">
        <v>0.66300000000000003</v>
      </c>
      <c r="F654" s="1" t="s">
        <v>1057</v>
      </c>
      <c r="G654" t="b">
        <f t="shared" si="10"/>
        <v>1</v>
      </c>
    </row>
    <row r="655" spans="1:7" x14ac:dyDescent="0.25">
      <c r="A655" s="7" t="s">
        <v>659</v>
      </c>
      <c r="B655">
        <v>654</v>
      </c>
      <c r="C655" t="s">
        <v>4</v>
      </c>
      <c r="D655" t="s">
        <v>5</v>
      </c>
      <c r="E655">
        <v>0.55600000000000005</v>
      </c>
      <c r="F655" s="1" t="s">
        <v>1058</v>
      </c>
      <c r="G655" t="b">
        <f t="shared" si="10"/>
        <v>1</v>
      </c>
    </row>
    <row r="656" spans="1:7" x14ac:dyDescent="0.25">
      <c r="A656" s="6" t="s">
        <v>660</v>
      </c>
      <c r="B656">
        <v>655</v>
      </c>
      <c r="C656" t="s">
        <v>4</v>
      </c>
      <c r="D656" t="s">
        <v>6</v>
      </c>
      <c r="E656">
        <v>0.82</v>
      </c>
      <c r="F656" s="1" t="s">
        <v>1056</v>
      </c>
      <c r="G656" t="b">
        <f t="shared" si="10"/>
        <v>1</v>
      </c>
    </row>
    <row r="657" spans="1:7" x14ac:dyDescent="0.25">
      <c r="A657" s="7" t="s">
        <v>661</v>
      </c>
      <c r="B657">
        <v>656</v>
      </c>
      <c r="C657" t="s">
        <v>4</v>
      </c>
      <c r="D657" t="s">
        <v>6</v>
      </c>
      <c r="E657">
        <v>0.67400000000000004</v>
      </c>
      <c r="F657" s="1" t="s">
        <v>1058</v>
      </c>
      <c r="G657" t="b">
        <f t="shared" si="10"/>
        <v>0</v>
      </c>
    </row>
    <row r="658" spans="1:7" x14ac:dyDescent="0.25">
      <c r="A658" s="6" t="s">
        <v>662</v>
      </c>
      <c r="B658">
        <v>657</v>
      </c>
      <c r="C658" t="s">
        <v>4</v>
      </c>
      <c r="D658" t="s">
        <v>6</v>
      </c>
      <c r="E658">
        <v>0.66400000000000003</v>
      </c>
      <c r="F658" s="1" t="s">
        <v>1056</v>
      </c>
      <c r="G658" t="b">
        <f t="shared" si="10"/>
        <v>1</v>
      </c>
    </row>
    <row r="659" spans="1:7" x14ac:dyDescent="0.25">
      <c r="A659" s="7" t="s">
        <v>663</v>
      </c>
      <c r="B659">
        <v>658</v>
      </c>
      <c r="C659" t="s">
        <v>4</v>
      </c>
      <c r="D659" t="s">
        <v>7</v>
      </c>
      <c r="E659">
        <v>0.80900000000000005</v>
      </c>
      <c r="F659" s="1" t="s">
        <v>1057</v>
      </c>
      <c r="G659" t="b">
        <f t="shared" ref="G659:G722" si="11">ISNUMBER(SEARCH(F659,D659))</f>
        <v>1</v>
      </c>
    </row>
    <row r="660" spans="1:7" x14ac:dyDescent="0.25">
      <c r="A660" s="6" t="s">
        <v>664</v>
      </c>
      <c r="B660">
        <v>659</v>
      </c>
      <c r="C660" t="s">
        <v>4</v>
      </c>
      <c r="D660" t="s">
        <v>6</v>
      </c>
      <c r="E660">
        <v>0.61899999999999999</v>
      </c>
      <c r="F660" s="1" t="s">
        <v>1056</v>
      </c>
      <c r="G660" t="b">
        <f t="shared" si="11"/>
        <v>1</v>
      </c>
    </row>
    <row r="661" spans="1:7" x14ac:dyDescent="0.25">
      <c r="A661" s="7" t="s">
        <v>665</v>
      </c>
      <c r="B661">
        <v>660</v>
      </c>
      <c r="C661" t="s">
        <v>4</v>
      </c>
      <c r="D661" t="s">
        <v>6</v>
      </c>
      <c r="E661">
        <v>0.65800000000000003</v>
      </c>
      <c r="F661" s="1" t="s">
        <v>1057</v>
      </c>
      <c r="G661" t="b">
        <f t="shared" si="11"/>
        <v>0</v>
      </c>
    </row>
    <row r="662" spans="1:7" x14ac:dyDescent="0.25">
      <c r="A662" s="6" t="s">
        <v>666</v>
      </c>
      <c r="B662">
        <v>661</v>
      </c>
      <c r="C662" t="s">
        <v>4</v>
      </c>
      <c r="D662" t="s">
        <v>6</v>
      </c>
      <c r="E662">
        <v>0.58399999999999996</v>
      </c>
      <c r="F662" s="1" t="s">
        <v>1057</v>
      </c>
      <c r="G662" t="b">
        <f t="shared" si="11"/>
        <v>0</v>
      </c>
    </row>
    <row r="663" spans="1:7" x14ac:dyDescent="0.25">
      <c r="A663" s="7" t="s">
        <v>667</v>
      </c>
      <c r="B663">
        <v>662</v>
      </c>
      <c r="C663" t="s">
        <v>4</v>
      </c>
      <c r="D663" t="s">
        <v>7</v>
      </c>
      <c r="E663">
        <v>0.53900000000000003</v>
      </c>
      <c r="F663" s="1" t="s">
        <v>1057</v>
      </c>
      <c r="G663" t="b">
        <f t="shared" si="11"/>
        <v>1</v>
      </c>
    </row>
    <row r="664" spans="1:7" x14ac:dyDescent="0.25">
      <c r="A664" s="6" t="s">
        <v>668</v>
      </c>
      <c r="B664">
        <v>663</v>
      </c>
      <c r="C664" t="s">
        <v>4</v>
      </c>
      <c r="D664" t="s">
        <v>6</v>
      </c>
      <c r="E664">
        <v>0.92800000000000005</v>
      </c>
      <c r="F664" s="1" t="s">
        <v>1056</v>
      </c>
      <c r="G664" t="b">
        <f t="shared" si="11"/>
        <v>1</v>
      </c>
    </row>
    <row r="665" spans="1:7" x14ac:dyDescent="0.25">
      <c r="A665" s="7" t="s">
        <v>669</v>
      </c>
      <c r="B665">
        <v>664</v>
      </c>
      <c r="C665" t="s">
        <v>4</v>
      </c>
      <c r="D665" t="s">
        <v>7</v>
      </c>
      <c r="E665">
        <v>0.80900000000000005</v>
      </c>
      <c r="F665" s="1" t="s">
        <v>1057</v>
      </c>
      <c r="G665" t="b">
        <f t="shared" si="11"/>
        <v>1</v>
      </c>
    </row>
    <row r="666" spans="1:7" x14ac:dyDescent="0.25">
      <c r="A666" s="6" t="s">
        <v>670</v>
      </c>
      <c r="B666">
        <v>665</v>
      </c>
      <c r="C666" t="s">
        <v>4</v>
      </c>
      <c r="D666" t="s">
        <v>6</v>
      </c>
      <c r="E666">
        <v>0.80900000000000005</v>
      </c>
      <c r="F666" s="1" t="s">
        <v>1056</v>
      </c>
      <c r="G666" t="b">
        <f t="shared" si="11"/>
        <v>1</v>
      </c>
    </row>
    <row r="667" spans="1:7" x14ac:dyDescent="0.25">
      <c r="A667" s="7" t="s">
        <v>671</v>
      </c>
      <c r="B667">
        <v>666</v>
      </c>
      <c r="C667" t="s">
        <v>4</v>
      </c>
      <c r="D667" t="s">
        <v>6</v>
      </c>
      <c r="E667">
        <v>0.86799999999999999</v>
      </c>
      <c r="F667" s="1" t="s">
        <v>1056</v>
      </c>
      <c r="G667" t="b">
        <f t="shared" si="11"/>
        <v>1</v>
      </c>
    </row>
    <row r="668" spans="1:7" x14ac:dyDescent="0.25">
      <c r="A668" s="6" t="s">
        <v>672</v>
      </c>
      <c r="B668">
        <v>667</v>
      </c>
      <c r="C668" t="s">
        <v>4</v>
      </c>
      <c r="D668" t="s">
        <v>7</v>
      </c>
      <c r="E668">
        <v>0.64300000000000002</v>
      </c>
      <c r="F668" s="1" t="s">
        <v>1059</v>
      </c>
      <c r="G668" t="b">
        <f t="shared" si="11"/>
        <v>0</v>
      </c>
    </row>
    <row r="669" spans="1:7" x14ac:dyDescent="0.25">
      <c r="A669" s="7" t="s">
        <v>673</v>
      </c>
      <c r="B669">
        <v>668</v>
      </c>
      <c r="C669" t="s">
        <v>4</v>
      </c>
      <c r="D669" t="s">
        <v>6</v>
      </c>
      <c r="E669">
        <v>0.53800000000000003</v>
      </c>
      <c r="F669" s="1" t="s">
        <v>1056</v>
      </c>
      <c r="G669" t="b">
        <f t="shared" si="11"/>
        <v>1</v>
      </c>
    </row>
    <row r="670" spans="1:7" x14ac:dyDescent="0.25">
      <c r="A670" s="6" t="s">
        <v>674</v>
      </c>
      <c r="B670">
        <v>669</v>
      </c>
      <c r="C670" t="s">
        <v>4</v>
      </c>
      <c r="D670" t="s">
        <v>6</v>
      </c>
      <c r="E670">
        <v>0.72699999999999998</v>
      </c>
      <c r="F670" s="1" t="s">
        <v>1056</v>
      </c>
      <c r="G670" t="b">
        <f t="shared" si="11"/>
        <v>1</v>
      </c>
    </row>
    <row r="671" spans="1:7" x14ac:dyDescent="0.25">
      <c r="A671" s="7" t="s">
        <v>675</v>
      </c>
      <c r="B671">
        <v>670</v>
      </c>
      <c r="C671" t="s">
        <v>4</v>
      </c>
      <c r="D671" t="s">
        <v>7</v>
      </c>
      <c r="E671">
        <v>0.56299999999999994</v>
      </c>
      <c r="F671" s="1" t="s">
        <v>1056</v>
      </c>
      <c r="G671" t="b">
        <f t="shared" si="11"/>
        <v>0</v>
      </c>
    </row>
    <row r="672" spans="1:7" x14ac:dyDescent="0.25">
      <c r="A672" s="6" t="s">
        <v>676</v>
      </c>
      <c r="B672">
        <v>671</v>
      </c>
      <c r="C672" t="s">
        <v>4</v>
      </c>
      <c r="D672" t="s">
        <v>6</v>
      </c>
      <c r="E672">
        <v>0.88600000000000001</v>
      </c>
      <c r="F672" s="1" t="s">
        <v>1056</v>
      </c>
      <c r="G672" t="b">
        <f t="shared" si="11"/>
        <v>1</v>
      </c>
    </row>
    <row r="673" spans="1:7" x14ac:dyDescent="0.25">
      <c r="A673" s="7" t="s">
        <v>677</v>
      </c>
      <c r="B673">
        <v>672</v>
      </c>
      <c r="C673" t="s">
        <v>4</v>
      </c>
      <c r="D673" t="s">
        <v>6</v>
      </c>
      <c r="E673">
        <v>0.85099999999999998</v>
      </c>
      <c r="F673" s="1" t="s">
        <v>1056</v>
      </c>
      <c r="G673" t="b">
        <f t="shared" si="11"/>
        <v>1</v>
      </c>
    </row>
    <row r="674" spans="1:7" x14ac:dyDescent="0.25">
      <c r="A674" s="6" t="s">
        <v>678</v>
      </c>
      <c r="B674">
        <v>673</v>
      </c>
      <c r="C674" t="s">
        <v>4</v>
      </c>
      <c r="D674" t="s">
        <v>6</v>
      </c>
      <c r="E674">
        <v>0.84499999999999997</v>
      </c>
      <c r="F674" s="1" t="s">
        <v>1056</v>
      </c>
      <c r="G674" t="b">
        <f t="shared" si="11"/>
        <v>1</v>
      </c>
    </row>
    <row r="675" spans="1:7" x14ac:dyDescent="0.25">
      <c r="A675" s="7" t="s">
        <v>679</v>
      </c>
      <c r="B675">
        <v>674</v>
      </c>
      <c r="C675" t="s">
        <v>4</v>
      </c>
      <c r="D675" t="s">
        <v>6</v>
      </c>
      <c r="E675">
        <v>0.86299999999999999</v>
      </c>
      <c r="F675" s="1" t="s">
        <v>1056</v>
      </c>
      <c r="G675" t="b">
        <f t="shared" si="11"/>
        <v>1</v>
      </c>
    </row>
    <row r="676" spans="1:7" x14ac:dyDescent="0.25">
      <c r="A676" s="6" t="s">
        <v>680</v>
      </c>
      <c r="B676">
        <v>675</v>
      </c>
      <c r="C676" t="s">
        <v>4</v>
      </c>
      <c r="D676" t="s">
        <v>6</v>
      </c>
      <c r="E676">
        <v>0.71</v>
      </c>
      <c r="F676" s="1" t="s">
        <v>1056</v>
      </c>
      <c r="G676" t="b">
        <f t="shared" si="11"/>
        <v>1</v>
      </c>
    </row>
    <row r="677" spans="1:7" x14ac:dyDescent="0.25">
      <c r="A677" s="7" t="s">
        <v>681</v>
      </c>
      <c r="B677">
        <v>676</v>
      </c>
      <c r="C677" t="s">
        <v>4</v>
      </c>
      <c r="D677" t="s">
        <v>6</v>
      </c>
      <c r="E677">
        <v>0.92200000000000004</v>
      </c>
      <c r="F677" s="1" t="s">
        <v>1056</v>
      </c>
      <c r="G677" t="b">
        <f t="shared" si="11"/>
        <v>1</v>
      </c>
    </row>
    <row r="678" spans="1:7" x14ac:dyDescent="0.25">
      <c r="A678" s="6" t="s">
        <v>682</v>
      </c>
      <c r="B678">
        <v>677</v>
      </c>
      <c r="C678" t="s">
        <v>4</v>
      </c>
      <c r="D678" t="s">
        <v>5</v>
      </c>
      <c r="E678">
        <v>0.497</v>
      </c>
      <c r="F678" s="1" t="s">
        <v>1056</v>
      </c>
      <c r="G678" t="b">
        <f t="shared" si="11"/>
        <v>0</v>
      </c>
    </row>
    <row r="679" spans="1:7" x14ac:dyDescent="0.25">
      <c r="A679" s="7" t="s">
        <v>683</v>
      </c>
      <c r="B679">
        <v>678</v>
      </c>
      <c r="C679" t="s">
        <v>4</v>
      </c>
      <c r="D679" t="s">
        <v>7</v>
      </c>
      <c r="E679">
        <v>0.51300000000000001</v>
      </c>
      <c r="F679" s="1" t="s">
        <v>1057</v>
      </c>
      <c r="G679" t="b">
        <f t="shared" si="11"/>
        <v>1</v>
      </c>
    </row>
    <row r="680" spans="1:7" x14ac:dyDescent="0.25">
      <c r="A680" s="6" t="s">
        <v>684</v>
      </c>
      <c r="B680">
        <v>679</v>
      </c>
      <c r="C680" t="s">
        <v>4</v>
      </c>
      <c r="D680" t="s">
        <v>7</v>
      </c>
      <c r="E680">
        <v>0.57999999999999996</v>
      </c>
      <c r="F680" s="1" t="s">
        <v>1057</v>
      </c>
      <c r="G680" t="b">
        <f t="shared" si="11"/>
        <v>1</v>
      </c>
    </row>
    <row r="681" spans="1:7" x14ac:dyDescent="0.25">
      <c r="A681" s="7" t="s">
        <v>685</v>
      </c>
      <c r="B681">
        <v>680</v>
      </c>
      <c r="C681" t="s">
        <v>4</v>
      </c>
      <c r="D681" t="s">
        <v>6</v>
      </c>
      <c r="E681">
        <v>0.67600000000000005</v>
      </c>
      <c r="F681" s="1" t="s">
        <v>1056</v>
      </c>
      <c r="G681" t="b">
        <f t="shared" si="11"/>
        <v>1</v>
      </c>
    </row>
    <row r="682" spans="1:7" x14ac:dyDescent="0.25">
      <c r="A682" s="6" t="s">
        <v>686</v>
      </c>
      <c r="B682">
        <v>681</v>
      </c>
      <c r="C682" t="s">
        <v>4</v>
      </c>
      <c r="D682" t="s">
        <v>5</v>
      </c>
      <c r="E682">
        <v>0.60899999999999999</v>
      </c>
      <c r="F682" s="1" t="s">
        <v>1058</v>
      </c>
      <c r="G682" t="b">
        <f t="shared" si="11"/>
        <v>1</v>
      </c>
    </row>
    <row r="683" spans="1:7" x14ac:dyDescent="0.25">
      <c r="A683" s="7" t="s">
        <v>687</v>
      </c>
      <c r="B683">
        <v>682</v>
      </c>
      <c r="C683" t="s">
        <v>4</v>
      </c>
      <c r="D683" t="s">
        <v>6</v>
      </c>
      <c r="E683">
        <v>0.80300000000000005</v>
      </c>
      <c r="F683" s="1" t="s">
        <v>1056</v>
      </c>
      <c r="G683" t="b">
        <f t="shared" si="11"/>
        <v>1</v>
      </c>
    </row>
    <row r="684" spans="1:7" x14ac:dyDescent="0.25">
      <c r="A684" s="6" t="s">
        <v>688</v>
      </c>
      <c r="B684">
        <v>683</v>
      </c>
      <c r="C684" t="s">
        <v>4</v>
      </c>
      <c r="D684" t="s">
        <v>7</v>
      </c>
      <c r="E684">
        <v>0.64300000000000002</v>
      </c>
      <c r="F684" s="1" t="s">
        <v>1060</v>
      </c>
      <c r="G684" t="b">
        <f t="shared" si="11"/>
        <v>0</v>
      </c>
    </row>
    <row r="685" spans="1:7" x14ac:dyDescent="0.25">
      <c r="A685" s="7" t="s">
        <v>689</v>
      </c>
      <c r="B685">
        <v>684</v>
      </c>
      <c r="C685" t="s">
        <v>4</v>
      </c>
      <c r="D685" t="s">
        <v>6</v>
      </c>
      <c r="E685">
        <v>0.78200000000000003</v>
      </c>
      <c r="F685" s="1" t="s">
        <v>1056</v>
      </c>
      <c r="G685" t="b">
        <f t="shared" si="11"/>
        <v>1</v>
      </c>
    </row>
    <row r="686" spans="1:7" x14ac:dyDescent="0.25">
      <c r="A686" s="6" t="s">
        <v>690</v>
      </c>
      <c r="B686">
        <v>685</v>
      </c>
      <c r="C686" t="s">
        <v>4</v>
      </c>
      <c r="D686" t="s">
        <v>6</v>
      </c>
      <c r="E686">
        <v>0.76800000000000002</v>
      </c>
      <c r="F686" s="1" t="s">
        <v>1056</v>
      </c>
      <c r="G686" t="b">
        <f t="shared" si="11"/>
        <v>1</v>
      </c>
    </row>
    <row r="687" spans="1:7" x14ac:dyDescent="0.25">
      <c r="A687" s="7" t="s">
        <v>691</v>
      </c>
      <c r="B687">
        <v>686</v>
      </c>
      <c r="C687" t="s">
        <v>4</v>
      </c>
      <c r="D687" t="s">
        <v>6</v>
      </c>
      <c r="E687">
        <v>0.80700000000000005</v>
      </c>
      <c r="F687" s="1" t="s">
        <v>1056</v>
      </c>
      <c r="G687" t="b">
        <f t="shared" si="11"/>
        <v>1</v>
      </c>
    </row>
    <row r="688" spans="1:7" x14ac:dyDescent="0.25">
      <c r="A688" s="6" t="s">
        <v>692</v>
      </c>
      <c r="B688">
        <v>687</v>
      </c>
      <c r="C688" t="s">
        <v>4</v>
      </c>
      <c r="D688" t="s">
        <v>6</v>
      </c>
      <c r="E688">
        <v>0.79600000000000004</v>
      </c>
      <c r="F688" s="1" t="s">
        <v>1056</v>
      </c>
      <c r="G688" t="b">
        <f t="shared" si="11"/>
        <v>1</v>
      </c>
    </row>
    <row r="689" spans="1:7" x14ac:dyDescent="0.25">
      <c r="A689" s="7" t="s">
        <v>693</v>
      </c>
      <c r="B689">
        <v>688</v>
      </c>
      <c r="C689" t="s">
        <v>4</v>
      </c>
      <c r="D689" t="s">
        <v>6</v>
      </c>
      <c r="E689">
        <v>0.77200000000000002</v>
      </c>
      <c r="F689" s="1" t="s">
        <v>1056</v>
      </c>
      <c r="G689" t="b">
        <f t="shared" si="11"/>
        <v>1</v>
      </c>
    </row>
    <row r="690" spans="1:7" x14ac:dyDescent="0.25">
      <c r="A690" s="6" t="s">
        <v>694</v>
      </c>
      <c r="B690">
        <v>689</v>
      </c>
      <c r="C690" t="s">
        <v>4</v>
      </c>
      <c r="D690" t="s">
        <v>6</v>
      </c>
      <c r="E690">
        <v>0.68100000000000005</v>
      </c>
      <c r="F690" s="1" t="s">
        <v>1056</v>
      </c>
      <c r="G690" t="b">
        <f t="shared" si="11"/>
        <v>1</v>
      </c>
    </row>
    <row r="691" spans="1:7" x14ac:dyDescent="0.25">
      <c r="A691" s="7" t="s">
        <v>695</v>
      </c>
      <c r="B691">
        <v>690</v>
      </c>
      <c r="C691" t="s">
        <v>4</v>
      </c>
      <c r="D691" t="s">
        <v>6</v>
      </c>
      <c r="E691">
        <v>0.86</v>
      </c>
      <c r="F691" s="1" t="s">
        <v>1056</v>
      </c>
      <c r="G691" t="b">
        <f t="shared" si="11"/>
        <v>1</v>
      </c>
    </row>
    <row r="692" spans="1:7" x14ac:dyDescent="0.25">
      <c r="A692" s="6" t="s">
        <v>696</v>
      </c>
      <c r="B692">
        <v>691</v>
      </c>
      <c r="C692" t="s">
        <v>4</v>
      </c>
      <c r="D692" t="s">
        <v>6</v>
      </c>
      <c r="E692">
        <v>0.84599999999999997</v>
      </c>
      <c r="F692" s="1" t="s">
        <v>1057</v>
      </c>
      <c r="G692" t="b">
        <f t="shared" si="11"/>
        <v>0</v>
      </c>
    </row>
    <row r="693" spans="1:7" x14ac:dyDescent="0.25">
      <c r="A693" s="7" t="s">
        <v>697</v>
      </c>
      <c r="B693">
        <v>692</v>
      </c>
      <c r="C693" t="s">
        <v>4</v>
      </c>
      <c r="D693" t="s">
        <v>7</v>
      </c>
      <c r="E693">
        <v>0.56299999999999994</v>
      </c>
      <c r="F693" s="1" t="s">
        <v>1059</v>
      </c>
      <c r="G693" t="b">
        <f t="shared" si="11"/>
        <v>0</v>
      </c>
    </row>
    <row r="694" spans="1:7" x14ac:dyDescent="0.25">
      <c r="A694" s="6" t="s">
        <v>698</v>
      </c>
      <c r="B694">
        <v>693</v>
      </c>
      <c r="C694" t="s">
        <v>4</v>
      </c>
      <c r="D694" t="s">
        <v>6</v>
      </c>
      <c r="E694">
        <v>0.92700000000000005</v>
      </c>
      <c r="F694" s="1" t="s">
        <v>1056</v>
      </c>
      <c r="G694" t="b">
        <f t="shared" si="11"/>
        <v>1</v>
      </c>
    </row>
    <row r="695" spans="1:7" x14ac:dyDescent="0.25">
      <c r="A695" s="7" t="s">
        <v>699</v>
      </c>
      <c r="B695">
        <v>694</v>
      </c>
      <c r="C695" t="s">
        <v>4</v>
      </c>
      <c r="D695" t="s">
        <v>6</v>
      </c>
      <c r="E695">
        <v>0.51800000000000002</v>
      </c>
      <c r="F695" s="1" t="s">
        <v>1056</v>
      </c>
      <c r="G695" t="b">
        <f t="shared" si="11"/>
        <v>1</v>
      </c>
    </row>
    <row r="696" spans="1:7" x14ac:dyDescent="0.25">
      <c r="A696" s="6" t="s">
        <v>700</v>
      </c>
      <c r="B696">
        <v>695</v>
      </c>
      <c r="C696" t="s">
        <v>4</v>
      </c>
      <c r="D696" t="s">
        <v>6</v>
      </c>
      <c r="E696">
        <v>0.56899999999999995</v>
      </c>
      <c r="F696" s="1" t="s">
        <v>1057</v>
      </c>
      <c r="G696" t="b">
        <f t="shared" si="11"/>
        <v>0</v>
      </c>
    </row>
    <row r="697" spans="1:7" x14ac:dyDescent="0.25">
      <c r="A697" s="7" t="s">
        <v>701</v>
      </c>
      <c r="B697">
        <v>696</v>
      </c>
      <c r="C697" t="s">
        <v>4</v>
      </c>
      <c r="D697" t="s">
        <v>7</v>
      </c>
      <c r="E697">
        <v>0.70799999999999996</v>
      </c>
      <c r="F697" s="1" t="s">
        <v>1057</v>
      </c>
      <c r="G697" t="b">
        <f t="shared" si="11"/>
        <v>1</v>
      </c>
    </row>
    <row r="698" spans="1:7" x14ac:dyDescent="0.25">
      <c r="A698" s="6" t="s">
        <v>702</v>
      </c>
      <c r="B698">
        <v>697</v>
      </c>
      <c r="C698" t="s">
        <v>4</v>
      </c>
      <c r="D698" t="s">
        <v>7</v>
      </c>
      <c r="E698">
        <v>0.47799999999999998</v>
      </c>
      <c r="F698" s="1" t="s">
        <v>1056</v>
      </c>
      <c r="G698" t="b">
        <f t="shared" si="11"/>
        <v>0</v>
      </c>
    </row>
    <row r="699" spans="1:7" x14ac:dyDescent="0.25">
      <c r="A699" s="7" t="s">
        <v>703</v>
      </c>
      <c r="B699">
        <v>698</v>
      </c>
      <c r="C699" t="s">
        <v>4</v>
      </c>
      <c r="D699" t="s">
        <v>6</v>
      </c>
      <c r="E699">
        <v>0.84399999999999997</v>
      </c>
      <c r="F699" s="1" t="s">
        <v>1056</v>
      </c>
      <c r="G699" t="b">
        <f t="shared" si="11"/>
        <v>1</v>
      </c>
    </row>
    <row r="700" spans="1:7" x14ac:dyDescent="0.25">
      <c r="A700" s="6" t="s">
        <v>704</v>
      </c>
      <c r="B700">
        <v>699</v>
      </c>
      <c r="C700" t="s">
        <v>4</v>
      </c>
      <c r="D700" t="s">
        <v>6</v>
      </c>
      <c r="E700">
        <v>0.56899999999999995</v>
      </c>
      <c r="F700" s="1" t="s">
        <v>1056</v>
      </c>
      <c r="G700" t="b">
        <f t="shared" si="11"/>
        <v>1</v>
      </c>
    </row>
    <row r="701" spans="1:7" x14ac:dyDescent="0.25">
      <c r="A701" s="7" t="s">
        <v>705</v>
      </c>
      <c r="B701">
        <v>700</v>
      </c>
      <c r="C701" t="s">
        <v>4</v>
      </c>
      <c r="D701" t="s">
        <v>6</v>
      </c>
      <c r="E701">
        <v>0.624</v>
      </c>
      <c r="F701" s="1" t="s">
        <v>1056</v>
      </c>
      <c r="G701" t="b">
        <f t="shared" si="11"/>
        <v>1</v>
      </c>
    </row>
    <row r="702" spans="1:7" x14ac:dyDescent="0.25">
      <c r="A702" s="6" t="s">
        <v>706</v>
      </c>
      <c r="B702">
        <v>701</v>
      </c>
      <c r="C702" t="s">
        <v>4</v>
      </c>
      <c r="D702" t="s">
        <v>7</v>
      </c>
      <c r="E702">
        <v>0.66700000000000004</v>
      </c>
      <c r="F702" s="1" t="s">
        <v>1057</v>
      </c>
      <c r="G702" t="b">
        <f t="shared" si="11"/>
        <v>1</v>
      </c>
    </row>
    <row r="703" spans="1:7" x14ac:dyDescent="0.25">
      <c r="A703" s="7" t="s">
        <v>707</v>
      </c>
      <c r="B703">
        <v>702</v>
      </c>
      <c r="C703" t="s">
        <v>4</v>
      </c>
      <c r="D703" t="s">
        <v>6</v>
      </c>
      <c r="E703">
        <v>0.65200000000000002</v>
      </c>
      <c r="F703" s="1" t="s">
        <v>1056</v>
      </c>
      <c r="G703" t="b">
        <f t="shared" si="11"/>
        <v>1</v>
      </c>
    </row>
    <row r="704" spans="1:7" x14ac:dyDescent="0.25">
      <c r="A704" s="6" t="s">
        <v>708</v>
      </c>
      <c r="B704">
        <v>703</v>
      </c>
      <c r="C704" t="s">
        <v>4</v>
      </c>
      <c r="D704" t="s">
        <v>6</v>
      </c>
      <c r="E704">
        <v>0.86499999999999999</v>
      </c>
      <c r="F704" s="1" t="s">
        <v>1056</v>
      </c>
      <c r="G704" t="b">
        <f t="shared" si="11"/>
        <v>1</v>
      </c>
    </row>
    <row r="705" spans="1:7" x14ac:dyDescent="0.25">
      <c r="A705" s="7" t="s">
        <v>709</v>
      </c>
      <c r="B705">
        <v>704</v>
      </c>
      <c r="C705" t="s">
        <v>4</v>
      </c>
      <c r="D705" t="s">
        <v>6</v>
      </c>
      <c r="E705">
        <v>0.68100000000000005</v>
      </c>
      <c r="F705" s="1" t="s">
        <v>1056</v>
      </c>
      <c r="G705" t="b">
        <f t="shared" si="11"/>
        <v>1</v>
      </c>
    </row>
    <row r="706" spans="1:7" x14ac:dyDescent="0.25">
      <c r="A706" s="6" t="s">
        <v>710</v>
      </c>
      <c r="B706">
        <v>705</v>
      </c>
      <c r="C706" t="s">
        <v>4</v>
      </c>
      <c r="D706" t="s">
        <v>6</v>
      </c>
      <c r="E706">
        <v>0.67800000000000005</v>
      </c>
      <c r="F706" s="1" t="s">
        <v>1056</v>
      </c>
      <c r="G706" t="b">
        <f t="shared" si="11"/>
        <v>1</v>
      </c>
    </row>
    <row r="707" spans="1:7" x14ac:dyDescent="0.25">
      <c r="A707" s="7" t="s">
        <v>711</v>
      </c>
      <c r="B707">
        <v>706</v>
      </c>
      <c r="C707" t="s">
        <v>4</v>
      </c>
      <c r="D707" t="s">
        <v>6</v>
      </c>
      <c r="E707">
        <v>0.80800000000000005</v>
      </c>
      <c r="F707" s="1" t="s">
        <v>1056</v>
      </c>
      <c r="G707" t="b">
        <f t="shared" si="11"/>
        <v>1</v>
      </c>
    </row>
    <row r="708" spans="1:7" x14ac:dyDescent="0.25">
      <c r="A708" s="6" t="s">
        <v>712</v>
      </c>
      <c r="B708">
        <v>707</v>
      </c>
      <c r="C708" t="s">
        <v>4</v>
      </c>
      <c r="D708" t="s">
        <v>6</v>
      </c>
      <c r="E708">
        <v>0.78700000000000003</v>
      </c>
      <c r="F708" s="1" t="s">
        <v>1056</v>
      </c>
      <c r="G708" t="b">
        <f t="shared" si="11"/>
        <v>1</v>
      </c>
    </row>
    <row r="709" spans="1:7" x14ac:dyDescent="0.25">
      <c r="A709" s="7" t="s">
        <v>713</v>
      </c>
      <c r="B709">
        <v>708</v>
      </c>
      <c r="C709" t="s">
        <v>4</v>
      </c>
      <c r="D709" t="s">
        <v>6</v>
      </c>
      <c r="E709">
        <v>0.83499999999999996</v>
      </c>
      <c r="F709" s="1" t="s">
        <v>1056</v>
      </c>
      <c r="G709" t="b">
        <f t="shared" si="11"/>
        <v>1</v>
      </c>
    </row>
    <row r="710" spans="1:7" x14ac:dyDescent="0.25">
      <c r="A710" s="6" t="s">
        <v>714</v>
      </c>
      <c r="B710">
        <v>709</v>
      </c>
      <c r="C710" t="s">
        <v>4</v>
      </c>
      <c r="D710" t="s">
        <v>7</v>
      </c>
      <c r="E710">
        <v>0.73399999999999999</v>
      </c>
      <c r="F710" s="1" t="s">
        <v>1057</v>
      </c>
      <c r="G710" t="b">
        <f t="shared" si="11"/>
        <v>1</v>
      </c>
    </row>
    <row r="711" spans="1:7" x14ac:dyDescent="0.25">
      <c r="A711" s="7" t="s">
        <v>715</v>
      </c>
      <c r="B711">
        <v>710</v>
      </c>
      <c r="C711" t="s">
        <v>4</v>
      </c>
      <c r="D711" t="s">
        <v>7</v>
      </c>
      <c r="E711">
        <v>0.625</v>
      </c>
      <c r="F711" s="1" t="s">
        <v>1059</v>
      </c>
      <c r="G711" t="b">
        <f t="shared" si="11"/>
        <v>0</v>
      </c>
    </row>
    <row r="712" spans="1:7" x14ac:dyDescent="0.25">
      <c r="A712" s="6" t="s">
        <v>716</v>
      </c>
      <c r="B712">
        <v>711</v>
      </c>
      <c r="C712" t="s">
        <v>4</v>
      </c>
      <c r="D712" t="s">
        <v>7</v>
      </c>
      <c r="E712">
        <v>0.57599999999999996</v>
      </c>
      <c r="F712" s="1" t="s">
        <v>1056</v>
      </c>
      <c r="G712" t="b">
        <f t="shared" si="11"/>
        <v>0</v>
      </c>
    </row>
    <row r="713" spans="1:7" x14ac:dyDescent="0.25">
      <c r="A713" s="7" t="s">
        <v>717</v>
      </c>
      <c r="B713">
        <v>712</v>
      </c>
      <c r="C713" t="s">
        <v>4</v>
      </c>
      <c r="D713" t="s">
        <v>6</v>
      </c>
      <c r="E713">
        <v>0.82899999999999996</v>
      </c>
      <c r="F713" s="1" t="s">
        <v>1056</v>
      </c>
      <c r="G713" t="b">
        <f t="shared" si="11"/>
        <v>1</v>
      </c>
    </row>
    <row r="714" spans="1:7" x14ac:dyDescent="0.25">
      <c r="A714" s="6" t="s">
        <v>718</v>
      </c>
      <c r="B714">
        <v>713</v>
      </c>
      <c r="C714" t="s">
        <v>4</v>
      </c>
      <c r="D714" t="s">
        <v>6</v>
      </c>
      <c r="E714">
        <v>0.78200000000000003</v>
      </c>
      <c r="F714" s="1" t="s">
        <v>1056</v>
      </c>
      <c r="G714" t="b">
        <f t="shared" si="11"/>
        <v>1</v>
      </c>
    </row>
    <row r="715" spans="1:7" x14ac:dyDescent="0.25">
      <c r="A715" s="7" t="s">
        <v>719</v>
      </c>
      <c r="B715">
        <v>714</v>
      </c>
      <c r="C715" t="s">
        <v>4</v>
      </c>
      <c r="D715" t="s">
        <v>6</v>
      </c>
      <c r="E715">
        <v>0.82099999999999995</v>
      </c>
      <c r="F715" s="1" t="s">
        <v>1057</v>
      </c>
      <c r="G715" t="b">
        <f t="shared" si="11"/>
        <v>0</v>
      </c>
    </row>
    <row r="716" spans="1:7" x14ac:dyDescent="0.25">
      <c r="A716" s="6" t="s">
        <v>720</v>
      </c>
      <c r="B716">
        <v>715</v>
      </c>
      <c r="C716" t="s">
        <v>4</v>
      </c>
      <c r="D716" t="s">
        <v>6</v>
      </c>
      <c r="E716">
        <v>0.66700000000000004</v>
      </c>
      <c r="F716" s="1" t="s">
        <v>1058</v>
      </c>
      <c r="G716" t="b">
        <f t="shared" si="11"/>
        <v>0</v>
      </c>
    </row>
    <row r="717" spans="1:7" x14ac:dyDescent="0.25">
      <c r="A717" s="7" t="s">
        <v>721</v>
      </c>
      <c r="B717">
        <v>716</v>
      </c>
      <c r="C717" t="s">
        <v>4</v>
      </c>
      <c r="D717" t="s">
        <v>7</v>
      </c>
      <c r="E717">
        <v>0.73399999999999999</v>
      </c>
      <c r="F717" s="1" t="s">
        <v>1057</v>
      </c>
      <c r="G717" t="b">
        <f t="shared" si="11"/>
        <v>1</v>
      </c>
    </row>
    <row r="718" spans="1:7" x14ac:dyDescent="0.25">
      <c r="A718" s="6" t="s">
        <v>722</v>
      </c>
      <c r="B718">
        <v>717</v>
      </c>
      <c r="C718" t="s">
        <v>4</v>
      </c>
      <c r="D718" t="s">
        <v>6</v>
      </c>
      <c r="E718">
        <v>0.61299999999999999</v>
      </c>
      <c r="F718" s="1" t="s">
        <v>1056</v>
      </c>
      <c r="G718" t="b">
        <f t="shared" si="11"/>
        <v>1</v>
      </c>
    </row>
    <row r="719" spans="1:7" x14ac:dyDescent="0.25">
      <c r="A719" s="7" t="s">
        <v>723</v>
      </c>
      <c r="B719">
        <v>718</v>
      </c>
      <c r="C719" t="s">
        <v>4</v>
      </c>
      <c r="D719" t="s">
        <v>7</v>
      </c>
      <c r="E719">
        <v>0.65200000000000002</v>
      </c>
      <c r="F719" s="1" t="s">
        <v>1057</v>
      </c>
      <c r="G719" t="b">
        <f t="shared" si="11"/>
        <v>1</v>
      </c>
    </row>
    <row r="720" spans="1:7" x14ac:dyDescent="0.25">
      <c r="A720" s="6" t="s">
        <v>724</v>
      </c>
      <c r="B720">
        <v>719</v>
      </c>
      <c r="C720" t="s">
        <v>4</v>
      </c>
      <c r="D720" t="s">
        <v>6</v>
      </c>
      <c r="E720">
        <v>0.93799999999999994</v>
      </c>
      <c r="F720" s="1" t="s">
        <v>1056</v>
      </c>
      <c r="G720" t="b">
        <f t="shared" si="11"/>
        <v>1</v>
      </c>
    </row>
    <row r="721" spans="1:7" x14ac:dyDescent="0.25">
      <c r="A721" s="7" t="s">
        <v>725</v>
      </c>
      <c r="B721">
        <v>720</v>
      </c>
      <c r="C721" t="s">
        <v>4</v>
      </c>
      <c r="D721" t="s">
        <v>7</v>
      </c>
      <c r="E721">
        <v>0.499</v>
      </c>
      <c r="F721" s="1" t="s">
        <v>1056</v>
      </c>
      <c r="G721" t="b">
        <f t="shared" si="11"/>
        <v>0</v>
      </c>
    </row>
    <row r="722" spans="1:7" x14ac:dyDescent="0.25">
      <c r="A722" s="6" t="s">
        <v>726</v>
      </c>
      <c r="B722">
        <v>721</v>
      </c>
      <c r="C722" t="s">
        <v>4</v>
      </c>
      <c r="D722" t="s">
        <v>6</v>
      </c>
      <c r="E722">
        <v>0.81499999999999995</v>
      </c>
      <c r="F722" s="1" t="s">
        <v>1056</v>
      </c>
      <c r="G722" t="b">
        <f t="shared" si="11"/>
        <v>1</v>
      </c>
    </row>
    <row r="723" spans="1:7" x14ac:dyDescent="0.25">
      <c r="A723" s="7" t="s">
        <v>727</v>
      </c>
      <c r="B723">
        <v>722</v>
      </c>
      <c r="C723" t="s">
        <v>4</v>
      </c>
      <c r="D723" t="s">
        <v>6</v>
      </c>
      <c r="E723">
        <v>0.61299999999999999</v>
      </c>
      <c r="F723" s="1" t="s">
        <v>1056</v>
      </c>
      <c r="G723" t="b">
        <f t="shared" ref="G723:G786" si="12">ISNUMBER(SEARCH(F723,D723))</f>
        <v>1</v>
      </c>
    </row>
    <row r="724" spans="1:7" x14ac:dyDescent="0.25">
      <c r="A724" s="6" t="s">
        <v>728</v>
      </c>
      <c r="B724">
        <v>723</v>
      </c>
      <c r="C724" t="s">
        <v>4</v>
      </c>
      <c r="D724" t="s">
        <v>6</v>
      </c>
      <c r="E724">
        <v>0.61299999999999999</v>
      </c>
      <c r="F724" s="1" t="s">
        <v>1056</v>
      </c>
      <c r="G724" t="b">
        <f t="shared" si="12"/>
        <v>1</v>
      </c>
    </row>
    <row r="725" spans="1:7" x14ac:dyDescent="0.25">
      <c r="A725" s="7" t="s">
        <v>729</v>
      </c>
      <c r="B725">
        <v>724</v>
      </c>
      <c r="C725" t="s">
        <v>4</v>
      </c>
      <c r="D725" t="s">
        <v>6</v>
      </c>
      <c r="E725">
        <v>0.62</v>
      </c>
      <c r="F725" s="1" t="s">
        <v>1056</v>
      </c>
      <c r="G725" t="b">
        <f t="shared" si="12"/>
        <v>1</v>
      </c>
    </row>
    <row r="726" spans="1:7" x14ac:dyDescent="0.25">
      <c r="A726" s="6" t="s">
        <v>730</v>
      </c>
      <c r="B726">
        <v>725</v>
      </c>
      <c r="C726" t="s">
        <v>4</v>
      </c>
      <c r="D726" t="s">
        <v>6</v>
      </c>
      <c r="E726">
        <v>0.89800000000000002</v>
      </c>
      <c r="F726" s="1" t="s">
        <v>1056</v>
      </c>
      <c r="G726" t="b">
        <f t="shared" si="12"/>
        <v>1</v>
      </c>
    </row>
    <row r="727" spans="1:7" x14ac:dyDescent="0.25">
      <c r="A727" s="7" t="s">
        <v>731</v>
      </c>
      <c r="B727">
        <v>726</v>
      </c>
      <c r="C727" t="s">
        <v>4</v>
      </c>
      <c r="D727" t="s">
        <v>6</v>
      </c>
      <c r="E727">
        <v>0.65500000000000003</v>
      </c>
      <c r="F727" s="1" t="s">
        <v>1056</v>
      </c>
      <c r="G727" t="b">
        <f t="shared" si="12"/>
        <v>1</v>
      </c>
    </row>
    <row r="728" spans="1:7" x14ac:dyDescent="0.25">
      <c r="A728" s="6" t="s">
        <v>732</v>
      </c>
      <c r="B728">
        <v>727</v>
      </c>
      <c r="C728" t="s">
        <v>4</v>
      </c>
      <c r="D728" t="s">
        <v>6</v>
      </c>
      <c r="E728">
        <v>0.71</v>
      </c>
      <c r="F728" s="1" t="s">
        <v>1056</v>
      </c>
      <c r="G728" t="b">
        <f t="shared" si="12"/>
        <v>1</v>
      </c>
    </row>
    <row r="729" spans="1:7" x14ac:dyDescent="0.25">
      <c r="A729" s="7" t="s">
        <v>733</v>
      </c>
      <c r="B729">
        <v>728</v>
      </c>
      <c r="C729" t="s">
        <v>4</v>
      </c>
      <c r="D729" t="s">
        <v>7</v>
      </c>
      <c r="E729">
        <v>0.65100000000000002</v>
      </c>
      <c r="F729" s="1" t="s">
        <v>1057</v>
      </c>
      <c r="G729" t="b">
        <f t="shared" si="12"/>
        <v>1</v>
      </c>
    </row>
    <row r="730" spans="1:7" x14ac:dyDescent="0.25">
      <c r="A730" s="6" t="s">
        <v>734</v>
      </c>
      <c r="B730">
        <v>729</v>
      </c>
      <c r="C730" t="s">
        <v>4</v>
      </c>
      <c r="D730" t="s">
        <v>6</v>
      </c>
      <c r="E730">
        <v>0.78900000000000003</v>
      </c>
      <c r="F730" s="1" t="s">
        <v>1056</v>
      </c>
      <c r="G730" t="b">
        <f t="shared" si="12"/>
        <v>1</v>
      </c>
    </row>
    <row r="731" spans="1:7" x14ac:dyDescent="0.25">
      <c r="A731" s="7" t="s">
        <v>735</v>
      </c>
      <c r="B731">
        <v>730</v>
      </c>
      <c r="C731" t="s">
        <v>4</v>
      </c>
      <c r="D731" t="s">
        <v>6</v>
      </c>
      <c r="E731">
        <v>0.82399999999999995</v>
      </c>
      <c r="F731" s="1" t="s">
        <v>1057</v>
      </c>
      <c r="G731" t="b">
        <f t="shared" si="12"/>
        <v>0</v>
      </c>
    </row>
    <row r="732" spans="1:7" x14ac:dyDescent="0.25">
      <c r="A732" s="6" t="s">
        <v>736</v>
      </c>
      <c r="B732">
        <v>731</v>
      </c>
      <c r="C732" t="s">
        <v>4</v>
      </c>
      <c r="D732" t="s">
        <v>6</v>
      </c>
      <c r="E732">
        <v>0.51800000000000002</v>
      </c>
      <c r="F732" s="1" t="s">
        <v>1057</v>
      </c>
      <c r="G732" t="b">
        <f t="shared" si="12"/>
        <v>0</v>
      </c>
    </row>
    <row r="733" spans="1:7" x14ac:dyDescent="0.25">
      <c r="A733" s="7" t="s">
        <v>737</v>
      </c>
      <c r="B733">
        <v>732</v>
      </c>
      <c r="C733" t="s">
        <v>4</v>
      </c>
      <c r="D733" t="s">
        <v>6</v>
      </c>
      <c r="E733">
        <v>0.747</v>
      </c>
      <c r="F733" s="1" t="s">
        <v>1058</v>
      </c>
      <c r="G733" t="b">
        <f t="shared" si="12"/>
        <v>0</v>
      </c>
    </row>
    <row r="734" spans="1:7" x14ac:dyDescent="0.25">
      <c r="A734" s="6" t="s">
        <v>738</v>
      </c>
      <c r="B734">
        <v>733</v>
      </c>
      <c r="C734" t="s">
        <v>4</v>
      </c>
      <c r="D734" t="s">
        <v>6</v>
      </c>
      <c r="E734">
        <v>0.89500000000000002</v>
      </c>
      <c r="F734" s="1" t="s">
        <v>1056</v>
      </c>
      <c r="G734" t="b">
        <f t="shared" si="12"/>
        <v>1</v>
      </c>
    </row>
    <row r="735" spans="1:7" x14ac:dyDescent="0.25">
      <c r="A735" s="7" t="s">
        <v>739</v>
      </c>
      <c r="B735">
        <v>734</v>
      </c>
      <c r="C735" t="s">
        <v>4</v>
      </c>
      <c r="D735" t="s">
        <v>7</v>
      </c>
      <c r="E735">
        <v>0.51300000000000001</v>
      </c>
      <c r="F735" s="1" t="s">
        <v>1056</v>
      </c>
      <c r="G735" t="b">
        <f t="shared" si="12"/>
        <v>0</v>
      </c>
    </row>
    <row r="736" spans="1:7" x14ac:dyDescent="0.25">
      <c r="A736" s="6" t="s">
        <v>740</v>
      </c>
      <c r="B736">
        <v>735</v>
      </c>
      <c r="C736" t="s">
        <v>4</v>
      </c>
      <c r="D736" t="s">
        <v>7</v>
      </c>
      <c r="E736">
        <v>0.73399999999999999</v>
      </c>
      <c r="F736" s="1" t="s">
        <v>1057</v>
      </c>
      <c r="G736" t="b">
        <f t="shared" si="12"/>
        <v>1</v>
      </c>
    </row>
    <row r="737" spans="1:7" x14ac:dyDescent="0.25">
      <c r="A737" s="7" t="s">
        <v>741</v>
      </c>
      <c r="B737">
        <v>736</v>
      </c>
      <c r="C737" t="s">
        <v>4</v>
      </c>
      <c r="D737" t="s">
        <v>7</v>
      </c>
      <c r="E737">
        <v>0.61399999999999999</v>
      </c>
      <c r="F737" s="1" t="s">
        <v>1057</v>
      </c>
      <c r="G737" t="b">
        <f t="shared" si="12"/>
        <v>1</v>
      </c>
    </row>
    <row r="738" spans="1:7" x14ac:dyDescent="0.25">
      <c r="A738" s="6" t="s">
        <v>742</v>
      </c>
      <c r="B738">
        <v>737</v>
      </c>
      <c r="C738" t="s">
        <v>4</v>
      </c>
      <c r="D738" t="s">
        <v>6</v>
      </c>
      <c r="E738">
        <v>0.78700000000000003</v>
      </c>
      <c r="F738" s="1" t="s">
        <v>1056</v>
      </c>
      <c r="G738" t="b">
        <f t="shared" si="12"/>
        <v>1</v>
      </c>
    </row>
    <row r="739" spans="1:7" x14ac:dyDescent="0.25">
      <c r="A739" s="7" t="s">
        <v>743</v>
      </c>
      <c r="B739">
        <v>738</v>
      </c>
      <c r="C739" t="s">
        <v>4</v>
      </c>
      <c r="D739" t="s">
        <v>6</v>
      </c>
      <c r="E739">
        <v>0.65700000000000003</v>
      </c>
      <c r="F739" s="1" t="s">
        <v>1056</v>
      </c>
      <c r="G739" t="b">
        <f t="shared" si="12"/>
        <v>1</v>
      </c>
    </row>
    <row r="740" spans="1:7" x14ac:dyDescent="0.25">
      <c r="A740" s="6" t="s">
        <v>744</v>
      </c>
      <c r="B740">
        <v>739</v>
      </c>
      <c r="C740" t="s">
        <v>4</v>
      </c>
      <c r="D740" t="s">
        <v>7</v>
      </c>
      <c r="E740">
        <v>0.497</v>
      </c>
      <c r="F740" s="1" t="s">
        <v>1059</v>
      </c>
      <c r="G740" t="b">
        <f t="shared" si="12"/>
        <v>0</v>
      </c>
    </row>
    <row r="741" spans="1:7" x14ac:dyDescent="0.25">
      <c r="A741" s="7" t="s">
        <v>745</v>
      </c>
      <c r="B741">
        <v>740</v>
      </c>
      <c r="C741" t="s">
        <v>4</v>
      </c>
      <c r="D741" t="s">
        <v>6</v>
      </c>
      <c r="E741">
        <v>0.65100000000000002</v>
      </c>
      <c r="F741" s="1" t="s">
        <v>1056</v>
      </c>
      <c r="G741" t="b">
        <f t="shared" si="12"/>
        <v>1</v>
      </c>
    </row>
    <row r="742" spans="1:7" x14ac:dyDescent="0.25">
      <c r="A742" s="6" t="s">
        <v>746</v>
      </c>
      <c r="B742">
        <v>741</v>
      </c>
      <c r="C742" t="s">
        <v>4</v>
      </c>
      <c r="D742" t="s">
        <v>6</v>
      </c>
      <c r="E742">
        <v>0.51800000000000002</v>
      </c>
      <c r="F742" s="1" t="s">
        <v>1056</v>
      </c>
      <c r="G742" t="b">
        <f t="shared" si="12"/>
        <v>1</v>
      </c>
    </row>
    <row r="743" spans="1:7" x14ac:dyDescent="0.25">
      <c r="A743" s="7" t="s">
        <v>747</v>
      </c>
      <c r="B743">
        <v>742</v>
      </c>
      <c r="C743" t="s">
        <v>4</v>
      </c>
      <c r="D743" t="s">
        <v>6</v>
      </c>
      <c r="E743">
        <v>0.74399999999999999</v>
      </c>
      <c r="F743" s="1" t="s">
        <v>1056</v>
      </c>
      <c r="G743" t="b">
        <f t="shared" si="12"/>
        <v>1</v>
      </c>
    </row>
    <row r="744" spans="1:7" x14ac:dyDescent="0.25">
      <c r="A744" s="6" t="s">
        <v>748</v>
      </c>
      <c r="B744">
        <v>743</v>
      </c>
      <c r="C744" t="s">
        <v>4</v>
      </c>
      <c r="D744" t="s">
        <v>5</v>
      </c>
      <c r="E744">
        <v>0.60899999999999999</v>
      </c>
      <c r="F744" s="1" t="s">
        <v>1058</v>
      </c>
      <c r="G744" t="b">
        <f t="shared" si="12"/>
        <v>1</v>
      </c>
    </row>
    <row r="745" spans="1:7" x14ac:dyDescent="0.25">
      <c r="A745" s="7" t="s">
        <v>749</v>
      </c>
      <c r="B745">
        <v>744</v>
      </c>
      <c r="C745" t="s">
        <v>4</v>
      </c>
      <c r="D745" t="s">
        <v>6</v>
      </c>
      <c r="E745">
        <v>0.67800000000000005</v>
      </c>
      <c r="F745" s="1" t="s">
        <v>1056</v>
      </c>
      <c r="G745" t="b">
        <f t="shared" si="12"/>
        <v>1</v>
      </c>
    </row>
    <row r="746" spans="1:7" x14ac:dyDescent="0.25">
      <c r="A746" s="6" t="s">
        <v>750</v>
      </c>
      <c r="B746">
        <v>745</v>
      </c>
      <c r="C746" t="s">
        <v>4</v>
      </c>
      <c r="D746" t="s">
        <v>6</v>
      </c>
      <c r="E746">
        <v>0.88800000000000001</v>
      </c>
      <c r="F746" s="1" t="s">
        <v>1056</v>
      </c>
      <c r="G746" t="b">
        <f t="shared" si="12"/>
        <v>1</v>
      </c>
    </row>
    <row r="747" spans="1:7" x14ac:dyDescent="0.25">
      <c r="A747" s="7" t="s">
        <v>751</v>
      </c>
      <c r="B747">
        <v>746</v>
      </c>
      <c r="C747" t="s">
        <v>4</v>
      </c>
      <c r="D747" t="s">
        <v>6</v>
      </c>
      <c r="E747">
        <v>0.93899999999999995</v>
      </c>
      <c r="F747" s="1" t="s">
        <v>1056</v>
      </c>
      <c r="G747" t="b">
        <f t="shared" si="12"/>
        <v>1</v>
      </c>
    </row>
    <row r="748" spans="1:7" x14ac:dyDescent="0.25">
      <c r="A748" s="6" t="s">
        <v>752</v>
      </c>
      <c r="B748">
        <v>747</v>
      </c>
      <c r="C748" t="s">
        <v>4</v>
      </c>
      <c r="D748" t="s">
        <v>7</v>
      </c>
      <c r="E748">
        <v>0.51300000000000001</v>
      </c>
      <c r="F748" s="1" t="s">
        <v>1056</v>
      </c>
      <c r="G748" t="b">
        <f t="shared" si="12"/>
        <v>0</v>
      </c>
    </row>
    <row r="749" spans="1:7" x14ac:dyDescent="0.25">
      <c r="A749" s="7" t="s">
        <v>753</v>
      </c>
      <c r="B749">
        <v>748</v>
      </c>
      <c r="C749" t="s">
        <v>4</v>
      </c>
      <c r="D749" t="s">
        <v>6</v>
      </c>
      <c r="E749">
        <v>0.94199999999999995</v>
      </c>
      <c r="F749" s="1" t="s">
        <v>1057</v>
      </c>
      <c r="G749" t="b">
        <f t="shared" si="12"/>
        <v>0</v>
      </c>
    </row>
    <row r="750" spans="1:7" x14ac:dyDescent="0.25">
      <c r="A750" s="6" t="s">
        <v>754</v>
      </c>
      <c r="B750">
        <v>749</v>
      </c>
      <c r="C750" t="s">
        <v>4</v>
      </c>
      <c r="D750" t="s">
        <v>6</v>
      </c>
      <c r="E750">
        <v>0.78</v>
      </c>
      <c r="F750" s="1" t="s">
        <v>1056</v>
      </c>
      <c r="G750" t="b">
        <f t="shared" si="12"/>
        <v>1</v>
      </c>
    </row>
    <row r="751" spans="1:7" x14ac:dyDescent="0.25">
      <c r="A751" s="7" t="s">
        <v>755</v>
      </c>
      <c r="B751">
        <v>750</v>
      </c>
      <c r="C751" t="s">
        <v>4</v>
      </c>
      <c r="D751" t="s">
        <v>6</v>
      </c>
      <c r="E751">
        <v>0.51400000000000001</v>
      </c>
      <c r="F751" s="1" t="s">
        <v>1056</v>
      </c>
      <c r="G751" t="b">
        <f t="shared" si="12"/>
        <v>1</v>
      </c>
    </row>
    <row r="752" spans="1:7" x14ac:dyDescent="0.25">
      <c r="A752" s="6" t="s">
        <v>756</v>
      </c>
      <c r="B752">
        <v>751</v>
      </c>
      <c r="C752" t="s">
        <v>4</v>
      </c>
      <c r="D752" t="s">
        <v>6</v>
      </c>
      <c r="E752">
        <v>0.55200000000000005</v>
      </c>
      <c r="F752" s="1" t="s">
        <v>1056</v>
      </c>
      <c r="G752" t="b">
        <f t="shared" si="12"/>
        <v>1</v>
      </c>
    </row>
    <row r="753" spans="1:7" x14ac:dyDescent="0.25">
      <c r="A753" s="7" t="s">
        <v>757</v>
      </c>
      <c r="B753">
        <v>752</v>
      </c>
      <c r="C753" t="s">
        <v>4</v>
      </c>
      <c r="D753" t="s">
        <v>6</v>
      </c>
      <c r="E753">
        <v>0.85</v>
      </c>
      <c r="F753" s="1" t="s">
        <v>1056</v>
      </c>
      <c r="G753" t="b">
        <f t="shared" si="12"/>
        <v>1</v>
      </c>
    </row>
    <row r="754" spans="1:7" x14ac:dyDescent="0.25">
      <c r="A754" s="6" t="s">
        <v>758</v>
      </c>
      <c r="B754">
        <v>753</v>
      </c>
      <c r="C754" t="s">
        <v>4</v>
      </c>
      <c r="D754" t="s">
        <v>7</v>
      </c>
      <c r="E754">
        <v>0.69099999999999995</v>
      </c>
      <c r="F754" s="1" t="s">
        <v>1057</v>
      </c>
      <c r="G754" t="b">
        <f t="shared" si="12"/>
        <v>1</v>
      </c>
    </row>
    <row r="755" spans="1:7" x14ac:dyDescent="0.25">
      <c r="A755" s="7" t="s">
        <v>759</v>
      </c>
      <c r="B755">
        <v>754</v>
      </c>
      <c r="C755" t="s">
        <v>4</v>
      </c>
      <c r="D755" t="s">
        <v>6</v>
      </c>
      <c r="E755">
        <v>0.85599999999999998</v>
      </c>
      <c r="F755" s="1" t="s">
        <v>1056</v>
      </c>
      <c r="G755" t="b">
        <f t="shared" si="12"/>
        <v>1</v>
      </c>
    </row>
    <row r="756" spans="1:7" x14ac:dyDescent="0.25">
      <c r="A756" s="6" t="s">
        <v>760</v>
      </c>
      <c r="B756">
        <v>755</v>
      </c>
      <c r="C756" t="s">
        <v>4</v>
      </c>
      <c r="D756" t="s">
        <v>7</v>
      </c>
      <c r="E756">
        <v>0.64300000000000002</v>
      </c>
      <c r="F756" s="1" t="s">
        <v>1057</v>
      </c>
      <c r="G756" t="b">
        <f t="shared" si="12"/>
        <v>1</v>
      </c>
    </row>
    <row r="757" spans="1:7" x14ac:dyDescent="0.25">
      <c r="A757" s="7" t="s">
        <v>761</v>
      </c>
      <c r="B757">
        <v>756</v>
      </c>
      <c r="C757" t="s">
        <v>4</v>
      </c>
      <c r="D757" t="s">
        <v>7</v>
      </c>
      <c r="E757">
        <v>0.49099999999999999</v>
      </c>
      <c r="F757" s="1" t="s">
        <v>1056</v>
      </c>
      <c r="G757" t="b">
        <f t="shared" si="12"/>
        <v>0</v>
      </c>
    </row>
    <row r="758" spans="1:7" x14ac:dyDescent="0.25">
      <c r="A758" s="6" t="s">
        <v>762</v>
      </c>
      <c r="B758">
        <v>757</v>
      </c>
      <c r="C758" t="s">
        <v>4</v>
      </c>
      <c r="D758" t="s">
        <v>7</v>
      </c>
      <c r="E758">
        <v>0.75700000000000001</v>
      </c>
      <c r="F758" s="1" t="s">
        <v>1059</v>
      </c>
      <c r="G758" t="b">
        <f t="shared" si="12"/>
        <v>0</v>
      </c>
    </row>
    <row r="759" spans="1:7" x14ac:dyDescent="0.25">
      <c r="A759" s="7" t="s">
        <v>763</v>
      </c>
      <c r="B759">
        <v>758</v>
      </c>
      <c r="C759" t="s">
        <v>4</v>
      </c>
      <c r="D759" t="s">
        <v>6</v>
      </c>
      <c r="E759">
        <v>0.65400000000000003</v>
      </c>
      <c r="F759" s="1" t="s">
        <v>1056</v>
      </c>
      <c r="G759" t="b">
        <f t="shared" si="12"/>
        <v>1</v>
      </c>
    </row>
    <row r="760" spans="1:7" x14ac:dyDescent="0.25">
      <c r="A760" s="6" t="s">
        <v>764</v>
      </c>
      <c r="B760">
        <v>759</v>
      </c>
      <c r="C760" t="s">
        <v>4</v>
      </c>
      <c r="D760" t="s">
        <v>6</v>
      </c>
      <c r="E760">
        <v>0.72399999999999998</v>
      </c>
      <c r="F760" s="1" t="s">
        <v>1060</v>
      </c>
      <c r="G760" t="b">
        <f t="shared" si="12"/>
        <v>0</v>
      </c>
    </row>
    <row r="761" spans="1:7" x14ac:dyDescent="0.25">
      <c r="A761" s="7" t="s">
        <v>765</v>
      </c>
      <c r="B761">
        <v>760</v>
      </c>
      <c r="C761" t="s">
        <v>4</v>
      </c>
      <c r="D761" t="s">
        <v>6</v>
      </c>
      <c r="E761">
        <v>0.55400000000000005</v>
      </c>
      <c r="F761" s="1" t="s">
        <v>1056</v>
      </c>
      <c r="G761" t="b">
        <f t="shared" si="12"/>
        <v>1</v>
      </c>
    </row>
    <row r="762" spans="1:7" x14ac:dyDescent="0.25">
      <c r="A762" s="6" t="s">
        <v>766</v>
      </c>
      <c r="B762">
        <v>761</v>
      </c>
      <c r="C762" t="s">
        <v>4</v>
      </c>
      <c r="D762" t="s">
        <v>7</v>
      </c>
      <c r="E762">
        <v>0.7</v>
      </c>
      <c r="F762" s="1" t="s">
        <v>1057</v>
      </c>
      <c r="G762" t="b">
        <f t="shared" si="12"/>
        <v>1</v>
      </c>
    </row>
    <row r="763" spans="1:7" x14ac:dyDescent="0.25">
      <c r="A763" s="7" t="s">
        <v>767</v>
      </c>
      <c r="B763">
        <v>762</v>
      </c>
      <c r="C763" t="s">
        <v>4</v>
      </c>
      <c r="D763" t="s">
        <v>6</v>
      </c>
      <c r="E763">
        <v>0.96099999999999997</v>
      </c>
      <c r="F763" s="1" t="s">
        <v>1056</v>
      </c>
      <c r="G763" t="b">
        <f t="shared" si="12"/>
        <v>1</v>
      </c>
    </row>
    <row r="764" spans="1:7" x14ac:dyDescent="0.25">
      <c r="A764" s="6" t="s">
        <v>768</v>
      </c>
      <c r="B764">
        <v>763</v>
      </c>
      <c r="C764" t="s">
        <v>4</v>
      </c>
      <c r="D764" t="s">
        <v>7</v>
      </c>
      <c r="E764">
        <v>0.75700000000000001</v>
      </c>
      <c r="F764" s="1" t="s">
        <v>1059</v>
      </c>
      <c r="G764" t="b">
        <f t="shared" si="12"/>
        <v>0</v>
      </c>
    </row>
    <row r="765" spans="1:7" x14ac:dyDescent="0.25">
      <c r="A765" s="7" t="s">
        <v>769</v>
      </c>
      <c r="B765">
        <v>764</v>
      </c>
      <c r="C765" t="s">
        <v>4</v>
      </c>
      <c r="D765" t="s">
        <v>6</v>
      </c>
      <c r="E765">
        <v>0.68200000000000005</v>
      </c>
      <c r="F765" s="1" t="s">
        <v>1057</v>
      </c>
      <c r="G765" t="b">
        <f t="shared" si="12"/>
        <v>0</v>
      </c>
    </row>
    <row r="766" spans="1:7" x14ac:dyDescent="0.25">
      <c r="A766" s="6" t="s">
        <v>770</v>
      </c>
      <c r="B766">
        <v>765</v>
      </c>
      <c r="C766" t="s">
        <v>4</v>
      </c>
      <c r="D766" t="s">
        <v>6</v>
      </c>
      <c r="E766">
        <v>0.90100000000000002</v>
      </c>
      <c r="F766" s="1" t="s">
        <v>1056</v>
      </c>
      <c r="G766" t="b">
        <f t="shared" si="12"/>
        <v>1</v>
      </c>
    </row>
    <row r="767" spans="1:7" x14ac:dyDescent="0.25">
      <c r="A767" s="7" t="s">
        <v>771</v>
      </c>
      <c r="B767">
        <v>766</v>
      </c>
      <c r="C767" t="s">
        <v>4</v>
      </c>
      <c r="D767" t="s">
        <v>6</v>
      </c>
      <c r="E767">
        <v>0.68799999999999994</v>
      </c>
      <c r="F767" s="1" t="s">
        <v>1056</v>
      </c>
      <c r="G767" t="b">
        <f t="shared" si="12"/>
        <v>1</v>
      </c>
    </row>
    <row r="768" spans="1:7" x14ac:dyDescent="0.25">
      <c r="A768" s="6" t="s">
        <v>772</v>
      </c>
      <c r="B768">
        <v>767</v>
      </c>
      <c r="C768" t="s">
        <v>4</v>
      </c>
      <c r="D768" t="s">
        <v>6</v>
      </c>
      <c r="E768">
        <v>0.83899999999999997</v>
      </c>
      <c r="F768" s="1" t="s">
        <v>1056</v>
      </c>
      <c r="G768" t="b">
        <f t="shared" si="12"/>
        <v>1</v>
      </c>
    </row>
    <row r="769" spans="1:7" x14ac:dyDescent="0.25">
      <c r="A769" s="7" t="s">
        <v>773</v>
      </c>
      <c r="B769">
        <v>768</v>
      </c>
      <c r="C769" t="s">
        <v>4</v>
      </c>
      <c r="D769" t="s">
        <v>7</v>
      </c>
      <c r="E769">
        <v>0.65300000000000002</v>
      </c>
      <c r="F769" s="1" t="s">
        <v>1056</v>
      </c>
      <c r="G769" t="b">
        <f t="shared" si="12"/>
        <v>0</v>
      </c>
    </row>
    <row r="770" spans="1:7" x14ac:dyDescent="0.25">
      <c r="A770" s="6" t="s">
        <v>774</v>
      </c>
      <c r="B770">
        <v>769</v>
      </c>
      <c r="C770" t="s">
        <v>4</v>
      </c>
      <c r="D770" t="s">
        <v>6</v>
      </c>
      <c r="E770">
        <v>0.872</v>
      </c>
      <c r="F770" s="1" t="s">
        <v>1056</v>
      </c>
      <c r="G770" t="b">
        <f t="shared" si="12"/>
        <v>1</v>
      </c>
    </row>
    <row r="771" spans="1:7" x14ac:dyDescent="0.25">
      <c r="A771" s="7" t="s">
        <v>775</v>
      </c>
      <c r="B771">
        <v>770</v>
      </c>
      <c r="C771" t="s">
        <v>4</v>
      </c>
      <c r="D771" t="s">
        <v>7</v>
      </c>
      <c r="E771">
        <v>0.55200000000000005</v>
      </c>
      <c r="F771" s="1" t="s">
        <v>1057</v>
      </c>
      <c r="G771" t="b">
        <f t="shared" si="12"/>
        <v>1</v>
      </c>
    </row>
    <row r="772" spans="1:7" x14ac:dyDescent="0.25">
      <c r="A772" s="6" t="s">
        <v>776</v>
      </c>
      <c r="B772">
        <v>771</v>
      </c>
      <c r="C772" t="s">
        <v>4</v>
      </c>
      <c r="D772" t="s">
        <v>6</v>
      </c>
      <c r="E772">
        <v>0.91200000000000003</v>
      </c>
      <c r="F772" s="1" t="s">
        <v>1056</v>
      </c>
      <c r="G772" t="b">
        <f t="shared" si="12"/>
        <v>1</v>
      </c>
    </row>
    <row r="773" spans="1:7" x14ac:dyDescent="0.25">
      <c r="A773" s="7" t="s">
        <v>777</v>
      </c>
      <c r="B773">
        <v>772</v>
      </c>
      <c r="C773" t="s">
        <v>4</v>
      </c>
      <c r="D773" t="s">
        <v>7</v>
      </c>
      <c r="E773">
        <v>0.64300000000000002</v>
      </c>
      <c r="F773" s="1" t="s">
        <v>1059</v>
      </c>
      <c r="G773" t="b">
        <f t="shared" si="12"/>
        <v>0</v>
      </c>
    </row>
    <row r="774" spans="1:7" x14ac:dyDescent="0.25">
      <c r="A774" s="6" t="s">
        <v>778</v>
      </c>
      <c r="B774">
        <v>773</v>
      </c>
      <c r="C774" t="s">
        <v>4</v>
      </c>
      <c r="D774" t="s">
        <v>6</v>
      </c>
      <c r="E774">
        <v>0.58599999999999997</v>
      </c>
      <c r="F774" s="1" t="s">
        <v>1056</v>
      </c>
      <c r="G774" t="b">
        <f t="shared" si="12"/>
        <v>1</v>
      </c>
    </row>
    <row r="775" spans="1:7" x14ac:dyDescent="0.25">
      <c r="A775" s="7" t="s">
        <v>779</v>
      </c>
      <c r="B775">
        <v>774</v>
      </c>
      <c r="C775" t="s">
        <v>4</v>
      </c>
      <c r="D775" t="s">
        <v>6</v>
      </c>
      <c r="E775">
        <v>0.69199999999999995</v>
      </c>
      <c r="F775" s="1" t="s">
        <v>1057</v>
      </c>
      <c r="G775" t="b">
        <f t="shared" si="12"/>
        <v>0</v>
      </c>
    </row>
    <row r="776" spans="1:7" x14ac:dyDescent="0.25">
      <c r="A776" s="6" t="s">
        <v>780</v>
      </c>
      <c r="B776">
        <v>775</v>
      </c>
      <c r="C776" t="s">
        <v>4</v>
      </c>
      <c r="D776" t="s">
        <v>7</v>
      </c>
      <c r="E776">
        <v>0.66700000000000004</v>
      </c>
      <c r="F776" s="1" t="s">
        <v>1056</v>
      </c>
      <c r="G776" t="b">
        <f t="shared" si="12"/>
        <v>0</v>
      </c>
    </row>
    <row r="777" spans="1:7" x14ac:dyDescent="0.25">
      <c r="A777" s="7" t="s">
        <v>781</v>
      </c>
      <c r="B777">
        <v>776</v>
      </c>
      <c r="C777" t="s">
        <v>4</v>
      </c>
      <c r="D777" t="s">
        <v>7</v>
      </c>
      <c r="E777">
        <v>0.75700000000000001</v>
      </c>
      <c r="F777" s="1" t="s">
        <v>1057</v>
      </c>
      <c r="G777" t="b">
        <f t="shared" si="12"/>
        <v>1</v>
      </c>
    </row>
    <row r="778" spans="1:7" x14ac:dyDescent="0.25">
      <c r="A778" s="6" t="s">
        <v>782</v>
      </c>
      <c r="B778">
        <v>777</v>
      </c>
      <c r="C778" t="s">
        <v>4</v>
      </c>
      <c r="D778" t="s">
        <v>6</v>
      </c>
      <c r="E778">
        <v>0.628</v>
      </c>
      <c r="F778" s="1" t="s">
        <v>1056</v>
      </c>
      <c r="G778" t="b">
        <f t="shared" si="12"/>
        <v>1</v>
      </c>
    </row>
    <row r="779" spans="1:7" x14ac:dyDescent="0.25">
      <c r="A779" s="7" t="s">
        <v>783</v>
      </c>
      <c r="B779">
        <v>778</v>
      </c>
      <c r="C779" t="s">
        <v>4</v>
      </c>
      <c r="D779" t="s">
        <v>7</v>
      </c>
      <c r="E779">
        <v>0.75700000000000001</v>
      </c>
      <c r="F779" s="1" t="s">
        <v>1057</v>
      </c>
      <c r="G779" t="b">
        <f t="shared" si="12"/>
        <v>1</v>
      </c>
    </row>
    <row r="780" spans="1:7" x14ac:dyDescent="0.25">
      <c r="A780" s="6" t="s">
        <v>784</v>
      </c>
      <c r="B780">
        <v>779</v>
      </c>
      <c r="C780" t="s">
        <v>4</v>
      </c>
      <c r="D780" t="s">
        <v>6</v>
      </c>
      <c r="E780">
        <v>0.88500000000000001</v>
      </c>
      <c r="F780" s="1" t="s">
        <v>1057</v>
      </c>
      <c r="G780" t="b">
        <f t="shared" si="12"/>
        <v>0</v>
      </c>
    </row>
    <row r="781" spans="1:7" x14ac:dyDescent="0.25">
      <c r="A781" s="7" t="s">
        <v>785</v>
      </c>
      <c r="B781">
        <v>780</v>
      </c>
      <c r="C781" t="s">
        <v>4</v>
      </c>
      <c r="D781" t="s">
        <v>5</v>
      </c>
      <c r="E781">
        <v>0.69299999999999995</v>
      </c>
      <c r="F781" s="1" t="s">
        <v>1056</v>
      </c>
      <c r="G781" t="b">
        <f t="shared" si="12"/>
        <v>0</v>
      </c>
    </row>
    <row r="782" spans="1:7" x14ac:dyDescent="0.25">
      <c r="A782" s="6" t="s">
        <v>786</v>
      </c>
      <c r="B782">
        <v>781</v>
      </c>
      <c r="C782" t="s">
        <v>4</v>
      </c>
      <c r="D782" t="s">
        <v>6</v>
      </c>
      <c r="E782">
        <v>0.83499999999999996</v>
      </c>
      <c r="F782" s="1" t="s">
        <v>1056</v>
      </c>
      <c r="G782" t="b">
        <f t="shared" si="12"/>
        <v>1</v>
      </c>
    </row>
    <row r="783" spans="1:7" x14ac:dyDescent="0.25">
      <c r="A783" s="7" t="s">
        <v>787</v>
      </c>
      <c r="B783">
        <v>782</v>
      </c>
      <c r="C783" t="s">
        <v>4</v>
      </c>
      <c r="D783" t="s">
        <v>6</v>
      </c>
      <c r="E783">
        <v>0.90700000000000003</v>
      </c>
      <c r="F783" s="1" t="s">
        <v>1056</v>
      </c>
      <c r="G783" t="b">
        <f t="shared" si="12"/>
        <v>1</v>
      </c>
    </row>
    <row r="784" spans="1:7" x14ac:dyDescent="0.25">
      <c r="A784" s="6" t="s">
        <v>788</v>
      </c>
      <c r="B784">
        <v>783</v>
      </c>
      <c r="C784" t="s">
        <v>4</v>
      </c>
      <c r="D784" t="s">
        <v>7</v>
      </c>
      <c r="E784">
        <v>0.67300000000000004</v>
      </c>
      <c r="F784" s="1" t="s">
        <v>1059</v>
      </c>
      <c r="G784" t="b">
        <f t="shared" si="12"/>
        <v>0</v>
      </c>
    </row>
    <row r="785" spans="1:7" x14ac:dyDescent="0.25">
      <c r="A785" s="7" t="s">
        <v>789</v>
      </c>
      <c r="B785">
        <v>784</v>
      </c>
      <c r="C785" t="s">
        <v>4</v>
      </c>
      <c r="D785" t="s">
        <v>6</v>
      </c>
      <c r="E785">
        <v>0.77900000000000003</v>
      </c>
      <c r="F785" s="1" t="s">
        <v>1058</v>
      </c>
      <c r="G785" t="b">
        <f t="shared" si="12"/>
        <v>0</v>
      </c>
    </row>
    <row r="786" spans="1:7" x14ac:dyDescent="0.25">
      <c r="A786" s="6" t="s">
        <v>790</v>
      </c>
      <c r="B786">
        <v>785</v>
      </c>
      <c r="C786" t="s">
        <v>4</v>
      </c>
      <c r="D786" t="s">
        <v>6</v>
      </c>
      <c r="E786">
        <v>0.73599999999999999</v>
      </c>
      <c r="F786" s="1" t="s">
        <v>1056</v>
      </c>
      <c r="G786" t="b">
        <f t="shared" si="12"/>
        <v>1</v>
      </c>
    </row>
    <row r="787" spans="1:7" x14ac:dyDescent="0.25">
      <c r="A787" s="7" t="s">
        <v>791</v>
      </c>
      <c r="B787">
        <v>786</v>
      </c>
      <c r="C787" t="s">
        <v>4</v>
      </c>
      <c r="D787" t="s">
        <v>6</v>
      </c>
      <c r="E787">
        <v>0.82699999999999996</v>
      </c>
      <c r="F787" s="1" t="s">
        <v>1056</v>
      </c>
      <c r="G787" t="b">
        <f t="shared" ref="G787:G850" si="13">ISNUMBER(SEARCH(F787,D787))</f>
        <v>1</v>
      </c>
    </row>
    <row r="788" spans="1:7" x14ac:dyDescent="0.25">
      <c r="A788" s="6" t="s">
        <v>792</v>
      </c>
      <c r="B788">
        <v>787</v>
      </c>
      <c r="C788" t="s">
        <v>4</v>
      </c>
      <c r="D788" t="s">
        <v>6</v>
      </c>
      <c r="E788">
        <v>0.67500000000000004</v>
      </c>
      <c r="F788" s="1" t="s">
        <v>1056</v>
      </c>
      <c r="G788" t="b">
        <f t="shared" si="13"/>
        <v>1</v>
      </c>
    </row>
    <row r="789" spans="1:7" x14ac:dyDescent="0.25">
      <c r="A789" s="7">
        <v>1776</v>
      </c>
      <c r="B789">
        <v>788</v>
      </c>
      <c r="C789" t="s">
        <v>4</v>
      </c>
      <c r="D789" t="s">
        <v>6</v>
      </c>
      <c r="E789">
        <v>0.60099999999999998</v>
      </c>
      <c r="F789" s="1" t="s">
        <v>1056</v>
      </c>
      <c r="G789" t="b">
        <f t="shared" si="13"/>
        <v>1</v>
      </c>
    </row>
    <row r="790" spans="1:7" x14ac:dyDescent="0.25">
      <c r="A790" s="6" t="s">
        <v>793</v>
      </c>
      <c r="B790">
        <v>789</v>
      </c>
      <c r="C790" t="s">
        <v>4</v>
      </c>
      <c r="D790" t="s">
        <v>6</v>
      </c>
      <c r="E790">
        <v>0.88600000000000001</v>
      </c>
      <c r="F790" s="1" t="s">
        <v>1056</v>
      </c>
      <c r="G790" t="b">
        <f t="shared" si="13"/>
        <v>1</v>
      </c>
    </row>
    <row r="791" spans="1:7" x14ac:dyDescent="0.25">
      <c r="A791" s="7" t="s">
        <v>794</v>
      </c>
      <c r="B791">
        <v>790</v>
      </c>
      <c r="C791" t="s">
        <v>4</v>
      </c>
      <c r="D791" t="s">
        <v>6</v>
      </c>
      <c r="E791">
        <v>0.877</v>
      </c>
      <c r="F791" s="1" t="s">
        <v>1056</v>
      </c>
      <c r="G791" t="b">
        <f t="shared" si="13"/>
        <v>1</v>
      </c>
    </row>
    <row r="792" spans="1:7" x14ac:dyDescent="0.25">
      <c r="A792" s="6" t="s">
        <v>795</v>
      </c>
      <c r="B792">
        <v>791</v>
      </c>
      <c r="C792" t="s">
        <v>4</v>
      </c>
      <c r="D792" t="s">
        <v>7</v>
      </c>
      <c r="E792">
        <v>0.56299999999999994</v>
      </c>
      <c r="F792" s="1" t="s">
        <v>1056</v>
      </c>
      <c r="G792" t="b">
        <f t="shared" si="13"/>
        <v>0</v>
      </c>
    </row>
    <row r="793" spans="1:7" x14ac:dyDescent="0.25">
      <c r="A793" s="7" t="s">
        <v>796</v>
      </c>
      <c r="B793">
        <v>792</v>
      </c>
      <c r="C793" t="s">
        <v>4</v>
      </c>
      <c r="D793" t="s">
        <v>7</v>
      </c>
      <c r="E793">
        <v>0.47599999999999998</v>
      </c>
      <c r="F793" s="1" t="s">
        <v>1056</v>
      </c>
      <c r="G793" t="b">
        <f t="shared" si="13"/>
        <v>0</v>
      </c>
    </row>
    <row r="794" spans="1:7" x14ac:dyDescent="0.25">
      <c r="A794" s="6" t="s">
        <v>797</v>
      </c>
      <c r="B794">
        <v>793</v>
      </c>
      <c r="C794" t="s">
        <v>4</v>
      </c>
      <c r="D794" t="s">
        <v>6</v>
      </c>
      <c r="E794">
        <v>0.72599999999999998</v>
      </c>
      <c r="F794" s="1" t="s">
        <v>1056</v>
      </c>
      <c r="G794" t="b">
        <f t="shared" si="13"/>
        <v>1</v>
      </c>
    </row>
    <row r="795" spans="1:7" x14ac:dyDescent="0.25">
      <c r="A795" s="7" t="s">
        <v>798</v>
      </c>
      <c r="B795">
        <v>794</v>
      </c>
      <c r="C795" t="s">
        <v>4</v>
      </c>
      <c r="D795" t="s">
        <v>6</v>
      </c>
      <c r="E795">
        <v>0.59</v>
      </c>
      <c r="F795" s="1" t="s">
        <v>1057</v>
      </c>
      <c r="G795" t="b">
        <f t="shared" si="13"/>
        <v>0</v>
      </c>
    </row>
    <row r="796" spans="1:7" x14ac:dyDescent="0.25">
      <c r="A796" s="6" t="s">
        <v>799</v>
      </c>
      <c r="B796">
        <v>795</v>
      </c>
      <c r="C796" t="s">
        <v>4</v>
      </c>
      <c r="D796" t="s">
        <v>7</v>
      </c>
      <c r="E796">
        <v>0.77500000000000002</v>
      </c>
      <c r="F796" s="1" t="s">
        <v>1057</v>
      </c>
      <c r="G796" t="b">
        <f t="shared" si="13"/>
        <v>1</v>
      </c>
    </row>
    <row r="797" spans="1:7" x14ac:dyDescent="0.25">
      <c r="A797" s="7" t="s">
        <v>800</v>
      </c>
      <c r="B797">
        <v>796</v>
      </c>
      <c r="C797" t="s">
        <v>4</v>
      </c>
      <c r="D797" t="s">
        <v>6</v>
      </c>
      <c r="E797">
        <v>0.74</v>
      </c>
      <c r="F797" s="1" t="s">
        <v>1056</v>
      </c>
      <c r="G797" t="b">
        <f t="shared" si="13"/>
        <v>1</v>
      </c>
    </row>
    <row r="798" spans="1:7" x14ac:dyDescent="0.25">
      <c r="A798" s="6" t="s">
        <v>801</v>
      </c>
      <c r="B798">
        <v>797</v>
      </c>
      <c r="C798" t="s">
        <v>4</v>
      </c>
      <c r="D798" t="s">
        <v>7</v>
      </c>
      <c r="E798">
        <v>0.75700000000000001</v>
      </c>
      <c r="F798" s="1" t="s">
        <v>1057</v>
      </c>
      <c r="G798" t="b">
        <f t="shared" si="13"/>
        <v>1</v>
      </c>
    </row>
    <row r="799" spans="1:7" x14ac:dyDescent="0.25">
      <c r="A799" s="7" t="s">
        <v>802</v>
      </c>
      <c r="B799">
        <v>798</v>
      </c>
      <c r="C799" t="s">
        <v>4</v>
      </c>
      <c r="D799" t="s">
        <v>7</v>
      </c>
      <c r="E799">
        <v>0.57999999999999996</v>
      </c>
      <c r="F799" s="1" t="s">
        <v>1056</v>
      </c>
      <c r="G799" t="b">
        <f t="shared" si="13"/>
        <v>0</v>
      </c>
    </row>
    <row r="800" spans="1:7" x14ac:dyDescent="0.25">
      <c r="A800" s="6" t="s">
        <v>803</v>
      </c>
      <c r="B800">
        <v>799</v>
      </c>
      <c r="C800" t="s">
        <v>4</v>
      </c>
      <c r="D800" t="s">
        <v>6</v>
      </c>
      <c r="E800">
        <v>0.83199999999999996</v>
      </c>
      <c r="F800" s="1" t="s">
        <v>1058</v>
      </c>
      <c r="G800" t="b">
        <f t="shared" si="13"/>
        <v>0</v>
      </c>
    </row>
    <row r="801" spans="1:7" x14ac:dyDescent="0.25">
      <c r="A801" s="7" t="s">
        <v>804</v>
      </c>
      <c r="B801">
        <v>800</v>
      </c>
      <c r="C801" t="s">
        <v>4</v>
      </c>
      <c r="D801" t="s">
        <v>6</v>
      </c>
      <c r="E801">
        <v>0.68700000000000006</v>
      </c>
      <c r="F801" s="1" t="s">
        <v>1058</v>
      </c>
      <c r="G801" t="b">
        <f t="shared" si="13"/>
        <v>0</v>
      </c>
    </row>
    <row r="802" spans="1:7" x14ac:dyDescent="0.25">
      <c r="A802" s="6" t="s">
        <v>805</v>
      </c>
      <c r="B802">
        <v>801</v>
      </c>
      <c r="C802" t="s">
        <v>4</v>
      </c>
      <c r="D802" t="s">
        <v>7</v>
      </c>
      <c r="E802">
        <v>0.68200000000000005</v>
      </c>
      <c r="F802" s="1" t="s">
        <v>1056</v>
      </c>
      <c r="G802" t="b">
        <f t="shared" si="13"/>
        <v>0</v>
      </c>
    </row>
    <row r="803" spans="1:7" x14ac:dyDescent="0.25">
      <c r="A803" s="7" t="s">
        <v>806</v>
      </c>
      <c r="B803">
        <v>802</v>
      </c>
      <c r="C803" t="s">
        <v>4</v>
      </c>
      <c r="D803" t="s">
        <v>6</v>
      </c>
      <c r="E803">
        <v>0.66700000000000004</v>
      </c>
      <c r="F803" s="1" t="s">
        <v>1056</v>
      </c>
      <c r="G803" t="b">
        <f t="shared" si="13"/>
        <v>1</v>
      </c>
    </row>
    <row r="804" spans="1:7" x14ac:dyDescent="0.25">
      <c r="A804" s="6" t="s">
        <v>807</v>
      </c>
      <c r="B804">
        <v>803</v>
      </c>
      <c r="C804" t="s">
        <v>4</v>
      </c>
      <c r="D804" t="s">
        <v>7</v>
      </c>
      <c r="E804">
        <v>0.54200000000000004</v>
      </c>
      <c r="F804" s="1" t="s">
        <v>1057</v>
      </c>
      <c r="G804" t="b">
        <f t="shared" si="13"/>
        <v>1</v>
      </c>
    </row>
    <row r="805" spans="1:7" x14ac:dyDescent="0.25">
      <c r="A805" s="7" t="s">
        <v>808</v>
      </c>
      <c r="B805">
        <v>804</v>
      </c>
      <c r="C805" t="s">
        <v>4</v>
      </c>
      <c r="D805" t="s">
        <v>7</v>
      </c>
      <c r="E805">
        <v>0.64300000000000002</v>
      </c>
      <c r="F805" s="1" t="s">
        <v>1056</v>
      </c>
      <c r="G805" t="b">
        <f t="shared" si="13"/>
        <v>0</v>
      </c>
    </row>
    <row r="806" spans="1:7" x14ac:dyDescent="0.25">
      <c r="A806" s="6" t="s">
        <v>809</v>
      </c>
      <c r="B806">
        <v>805</v>
      </c>
      <c r="C806" t="s">
        <v>4</v>
      </c>
      <c r="D806" t="s">
        <v>6</v>
      </c>
      <c r="E806">
        <v>0.75900000000000001</v>
      </c>
      <c r="F806" s="1" t="s">
        <v>1056</v>
      </c>
      <c r="G806" t="b">
        <f t="shared" si="13"/>
        <v>1</v>
      </c>
    </row>
    <row r="807" spans="1:7" x14ac:dyDescent="0.25">
      <c r="A807" s="7" t="s">
        <v>810</v>
      </c>
      <c r="B807">
        <v>806</v>
      </c>
      <c r="C807" t="s">
        <v>4</v>
      </c>
      <c r="D807" t="s">
        <v>8</v>
      </c>
      <c r="E807">
        <v>0.47799999999999998</v>
      </c>
      <c r="F807" s="1" t="s">
        <v>1057</v>
      </c>
      <c r="G807" t="b">
        <f t="shared" si="13"/>
        <v>0</v>
      </c>
    </row>
    <row r="808" spans="1:7" x14ac:dyDescent="0.25">
      <c r="A808" s="6" t="s">
        <v>811</v>
      </c>
      <c r="B808">
        <v>807</v>
      </c>
      <c r="C808" t="s">
        <v>4</v>
      </c>
      <c r="D808" t="s">
        <v>6</v>
      </c>
      <c r="E808">
        <v>0.76500000000000001</v>
      </c>
      <c r="F808" s="1" t="s">
        <v>1058</v>
      </c>
      <c r="G808" t="b">
        <f t="shared" si="13"/>
        <v>0</v>
      </c>
    </row>
    <row r="809" spans="1:7" x14ac:dyDescent="0.25">
      <c r="A809" s="7" t="s">
        <v>812</v>
      </c>
      <c r="B809">
        <v>808</v>
      </c>
      <c r="C809" t="s">
        <v>4</v>
      </c>
      <c r="D809" t="s">
        <v>7</v>
      </c>
      <c r="E809">
        <v>0.75700000000000001</v>
      </c>
      <c r="F809" s="1" t="s">
        <v>1057</v>
      </c>
      <c r="G809" t="b">
        <f t="shared" si="13"/>
        <v>1</v>
      </c>
    </row>
    <row r="810" spans="1:7" x14ac:dyDescent="0.25">
      <c r="A810" s="6" t="s">
        <v>813</v>
      </c>
      <c r="B810">
        <v>809</v>
      </c>
      <c r="C810" t="s">
        <v>4</v>
      </c>
      <c r="D810" t="s">
        <v>7</v>
      </c>
      <c r="E810">
        <v>0.75700000000000001</v>
      </c>
      <c r="F810" s="1" t="s">
        <v>1059</v>
      </c>
      <c r="G810" t="b">
        <f t="shared" si="13"/>
        <v>0</v>
      </c>
    </row>
    <row r="811" spans="1:7" x14ac:dyDescent="0.25">
      <c r="A811" s="7" t="s">
        <v>814</v>
      </c>
      <c r="B811">
        <v>810</v>
      </c>
      <c r="C811" t="s">
        <v>4</v>
      </c>
      <c r="D811" t="s">
        <v>7</v>
      </c>
      <c r="E811">
        <v>0.68200000000000005</v>
      </c>
      <c r="F811" s="1" t="s">
        <v>1056</v>
      </c>
      <c r="G811" t="b">
        <f t="shared" si="13"/>
        <v>0</v>
      </c>
    </row>
    <row r="812" spans="1:7" x14ac:dyDescent="0.25">
      <c r="A812" s="6" t="s">
        <v>815</v>
      </c>
      <c r="B812">
        <v>811</v>
      </c>
      <c r="C812" t="s">
        <v>4</v>
      </c>
      <c r="D812" t="s">
        <v>6</v>
      </c>
      <c r="E812">
        <v>0.80500000000000005</v>
      </c>
      <c r="F812" s="1" t="s">
        <v>1056</v>
      </c>
      <c r="G812" t="b">
        <f t="shared" si="13"/>
        <v>1</v>
      </c>
    </row>
    <row r="813" spans="1:7" x14ac:dyDescent="0.25">
      <c r="A813" s="7" t="s">
        <v>816</v>
      </c>
      <c r="B813">
        <v>812</v>
      </c>
      <c r="C813" t="s">
        <v>4</v>
      </c>
      <c r="D813" t="s">
        <v>7</v>
      </c>
      <c r="E813">
        <v>0.57999999999999996</v>
      </c>
      <c r="F813" s="1" t="s">
        <v>1058</v>
      </c>
      <c r="G813" t="b">
        <f t="shared" si="13"/>
        <v>0</v>
      </c>
    </row>
    <row r="814" spans="1:7" x14ac:dyDescent="0.25">
      <c r="A814" s="6" t="s">
        <v>817</v>
      </c>
      <c r="B814">
        <v>813</v>
      </c>
      <c r="C814" t="s">
        <v>4</v>
      </c>
      <c r="D814" t="s">
        <v>6</v>
      </c>
      <c r="E814">
        <v>0.86599999999999999</v>
      </c>
      <c r="F814" s="1" t="s">
        <v>1056</v>
      </c>
      <c r="G814" t="b">
        <f t="shared" si="13"/>
        <v>1</v>
      </c>
    </row>
    <row r="815" spans="1:7" x14ac:dyDescent="0.25">
      <c r="A815" s="7" t="s">
        <v>818</v>
      </c>
      <c r="B815">
        <v>814</v>
      </c>
      <c r="C815" t="s">
        <v>4</v>
      </c>
      <c r="D815" t="s">
        <v>7</v>
      </c>
      <c r="E815">
        <v>0.51200000000000001</v>
      </c>
      <c r="F815" s="1" t="s">
        <v>1056</v>
      </c>
      <c r="G815" t="b">
        <f t="shared" si="13"/>
        <v>0</v>
      </c>
    </row>
    <row r="816" spans="1:7" x14ac:dyDescent="0.25">
      <c r="A816" s="6" t="s">
        <v>819</v>
      </c>
      <c r="B816">
        <v>815</v>
      </c>
      <c r="C816" t="s">
        <v>4</v>
      </c>
      <c r="D816" t="s">
        <v>6</v>
      </c>
      <c r="E816">
        <v>0.93600000000000005</v>
      </c>
      <c r="F816" s="1" t="s">
        <v>1056</v>
      </c>
      <c r="G816" t="b">
        <f t="shared" si="13"/>
        <v>1</v>
      </c>
    </row>
    <row r="817" spans="1:7" x14ac:dyDescent="0.25">
      <c r="A817" s="7" t="s">
        <v>820</v>
      </c>
      <c r="B817">
        <v>816</v>
      </c>
      <c r="C817" t="s">
        <v>4</v>
      </c>
      <c r="D817" t="s">
        <v>7</v>
      </c>
      <c r="E817">
        <v>0.5</v>
      </c>
      <c r="F817" s="1" t="s">
        <v>1057</v>
      </c>
      <c r="G817" t="b">
        <f t="shared" si="13"/>
        <v>1</v>
      </c>
    </row>
    <row r="818" spans="1:7" x14ac:dyDescent="0.25">
      <c r="A818" s="6" t="s">
        <v>821</v>
      </c>
      <c r="B818">
        <v>817</v>
      </c>
      <c r="C818" t="s">
        <v>4</v>
      </c>
      <c r="D818" t="s">
        <v>7</v>
      </c>
      <c r="E818">
        <v>0.68200000000000005</v>
      </c>
      <c r="F818" s="1" t="s">
        <v>1057</v>
      </c>
      <c r="G818" t="b">
        <f t="shared" si="13"/>
        <v>1</v>
      </c>
    </row>
    <row r="819" spans="1:7" x14ac:dyDescent="0.25">
      <c r="A819" s="7" t="s">
        <v>822</v>
      </c>
      <c r="B819">
        <v>818</v>
      </c>
      <c r="C819" t="s">
        <v>4</v>
      </c>
      <c r="D819" t="s">
        <v>6</v>
      </c>
      <c r="E819">
        <v>0.58899999999999997</v>
      </c>
      <c r="F819" s="1" t="s">
        <v>1056</v>
      </c>
      <c r="G819" t="b">
        <f t="shared" si="13"/>
        <v>1</v>
      </c>
    </row>
    <row r="820" spans="1:7" x14ac:dyDescent="0.25">
      <c r="A820" s="6" t="s">
        <v>823</v>
      </c>
      <c r="B820">
        <v>819</v>
      </c>
      <c r="C820" t="s">
        <v>4</v>
      </c>
      <c r="D820" t="s">
        <v>6</v>
      </c>
      <c r="E820">
        <v>0.38900000000000001</v>
      </c>
      <c r="F820" s="1" t="s">
        <v>1059</v>
      </c>
      <c r="G820" t="b">
        <f t="shared" si="13"/>
        <v>0</v>
      </c>
    </row>
    <row r="821" spans="1:7" x14ac:dyDescent="0.25">
      <c r="A821" s="7" t="s">
        <v>824</v>
      </c>
      <c r="B821">
        <v>820</v>
      </c>
      <c r="C821" t="s">
        <v>4</v>
      </c>
      <c r="D821" t="s">
        <v>5</v>
      </c>
      <c r="E821">
        <v>0.51100000000000001</v>
      </c>
      <c r="F821" s="1" t="s">
        <v>1056</v>
      </c>
      <c r="G821" t="b">
        <f t="shared" si="13"/>
        <v>0</v>
      </c>
    </row>
    <row r="822" spans="1:7" x14ac:dyDescent="0.25">
      <c r="A822" s="6" t="s">
        <v>825</v>
      </c>
      <c r="B822">
        <v>821</v>
      </c>
      <c r="C822" t="s">
        <v>4</v>
      </c>
      <c r="D822" t="s">
        <v>7</v>
      </c>
      <c r="E822">
        <v>0.497</v>
      </c>
      <c r="F822" s="1" t="s">
        <v>1059</v>
      </c>
      <c r="G822" t="b">
        <f t="shared" si="13"/>
        <v>0</v>
      </c>
    </row>
    <row r="823" spans="1:7" x14ac:dyDescent="0.25">
      <c r="A823" s="7" t="s">
        <v>826</v>
      </c>
      <c r="B823">
        <v>822</v>
      </c>
      <c r="C823" t="s">
        <v>4</v>
      </c>
      <c r="D823" t="s">
        <v>7</v>
      </c>
      <c r="E823">
        <v>0.70799999999999996</v>
      </c>
      <c r="F823" s="1" t="s">
        <v>1057</v>
      </c>
      <c r="G823" t="b">
        <f t="shared" si="13"/>
        <v>1</v>
      </c>
    </row>
    <row r="824" spans="1:7" x14ac:dyDescent="0.25">
      <c r="A824" s="6" t="s">
        <v>827</v>
      </c>
      <c r="B824">
        <v>823</v>
      </c>
      <c r="C824" t="s">
        <v>4</v>
      </c>
      <c r="D824" t="s">
        <v>7</v>
      </c>
      <c r="E824">
        <v>0.75700000000000001</v>
      </c>
      <c r="F824" s="1" t="s">
        <v>1057</v>
      </c>
      <c r="G824" t="b">
        <f t="shared" si="13"/>
        <v>1</v>
      </c>
    </row>
    <row r="825" spans="1:7" x14ac:dyDescent="0.25">
      <c r="A825" s="7" t="s">
        <v>828</v>
      </c>
      <c r="B825">
        <v>824</v>
      </c>
      <c r="C825" t="s">
        <v>4</v>
      </c>
      <c r="D825" t="s">
        <v>7</v>
      </c>
      <c r="E825">
        <v>0.70799999999999996</v>
      </c>
      <c r="F825" s="1" t="s">
        <v>1057</v>
      </c>
      <c r="G825" t="b">
        <f t="shared" si="13"/>
        <v>1</v>
      </c>
    </row>
    <row r="826" spans="1:7" x14ac:dyDescent="0.25">
      <c r="A826" s="6" t="s">
        <v>829</v>
      </c>
      <c r="B826">
        <v>825</v>
      </c>
      <c r="C826" t="s">
        <v>4</v>
      </c>
      <c r="D826" t="s">
        <v>6</v>
      </c>
      <c r="E826">
        <v>0.41499999999999998</v>
      </c>
      <c r="F826" s="1" t="s">
        <v>1057</v>
      </c>
      <c r="G826" t="b">
        <f t="shared" si="13"/>
        <v>0</v>
      </c>
    </row>
    <row r="827" spans="1:7" x14ac:dyDescent="0.25">
      <c r="A827" s="7" t="s">
        <v>830</v>
      </c>
      <c r="B827">
        <v>826</v>
      </c>
      <c r="C827" t="s">
        <v>4</v>
      </c>
      <c r="D827" t="s">
        <v>7</v>
      </c>
      <c r="E827">
        <v>0.497</v>
      </c>
      <c r="F827" s="1" t="s">
        <v>1057</v>
      </c>
      <c r="G827" t="b">
        <f t="shared" si="13"/>
        <v>1</v>
      </c>
    </row>
    <row r="828" spans="1:7" x14ac:dyDescent="0.25">
      <c r="A828" s="6" t="s">
        <v>831</v>
      </c>
      <c r="B828">
        <v>827</v>
      </c>
      <c r="C828" t="s">
        <v>4</v>
      </c>
      <c r="D828" t="s">
        <v>6</v>
      </c>
      <c r="E828">
        <v>0.72199999999999998</v>
      </c>
      <c r="F828" s="1" t="s">
        <v>1058</v>
      </c>
      <c r="G828" t="b">
        <f t="shared" si="13"/>
        <v>0</v>
      </c>
    </row>
    <row r="829" spans="1:7" x14ac:dyDescent="0.25">
      <c r="A829" s="7" t="s">
        <v>832</v>
      </c>
      <c r="B829">
        <v>828</v>
      </c>
      <c r="C829" t="s">
        <v>4</v>
      </c>
      <c r="D829" t="s">
        <v>6</v>
      </c>
      <c r="E829">
        <v>0.66700000000000004</v>
      </c>
      <c r="F829" s="1" t="s">
        <v>1056</v>
      </c>
      <c r="G829" t="b">
        <f t="shared" si="13"/>
        <v>1</v>
      </c>
    </row>
    <row r="830" spans="1:7" x14ac:dyDescent="0.25">
      <c r="A830" s="6" t="s">
        <v>833</v>
      </c>
      <c r="B830">
        <v>829</v>
      </c>
      <c r="C830" t="s">
        <v>4</v>
      </c>
      <c r="D830" t="s">
        <v>6</v>
      </c>
      <c r="E830">
        <v>0.63700000000000001</v>
      </c>
      <c r="F830" s="1" t="s">
        <v>1056</v>
      </c>
      <c r="G830" t="b">
        <f t="shared" si="13"/>
        <v>1</v>
      </c>
    </row>
    <row r="831" spans="1:7" x14ac:dyDescent="0.25">
      <c r="A831" s="7" t="s">
        <v>834</v>
      </c>
      <c r="B831">
        <v>830</v>
      </c>
      <c r="C831" t="s">
        <v>4</v>
      </c>
      <c r="D831" t="s">
        <v>6</v>
      </c>
      <c r="E831">
        <v>0.81599999999999995</v>
      </c>
      <c r="F831" s="1" t="s">
        <v>1057</v>
      </c>
      <c r="G831" t="b">
        <f t="shared" si="13"/>
        <v>0</v>
      </c>
    </row>
    <row r="832" spans="1:7" x14ac:dyDescent="0.25">
      <c r="A832" s="6" t="s">
        <v>835</v>
      </c>
      <c r="B832">
        <v>831</v>
      </c>
      <c r="C832" t="s">
        <v>4</v>
      </c>
      <c r="D832" t="s">
        <v>7</v>
      </c>
      <c r="E832">
        <v>0.64200000000000002</v>
      </c>
      <c r="F832" s="1" t="s">
        <v>1057</v>
      </c>
      <c r="G832" t="b">
        <f t="shared" si="13"/>
        <v>1</v>
      </c>
    </row>
    <row r="833" spans="1:7" x14ac:dyDescent="0.25">
      <c r="A833" s="7" t="s">
        <v>736</v>
      </c>
      <c r="B833">
        <v>832</v>
      </c>
      <c r="C833" t="s">
        <v>4</v>
      </c>
      <c r="D833" t="s">
        <v>6</v>
      </c>
      <c r="E833">
        <v>0.51800000000000002</v>
      </c>
      <c r="F833" s="1" t="s">
        <v>1057</v>
      </c>
      <c r="G833" t="b">
        <f t="shared" si="13"/>
        <v>0</v>
      </c>
    </row>
    <row r="834" spans="1:7" x14ac:dyDescent="0.25">
      <c r="A834" s="6" t="s">
        <v>836</v>
      </c>
      <c r="B834">
        <v>833</v>
      </c>
      <c r="C834" t="s">
        <v>4</v>
      </c>
      <c r="D834" t="s">
        <v>7</v>
      </c>
      <c r="E834">
        <v>0.45300000000000001</v>
      </c>
      <c r="F834" s="1" t="s">
        <v>1056</v>
      </c>
      <c r="G834" t="b">
        <f t="shared" si="13"/>
        <v>0</v>
      </c>
    </row>
    <row r="835" spans="1:7" x14ac:dyDescent="0.25">
      <c r="A835" s="7" t="s">
        <v>837</v>
      </c>
      <c r="B835">
        <v>834</v>
      </c>
      <c r="C835" t="s">
        <v>4</v>
      </c>
      <c r="D835" t="s">
        <v>6</v>
      </c>
      <c r="E835">
        <v>0.76200000000000001</v>
      </c>
      <c r="F835" s="1" t="s">
        <v>1058</v>
      </c>
      <c r="G835" t="b">
        <f t="shared" si="13"/>
        <v>0</v>
      </c>
    </row>
    <row r="836" spans="1:7" x14ac:dyDescent="0.25">
      <c r="A836" s="6" t="s">
        <v>838</v>
      </c>
      <c r="B836">
        <v>835</v>
      </c>
      <c r="C836" t="s">
        <v>4</v>
      </c>
      <c r="D836" t="s">
        <v>7</v>
      </c>
      <c r="E836">
        <v>0.66300000000000003</v>
      </c>
      <c r="F836" s="1" t="s">
        <v>1056</v>
      </c>
      <c r="G836" t="b">
        <f t="shared" si="13"/>
        <v>0</v>
      </c>
    </row>
    <row r="837" spans="1:7" x14ac:dyDescent="0.25">
      <c r="A837" s="7" t="s">
        <v>839</v>
      </c>
      <c r="B837">
        <v>836</v>
      </c>
      <c r="C837" t="s">
        <v>4</v>
      </c>
      <c r="D837" t="s">
        <v>6</v>
      </c>
      <c r="E837">
        <v>0.77200000000000002</v>
      </c>
      <c r="F837" s="1" t="s">
        <v>1056</v>
      </c>
      <c r="G837" t="b">
        <f t="shared" si="13"/>
        <v>1</v>
      </c>
    </row>
    <row r="838" spans="1:7" x14ac:dyDescent="0.25">
      <c r="A838" s="6" t="s">
        <v>549</v>
      </c>
      <c r="B838">
        <v>837</v>
      </c>
      <c r="C838" t="s">
        <v>4</v>
      </c>
      <c r="D838" t="s">
        <v>6</v>
      </c>
      <c r="E838">
        <v>0.72</v>
      </c>
      <c r="F838" s="1" t="s">
        <v>1056</v>
      </c>
      <c r="G838" t="b">
        <f t="shared" si="13"/>
        <v>1</v>
      </c>
    </row>
    <row r="839" spans="1:7" x14ac:dyDescent="0.25">
      <c r="A839" s="7" t="s">
        <v>840</v>
      </c>
      <c r="B839">
        <v>838</v>
      </c>
      <c r="C839" t="s">
        <v>4</v>
      </c>
      <c r="D839" t="s">
        <v>6</v>
      </c>
      <c r="E839">
        <v>0.54800000000000004</v>
      </c>
      <c r="F839" s="1" t="s">
        <v>1057</v>
      </c>
      <c r="G839" t="b">
        <f t="shared" si="13"/>
        <v>0</v>
      </c>
    </row>
    <row r="840" spans="1:7" x14ac:dyDescent="0.25">
      <c r="A840" s="6" t="s">
        <v>841</v>
      </c>
      <c r="B840">
        <v>839</v>
      </c>
      <c r="C840" t="s">
        <v>4</v>
      </c>
      <c r="D840" t="s">
        <v>6</v>
      </c>
      <c r="E840">
        <v>0.67800000000000005</v>
      </c>
      <c r="F840" s="1" t="s">
        <v>1056</v>
      </c>
      <c r="G840" t="b">
        <f t="shared" si="13"/>
        <v>1</v>
      </c>
    </row>
    <row r="841" spans="1:7" x14ac:dyDescent="0.25">
      <c r="A841" s="7" t="s">
        <v>842</v>
      </c>
      <c r="B841">
        <v>840</v>
      </c>
      <c r="C841" t="s">
        <v>4</v>
      </c>
      <c r="D841" t="s">
        <v>7</v>
      </c>
      <c r="E841">
        <v>0.66700000000000004</v>
      </c>
      <c r="F841" s="1" t="s">
        <v>1059</v>
      </c>
      <c r="G841" t="b">
        <f t="shared" si="13"/>
        <v>0</v>
      </c>
    </row>
    <row r="842" spans="1:7" x14ac:dyDescent="0.25">
      <c r="A842" s="6" t="s">
        <v>843</v>
      </c>
      <c r="B842">
        <v>841</v>
      </c>
      <c r="C842" t="s">
        <v>4</v>
      </c>
      <c r="D842" t="s">
        <v>7</v>
      </c>
      <c r="E842">
        <v>0.77500000000000002</v>
      </c>
      <c r="F842" s="1" t="s">
        <v>1056</v>
      </c>
      <c r="G842" t="b">
        <f t="shared" si="13"/>
        <v>0</v>
      </c>
    </row>
    <row r="843" spans="1:7" x14ac:dyDescent="0.25">
      <c r="A843" s="7" t="s">
        <v>844</v>
      </c>
      <c r="B843">
        <v>842</v>
      </c>
      <c r="C843" t="s">
        <v>4</v>
      </c>
      <c r="D843" t="s">
        <v>6</v>
      </c>
      <c r="E843">
        <v>0.67700000000000005</v>
      </c>
      <c r="F843" s="1" t="s">
        <v>1056</v>
      </c>
      <c r="G843" t="b">
        <f t="shared" si="13"/>
        <v>1</v>
      </c>
    </row>
    <row r="844" spans="1:7" x14ac:dyDescent="0.25">
      <c r="A844" s="6" t="s">
        <v>845</v>
      </c>
      <c r="B844">
        <v>843</v>
      </c>
      <c r="C844" t="s">
        <v>4</v>
      </c>
      <c r="D844" t="s">
        <v>6</v>
      </c>
      <c r="E844">
        <v>0.66700000000000004</v>
      </c>
      <c r="F844" s="1" t="s">
        <v>1057</v>
      </c>
      <c r="G844" t="b">
        <f t="shared" si="13"/>
        <v>0</v>
      </c>
    </row>
    <row r="845" spans="1:7" x14ac:dyDescent="0.25">
      <c r="A845" s="7" t="s">
        <v>846</v>
      </c>
      <c r="B845">
        <v>844</v>
      </c>
      <c r="C845" t="s">
        <v>4</v>
      </c>
      <c r="D845" t="s">
        <v>7</v>
      </c>
      <c r="E845">
        <v>0.75700000000000001</v>
      </c>
      <c r="F845" s="1" t="s">
        <v>1057</v>
      </c>
      <c r="G845" t="b">
        <f t="shared" si="13"/>
        <v>1</v>
      </c>
    </row>
    <row r="846" spans="1:7" x14ac:dyDescent="0.25">
      <c r="A846" s="6" t="s">
        <v>847</v>
      </c>
      <c r="B846">
        <v>845</v>
      </c>
      <c r="C846" t="s">
        <v>4</v>
      </c>
      <c r="D846" t="s">
        <v>6</v>
      </c>
      <c r="E846">
        <v>0.86699999999999999</v>
      </c>
      <c r="F846" s="1" t="s">
        <v>1056</v>
      </c>
      <c r="G846" t="b">
        <f t="shared" si="13"/>
        <v>1</v>
      </c>
    </row>
    <row r="847" spans="1:7" x14ac:dyDescent="0.25">
      <c r="A847" s="7" t="s">
        <v>848</v>
      </c>
      <c r="B847">
        <v>846</v>
      </c>
      <c r="C847" t="s">
        <v>4</v>
      </c>
      <c r="D847" t="s">
        <v>6</v>
      </c>
      <c r="E847">
        <v>0.65</v>
      </c>
      <c r="F847" s="1" t="s">
        <v>1056</v>
      </c>
      <c r="G847" t="b">
        <f t="shared" si="13"/>
        <v>1</v>
      </c>
    </row>
    <row r="848" spans="1:7" x14ac:dyDescent="0.25">
      <c r="A848" s="6" t="s">
        <v>849</v>
      </c>
      <c r="B848">
        <v>847</v>
      </c>
      <c r="C848" t="s">
        <v>4</v>
      </c>
      <c r="D848" t="s">
        <v>6</v>
      </c>
      <c r="E848">
        <v>0.61599999999999999</v>
      </c>
      <c r="F848" s="1" t="s">
        <v>1056</v>
      </c>
      <c r="G848" t="b">
        <f t="shared" si="13"/>
        <v>1</v>
      </c>
    </row>
    <row r="849" spans="1:7" x14ac:dyDescent="0.25">
      <c r="A849" s="7" t="s">
        <v>850</v>
      </c>
      <c r="B849">
        <v>848</v>
      </c>
      <c r="C849" t="s">
        <v>4</v>
      </c>
      <c r="D849" t="s">
        <v>6</v>
      </c>
      <c r="E849">
        <v>0.751</v>
      </c>
      <c r="F849" s="1" t="s">
        <v>1058</v>
      </c>
      <c r="G849" t="b">
        <f t="shared" si="13"/>
        <v>0</v>
      </c>
    </row>
    <row r="850" spans="1:7" x14ac:dyDescent="0.25">
      <c r="A850" s="6" t="s">
        <v>851</v>
      </c>
      <c r="B850">
        <v>849</v>
      </c>
      <c r="C850" t="s">
        <v>4</v>
      </c>
      <c r="D850" t="s">
        <v>6</v>
      </c>
      <c r="E850">
        <v>0.64200000000000002</v>
      </c>
      <c r="F850" s="1" t="s">
        <v>1056</v>
      </c>
      <c r="G850" t="b">
        <f t="shared" si="13"/>
        <v>1</v>
      </c>
    </row>
    <row r="851" spans="1:7" x14ac:dyDescent="0.25">
      <c r="A851" s="7" t="s">
        <v>852</v>
      </c>
      <c r="B851">
        <v>850</v>
      </c>
      <c r="C851" t="s">
        <v>4</v>
      </c>
      <c r="D851" t="s">
        <v>6</v>
      </c>
      <c r="E851">
        <v>0.71</v>
      </c>
      <c r="F851" s="1" t="s">
        <v>1056</v>
      </c>
      <c r="G851" t="b">
        <f t="shared" ref="G851:G914" si="14">ISNUMBER(SEARCH(F851,D851))</f>
        <v>1</v>
      </c>
    </row>
    <row r="852" spans="1:7" x14ac:dyDescent="0.25">
      <c r="A852" s="6" t="s">
        <v>853</v>
      </c>
      <c r="B852">
        <v>851</v>
      </c>
      <c r="C852" t="s">
        <v>4</v>
      </c>
      <c r="D852" t="s">
        <v>6</v>
      </c>
      <c r="E852">
        <v>0.77800000000000002</v>
      </c>
      <c r="F852" s="1" t="s">
        <v>1056</v>
      </c>
      <c r="G852" t="b">
        <f t="shared" si="14"/>
        <v>1</v>
      </c>
    </row>
    <row r="853" spans="1:7" x14ac:dyDescent="0.25">
      <c r="A853" s="7" t="s">
        <v>854</v>
      </c>
      <c r="B853">
        <v>852</v>
      </c>
      <c r="C853" t="s">
        <v>4</v>
      </c>
      <c r="D853" t="s">
        <v>6</v>
      </c>
      <c r="E853">
        <v>0.74399999999999999</v>
      </c>
      <c r="F853" s="1" t="s">
        <v>1058</v>
      </c>
      <c r="G853" t="b">
        <f t="shared" si="14"/>
        <v>0</v>
      </c>
    </row>
    <row r="854" spans="1:7" x14ac:dyDescent="0.25">
      <c r="A854" s="6" t="s">
        <v>855</v>
      </c>
      <c r="B854">
        <v>853</v>
      </c>
      <c r="C854" t="s">
        <v>4</v>
      </c>
      <c r="D854" t="s">
        <v>6</v>
      </c>
      <c r="E854">
        <v>0.55100000000000005</v>
      </c>
      <c r="F854" s="1" t="s">
        <v>1056</v>
      </c>
      <c r="G854" t="b">
        <f t="shared" si="14"/>
        <v>1</v>
      </c>
    </row>
    <row r="855" spans="1:7" x14ac:dyDescent="0.25">
      <c r="A855" s="7" t="s">
        <v>856</v>
      </c>
      <c r="B855">
        <v>854</v>
      </c>
      <c r="C855" t="s">
        <v>4</v>
      </c>
      <c r="D855" t="s">
        <v>7</v>
      </c>
      <c r="E855">
        <v>0.69099999999999995</v>
      </c>
      <c r="F855" s="1" t="s">
        <v>1056</v>
      </c>
      <c r="G855" t="b">
        <f t="shared" si="14"/>
        <v>0</v>
      </c>
    </row>
    <row r="856" spans="1:7" x14ac:dyDescent="0.25">
      <c r="A856" s="6" t="s">
        <v>857</v>
      </c>
      <c r="B856">
        <v>855</v>
      </c>
      <c r="C856" t="s">
        <v>4</v>
      </c>
      <c r="D856" t="s">
        <v>7</v>
      </c>
      <c r="E856">
        <v>0.61499999999999999</v>
      </c>
      <c r="F856" s="1" t="s">
        <v>1057</v>
      </c>
      <c r="G856" t="b">
        <f t="shared" si="14"/>
        <v>1</v>
      </c>
    </row>
    <row r="857" spans="1:7" x14ac:dyDescent="0.25">
      <c r="A857" s="7" t="s">
        <v>858</v>
      </c>
      <c r="B857">
        <v>856</v>
      </c>
      <c r="C857" t="s">
        <v>4</v>
      </c>
      <c r="D857" t="s">
        <v>6</v>
      </c>
      <c r="E857">
        <v>0.91400000000000003</v>
      </c>
      <c r="F857" s="1" t="s">
        <v>1056</v>
      </c>
      <c r="G857" t="b">
        <f t="shared" si="14"/>
        <v>1</v>
      </c>
    </row>
    <row r="858" spans="1:7" x14ac:dyDescent="0.25">
      <c r="A858" s="6" t="s">
        <v>859</v>
      </c>
      <c r="B858">
        <v>857</v>
      </c>
      <c r="C858" t="s">
        <v>4</v>
      </c>
      <c r="D858" t="s">
        <v>6</v>
      </c>
      <c r="E858">
        <v>0.81799999999999995</v>
      </c>
      <c r="F858" s="1" t="s">
        <v>1058</v>
      </c>
      <c r="G858" t="b">
        <f t="shared" si="14"/>
        <v>0</v>
      </c>
    </row>
    <row r="859" spans="1:7" x14ac:dyDescent="0.25">
      <c r="A859" s="7" t="s">
        <v>860</v>
      </c>
      <c r="B859">
        <v>858</v>
      </c>
      <c r="C859" t="s">
        <v>4</v>
      </c>
      <c r="D859" t="s">
        <v>7</v>
      </c>
      <c r="E859">
        <v>0.67300000000000004</v>
      </c>
      <c r="F859" s="1" t="s">
        <v>1056</v>
      </c>
      <c r="G859" t="b">
        <f t="shared" si="14"/>
        <v>0</v>
      </c>
    </row>
    <row r="860" spans="1:7" x14ac:dyDescent="0.25">
      <c r="A860" s="6" t="s">
        <v>861</v>
      </c>
      <c r="B860">
        <v>859</v>
      </c>
      <c r="C860" t="s">
        <v>4</v>
      </c>
      <c r="D860" t="s">
        <v>6</v>
      </c>
      <c r="E860">
        <v>0.90500000000000003</v>
      </c>
      <c r="F860" s="1" t="s">
        <v>1057</v>
      </c>
      <c r="G860" t="b">
        <f t="shared" si="14"/>
        <v>0</v>
      </c>
    </row>
    <row r="861" spans="1:7" x14ac:dyDescent="0.25">
      <c r="A861" s="7" t="s">
        <v>862</v>
      </c>
      <c r="B861">
        <v>860</v>
      </c>
      <c r="C861" t="s">
        <v>4</v>
      </c>
      <c r="D861" t="s">
        <v>7</v>
      </c>
      <c r="E861">
        <v>0.57699999999999996</v>
      </c>
      <c r="F861" s="1" t="s">
        <v>1057</v>
      </c>
      <c r="G861" t="b">
        <f t="shared" si="14"/>
        <v>1</v>
      </c>
    </row>
    <row r="862" spans="1:7" x14ac:dyDescent="0.25">
      <c r="A862" s="6" t="s">
        <v>863</v>
      </c>
      <c r="B862">
        <v>861</v>
      </c>
      <c r="C862" t="s">
        <v>4</v>
      </c>
      <c r="D862" t="s">
        <v>6</v>
      </c>
      <c r="E862">
        <v>0.91200000000000003</v>
      </c>
      <c r="F862" s="1" t="s">
        <v>1056</v>
      </c>
      <c r="G862" t="b">
        <f t="shared" si="14"/>
        <v>1</v>
      </c>
    </row>
    <row r="863" spans="1:7" x14ac:dyDescent="0.25">
      <c r="A863" s="7" t="s">
        <v>864</v>
      </c>
      <c r="B863">
        <v>862</v>
      </c>
      <c r="C863" t="s">
        <v>4</v>
      </c>
      <c r="D863" t="s">
        <v>7</v>
      </c>
      <c r="E863">
        <v>0.73399999999999999</v>
      </c>
      <c r="F863" s="1" t="s">
        <v>1057</v>
      </c>
      <c r="G863" t="b">
        <f t="shared" si="14"/>
        <v>1</v>
      </c>
    </row>
    <row r="864" spans="1:7" x14ac:dyDescent="0.25">
      <c r="A864" s="6" t="s">
        <v>865</v>
      </c>
      <c r="B864">
        <v>863</v>
      </c>
      <c r="C864" t="s">
        <v>4</v>
      </c>
      <c r="D864" t="s">
        <v>6</v>
      </c>
      <c r="E864">
        <v>0.61799999999999999</v>
      </c>
      <c r="F864" s="1" t="s">
        <v>1056</v>
      </c>
      <c r="G864" t="b">
        <f t="shared" si="14"/>
        <v>1</v>
      </c>
    </row>
    <row r="865" spans="1:7" x14ac:dyDescent="0.25">
      <c r="A865" s="7" t="s">
        <v>866</v>
      </c>
      <c r="B865">
        <v>864</v>
      </c>
      <c r="C865" t="s">
        <v>4</v>
      </c>
      <c r="D865" t="s">
        <v>6</v>
      </c>
      <c r="E865">
        <v>0.70599999999999996</v>
      </c>
      <c r="F865" s="1" t="s">
        <v>1059</v>
      </c>
      <c r="G865" t="b">
        <f t="shared" si="14"/>
        <v>0</v>
      </c>
    </row>
    <row r="866" spans="1:7" x14ac:dyDescent="0.25">
      <c r="A866" s="6" t="s">
        <v>867</v>
      </c>
      <c r="B866">
        <v>865</v>
      </c>
      <c r="C866" t="s">
        <v>4</v>
      </c>
      <c r="D866" t="s">
        <v>7</v>
      </c>
      <c r="E866">
        <v>0.66300000000000003</v>
      </c>
      <c r="F866" s="1" t="s">
        <v>1057</v>
      </c>
      <c r="G866" t="b">
        <f t="shared" si="14"/>
        <v>1</v>
      </c>
    </row>
    <row r="867" spans="1:7" x14ac:dyDescent="0.25">
      <c r="A867" s="7" t="s">
        <v>868</v>
      </c>
      <c r="B867">
        <v>866</v>
      </c>
      <c r="C867" t="s">
        <v>4</v>
      </c>
      <c r="D867" t="s">
        <v>7</v>
      </c>
      <c r="E867">
        <v>0.73399999999999999</v>
      </c>
      <c r="F867" s="1" t="s">
        <v>1057</v>
      </c>
      <c r="G867" t="b">
        <f t="shared" si="14"/>
        <v>1</v>
      </c>
    </row>
    <row r="868" spans="1:7" x14ac:dyDescent="0.25">
      <c r="A868" s="6" t="s">
        <v>869</v>
      </c>
      <c r="B868">
        <v>867</v>
      </c>
      <c r="C868" t="s">
        <v>4</v>
      </c>
      <c r="D868" t="s">
        <v>6</v>
      </c>
      <c r="E868">
        <v>0.51</v>
      </c>
      <c r="F868" s="1" t="s">
        <v>1057</v>
      </c>
      <c r="G868" t="b">
        <f t="shared" si="14"/>
        <v>0</v>
      </c>
    </row>
    <row r="869" spans="1:7" x14ac:dyDescent="0.25">
      <c r="A869" s="7" t="s">
        <v>870</v>
      </c>
      <c r="B869">
        <v>868</v>
      </c>
      <c r="C869" t="s">
        <v>4</v>
      </c>
      <c r="D869" t="s">
        <v>6</v>
      </c>
      <c r="E869">
        <v>0.87</v>
      </c>
      <c r="F869" s="1" t="s">
        <v>1056</v>
      </c>
      <c r="G869" t="b">
        <f t="shared" si="14"/>
        <v>1</v>
      </c>
    </row>
    <row r="870" spans="1:7" x14ac:dyDescent="0.25">
      <c r="A870" s="6" t="s">
        <v>871</v>
      </c>
      <c r="B870">
        <v>869</v>
      </c>
      <c r="C870" t="s">
        <v>4</v>
      </c>
      <c r="D870" t="s">
        <v>6</v>
      </c>
      <c r="E870">
        <v>0.81399999999999995</v>
      </c>
      <c r="F870" s="1" t="s">
        <v>1056</v>
      </c>
      <c r="G870" t="b">
        <f t="shared" si="14"/>
        <v>1</v>
      </c>
    </row>
    <row r="871" spans="1:7" x14ac:dyDescent="0.25">
      <c r="A871" s="7" t="s">
        <v>872</v>
      </c>
      <c r="B871">
        <v>870</v>
      </c>
      <c r="C871" t="s">
        <v>4</v>
      </c>
      <c r="D871" t="s">
        <v>7</v>
      </c>
      <c r="E871">
        <v>0.7</v>
      </c>
      <c r="F871" s="1" t="s">
        <v>1057</v>
      </c>
      <c r="G871" t="b">
        <f t="shared" si="14"/>
        <v>1</v>
      </c>
    </row>
    <row r="872" spans="1:7" x14ac:dyDescent="0.25">
      <c r="A872" s="6" t="s">
        <v>873</v>
      </c>
      <c r="B872">
        <v>871</v>
      </c>
      <c r="C872" t="s">
        <v>4</v>
      </c>
      <c r="D872" t="s">
        <v>7</v>
      </c>
      <c r="E872">
        <v>0.57699999999999996</v>
      </c>
      <c r="F872" s="1" t="s">
        <v>1057</v>
      </c>
      <c r="G872" t="b">
        <f t="shared" si="14"/>
        <v>1</v>
      </c>
    </row>
    <row r="873" spans="1:7" x14ac:dyDescent="0.25">
      <c r="A873" s="7" t="s">
        <v>874</v>
      </c>
      <c r="B873">
        <v>872</v>
      </c>
      <c r="C873" t="s">
        <v>4</v>
      </c>
      <c r="D873" t="s">
        <v>6</v>
      </c>
      <c r="E873">
        <v>0.72099999999999997</v>
      </c>
      <c r="F873" s="1" t="s">
        <v>1056</v>
      </c>
      <c r="G873" t="b">
        <f t="shared" si="14"/>
        <v>1</v>
      </c>
    </row>
    <row r="874" spans="1:7" x14ac:dyDescent="0.25">
      <c r="A874" s="6" t="s">
        <v>875</v>
      </c>
      <c r="B874">
        <v>873</v>
      </c>
      <c r="C874" t="s">
        <v>4</v>
      </c>
      <c r="D874" t="s">
        <v>8</v>
      </c>
      <c r="E874">
        <v>0.43099999999999999</v>
      </c>
      <c r="F874" s="1" t="s">
        <v>1059</v>
      </c>
      <c r="G874" t="b">
        <f t="shared" si="14"/>
        <v>1</v>
      </c>
    </row>
    <row r="875" spans="1:7" x14ac:dyDescent="0.25">
      <c r="A875" s="7" t="s">
        <v>876</v>
      </c>
      <c r="B875">
        <v>874</v>
      </c>
      <c r="C875" t="s">
        <v>4</v>
      </c>
      <c r="D875" t="s">
        <v>7</v>
      </c>
      <c r="E875">
        <v>0.625</v>
      </c>
      <c r="F875" s="1" t="s">
        <v>1057</v>
      </c>
      <c r="G875" t="b">
        <f t="shared" si="14"/>
        <v>1</v>
      </c>
    </row>
    <row r="876" spans="1:7" x14ac:dyDescent="0.25">
      <c r="A876" s="6" t="s">
        <v>877</v>
      </c>
      <c r="B876">
        <v>875</v>
      </c>
      <c r="C876" t="s">
        <v>4</v>
      </c>
      <c r="D876" t="s">
        <v>6</v>
      </c>
      <c r="E876">
        <v>0.78900000000000003</v>
      </c>
      <c r="F876" s="1" t="s">
        <v>1056</v>
      </c>
      <c r="G876" t="b">
        <f t="shared" si="14"/>
        <v>1</v>
      </c>
    </row>
    <row r="877" spans="1:7" x14ac:dyDescent="0.25">
      <c r="A877" s="7" t="s">
        <v>878</v>
      </c>
      <c r="B877">
        <v>876</v>
      </c>
      <c r="C877" t="s">
        <v>4</v>
      </c>
      <c r="D877" t="s">
        <v>7</v>
      </c>
      <c r="E877">
        <v>0.68200000000000005</v>
      </c>
      <c r="F877" s="1" t="s">
        <v>1056</v>
      </c>
      <c r="G877" t="b">
        <f t="shared" si="14"/>
        <v>0</v>
      </c>
    </row>
    <row r="878" spans="1:7" x14ac:dyDescent="0.25">
      <c r="A878" s="6" t="s">
        <v>879</v>
      </c>
      <c r="B878">
        <v>877</v>
      </c>
      <c r="C878" t="s">
        <v>4</v>
      </c>
      <c r="D878" t="s">
        <v>7</v>
      </c>
      <c r="E878">
        <v>0.60899999999999999</v>
      </c>
      <c r="F878" s="1" t="s">
        <v>1056</v>
      </c>
      <c r="G878" t="b">
        <f t="shared" si="14"/>
        <v>0</v>
      </c>
    </row>
    <row r="879" spans="1:7" x14ac:dyDescent="0.25">
      <c r="A879" s="7" t="s">
        <v>880</v>
      </c>
      <c r="B879">
        <v>878</v>
      </c>
      <c r="C879" t="s">
        <v>4</v>
      </c>
      <c r="D879" t="s">
        <v>6</v>
      </c>
      <c r="E879">
        <v>0.77500000000000002</v>
      </c>
      <c r="F879" s="1" t="s">
        <v>1058</v>
      </c>
      <c r="G879" t="b">
        <f t="shared" si="14"/>
        <v>0</v>
      </c>
    </row>
    <row r="880" spans="1:7" x14ac:dyDescent="0.25">
      <c r="A880" s="6" t="s">
        <v>881</v>
      </c>
      <c r="B880">
        <v>879</v>
      </c>
      <c r="C880" t="s">
        <v>4</v>
      </c>
      <c r="D880" t="s">
        <v>7</v>
      </c>
      <c r="E880">
        <v>0.68200000000000005</v>
      </c>
      <c r="F880" s="1" t="s">
        <v>1059</v>
      </c>
      <c r="G880" t="b">
        <f t="shared" si="14"/>
        <v>0</v>
      </c>
    </row>
    <row r="881" spans="1:7" x14ac:dyDescent="0.25">
      <c r="A881" s="7" t="s">
        <v>882</v>
      </c>
      <c r="B881">
        <v>880</v>
      </c>
      <c r="C881" t="s">
        <v>4</v>
      </c>
      <c r="D881" t="s">
        <v>6</v>
      </c>
      <c r="E881">
        <v>0.73699999999999999</v>
      </c>
      <c r="F881" s="1" t="s">
        <v>1056</v>
      </c>
      <c r="G881" t="b">
        <f t="shared" si="14"/>
        <v>1</v>
      </c>
    </row>
    <row r="882" spans="1:7" x14ac:dyDescent="0.25">
      <c r="A882" s="6" t="s">
        <v>883</v>
      </c>
      <c r="B882">
        <v>881</v>
      </c>
      <c r="C882" t="s">
        <v>4</v>
      </c>
      <c r="D882" t="s">
        <v>6</v>
      </c>
      <c r="E882">
        <v>0.752</v>
      </c>
      <c r="F882" s="1" t="s">
        <v>1057</v>
      </c>
      <c r="G882" t="b">
        <f t="shared" si="14"/>
        <v>0</v>
      </c>
    </row>
    <row r="883" spans="1:7" x14ac:dyDescent="0.25">
      <c r="A883" s="7" t="s">
        <v>581</v>
      </c>
      <c r="B883">
        <v>882</v>
      </c>
      <c r="C883" t="s">
        <v>4</v>
      </c>
      <c r="D883" t="s">
        <v>6</v>
      </c>
      <c r="E883">
        <v>0.85399999999999998</v>
      </c>
      <c r="F883" s="1" t="s">
        <v>1056</v>
      </c>
      <c r="G883" t="b">
        <f t="shared" si="14"/>
        <v>1</v>
      </c>
    </row>
    <row r="884" spans="1:7" x14ac:dyDescent="0.25">
      <c r="A884" s="6" t="s">
        <v>884</v>
      </c>
      <c r="B884">
        <v>883</v>
      </c>
      <c r="C884" t="s">
        <v>4</v>
      </c>
      <c r="D884" t="s">
        <v>6</v>
      </c>
      <c r="E884">
        <v>0.69699999999999995</v>
      </c>
      <c r="F884" s="1" t="s">
        <v>1056</v>
      </c>
      <c r="G884" t="b">
        <f t="shared" si="14"/>
        <v>1</v>
      </c>
    </row>
    <row r="885" spans="1:7" x14ac:dyDescent="0.25">
      <c r="A885" s="7" t="s">
        <v>885</v>
      </c>
      <c r="B885">
        <v>884</v>
      </c>
      <c r="C885" t="s">
        <v>4</v>
      </c>
      <c r="D885" t="s">
        <v>6</v>
      </c>
      <c r="E885">
        <v>0.67600000000000005</v>
      </c>
      <c r="F885" s="1" t="s">
        <v>1056</v>
      </c>
      <c r="G885" t="b">
        <f t="shared" si="14"/>
        <v>1</v>
      </c>
    </row>
    <row r="886" spans="1:7" x14ac:dyDescent="0.25">
      <c r="A886" s="6" t="s">
        <v>886</v>
      </c>
      <c r="B886">
        <v>885</v>
      </c>
      <c r="C886" t="s">
        <v>4</v>
      </c>
      <c r="D886" t="s">
        <v>6</v>
      </c>
      <c r="E886">
        <v>0.877</v>
      </c>
      <c r="F886" s="1" t="s">
        <v>1056</v>
      </c>
      <c r="G886" t="b">
        <f t="shared" si="14"/>
        <v>1</v>
      </c>
    </row>
    <row r="887" spans="1:7" x14ac:dyDescent="0.25">
      <c r="A887" s="7" t="s">
        <v>887</v>
      </c>
      <c r="B887">
        <v>886</v>
      </c>
      <c r="C887" t="s">
        <v>4</v>
      </c>
      <c r="D887" t="s">
        <v>6</v>
      </c>
      <c r="E887">
        <v>0.79200000000000004</v>
      </c>
      <c r="F887" s="1" t="s">
        <v>1056</v>
      </c>
      <c r="G887" t="b">
        <f t="shared" si="14"/>
        <v>1</v>
      </c>
    </row>
    <row r="888" spans="1:7" x14ac:dyDescent="0.25">
      <c r="A888" s="6" t="s">
        <v>888</v>
      </c>
      <c r="B888">
        <v>887</v>
      </c>
      <c r="C888" t="s">
        <v>4</v>
      </c>
      <c r="D888" t="s">
        <v>6</v>
      </c>
      <c r="E888">
        <v>0.51100000000000001</v>
      </c>
      <c r="F888" s="1" t="s">
        <v>1056</v>
      </c>
      <c r="G888" t="b">
        <f t="shared" si="14"/>
        <v>1</v>
      </c>
    </row>
    <row r="889" spans="1:7" x14ac:dyDescent="0.25">
      <c r="A889" s="7" t="s">
        <v>889</v>
      </c>
      <c r="B889">
        <v>888</v>
      </c>
      <c r="C889" t="s">
        <v>4</v>
      </c>
      <c r="D889" t="s">
        <v>7</v>
      </c>
      <c r="E889">
        <v>0.56299999999999994</v>
      </c>
      <c r="F889" s="1" t="s">
        <v>1057</v>
      </c>
      <c r="G889" t="b">
        <f t="shared" si="14"/>
        <v>1</v>
      </c>
    </row>
    <row r="890" spans="1:7" x14ac:dyDescent="0.25">
      <c r="A890" s="6" t="s">
        <v>890</v>
      </c>
      <c r="B890">
        <v>889</v>
      </c>
      <c r="C890" t="s">
        <v>4</v>
      </c>
      <c r="D890" t="s">
        <v>7</v>
      </c>
      <c r="E890">
        <v>0.68200000000000005</v>
      </c>
      <c r="F890" s="1" t="s">
        <v>1057</v>
      </c>
      <c r="G890" t="b">
        <f t="shared" si="14"/>
        <v>1</v>
      </c>
    </row>
    <row r="891" spans="1:7" x14ac:dyDescent="0.25">
      <c r="A891" s="7" t="s">
        <v>891</v>
      </c>
      <c r="B891">
        <v>890</v>
      </c>
      <c r="C891" t="s">
        <v>4</v>
      </c>
      <c r="D891" t="s">
        <v>7</v>
      </c>
      <c r="E891">
        <v>0.49099999999999999</v>
      </c>
      <c r="F891" s="1" t="s">
        <v>1056</v>
      </c>
      <c r="G891" t="b">
        <f t="shared" si="14"/>
        <v>0</v>
      </c>
    </row>
    <row r="892" spans="1:7" x14ac:dyDescent="0.25">
      <c r="A892" s="6" t="s">
        <v>892</v>
      </c>
      <c r="B892">
        <v>891</v>
      </c>
      <c r="C892" t="s">
        <v>4</v>
      </c>
      <c r="D892" t="s">
        <v>6</v>
      </c>
      <c r="E892">
        <v>0.68799999999999994</v>
      </c>
      <c r="F892" s="1" t="s">
        <v>1056</v>
      </c>
      <c r="G892" t="b">
        <f t="shared" si="14"/>
        <v>1</v>
      </c>
    </row>
    <row r="893" spans="1:7" x14ac:dyDescent="0.25">
      <c r="A893" s="7" t="s">
        <v>893</v>
      </c>
      <c r="B893">
        <v>892</v>
      </c>
      <c r="C893" t="s">
        <v>4</v>
      </c>
      <c r="D893" t="s">
        <v>6</v>
      </c>
      <c r="E893">
        <v>0.44700000000000001</v>
      </c>
      <c r="F893" s="1" t="s">
        <v>1056</v>
      </c>
      <c r="G893" t="b">
        <f t="shared" si="14"/>
        <v>1</v>
      </c>
    </row>
    <row r="894" spans="1:7" x14ac:dyDescent="0.25">
      <c r="A894" s="6" t="s">
        <v>894</v>
      </c>
      <c r="B894">
        <v>893</v>
      </c>
      <c r="C894" t="s">
        <v>4</v>
      </c>
      <c r="D894" t="s">
        <v>7</v>
      </c>
      <c r="E894">
        <v>0.77500000000000002</v>
      </c>
      <c r="F894" s="1" t="s">
        <v>1058</v>
      </c>
      <c r="G894" t="b">
        <f t="shared" si="14"/>
        <v>0</v>
      </c>
    </row>
    <row r="895" spans="1:7" x14ac:dyDescent="0.25">
      <c r="A895" s="7" t="s">
        <v>895</v>
      </c>
      <c r="B895">
        <v>894</v>
      </c>
      <c r="C895" t="s">
        <v>4</v>
      </c>
      <c r="D895" t="s">
        <v>7</v>
      </c>
      <c r="E895">
        <v>0.69099999999999995</v>
      </c>
      <c r="F895" s="1" t="s">
        <v>1059</v>
      </c>
      <c r="G895" t="b">
        <f t="shared" si="14"/>
        <v>0</v>
      </c>
    </row>
    <row r="896" spans="1:7" x14ac:dyDescent="0.25">
      <c r="A896" s="6" t="s">
        <v>896</v>
      </c>
      <c r="B896">
        <v>895</v>
      </c>
      <c r="C896" t="s">
        <v>4</v>
      </c>
      <c r="D896" t="s">
        <v>7</v>
      </c>
      <c r="E896">
        <v>0.75700000000000001</v>
      </c>
      <c r="F896" s="1" t="s">
        <v>1059</v>
      </c>
      <c r="G896" t="b">
        <f t="shared" si="14"/>
        <v>0</v>
      </c>
    </row>
    <row r="897" spans="1:7" x14ac:dyDescent="0.25">
      <c r="A897" s="7" t="s">
        <v>897</v>
      </c>
      <c r="B897">
        <v>896</v>
      </c>
      <c r="C897" t="s">
        <v>4</v>
      </c>
      <c r="D897" t="s">
        <v>6</v>
      </c>
      <c r="E897">
        <v>0.71599999999999997</v>
      </c>
      <c r="F897" s="1" t="s">
        <v>1056</v>
      </c>
      <c r="G897" t="b">
        <f t="shared" si="14"/>
        <v>1</v>
      </c>
    </row>
    <row r="898" spans="1:7" x14ac:dyDescent="0.25">
      <c r="A898" s="6" t="s">
        <v>898</v>
      </c>
      <c r="B898">
        <v>897</v>
      </c>
      <c r="C898" t="s">
        <v>4</v>
      </c>
      <c r="D898" t="s">
        <v>6</v>
      </c>
      <c r="E898">
        <v>0.57999999999999996</v>
      </c>
      <c r="F898" s="1" t="s">
        <v>1056</v>
      </c>
      <c r="G898" t="b">
        <f t="shared" si="14"/>
        <v>1</v>
      </c>
    </row>
    <row r="899" spans="1:7" x14ac:dyDescent="0.25">
      <c r="A899" s="7" t="s">
        <v>899</v>
      </c>
      <c r="B899">
        <v>898</v>
      </c>
      <c r="C899" t="s">
        <v>4</v>
      </c>
      <c r="D899" t="s">
        <v>6</v>
      </c>
      <c r="E899">
        <v>0.64200000000000002</v>
      </c>
      <c r="F899" s="1" t="s">
        <v>1056</v>
      </c>
      <c r="G899" t="b">
        <f t="shared" si="14"/>
        <v>1</v>
      </c>
    </row>
    <row r="900" spans="1:7" x14ac:dyDescent="0.25">
      <c r="A900" s="6" t="s">
        <v>900</v>
      </c>
      <c r="B900">
        <v>899</v>
      </c>
      <c r="C900" t="s">
        <v>4</v>
      </c>
      <c r="D900" t="s">
        <v>7</v>
      </c>
      <c r="E900">
        <v>0.66700000000000004</v>
      </c>
      <c r="F900" s="1" t="s">
        <v>1056</v>
      </c>
      <c r="G900" t="b">
        <f t="shared" si="14"/>
        <v>0</v>
      </c>
    </row>
    <row r="901" spans="1:7" x14ac:dyDescent="0.25">
      <c r="A901" s="7" t="s">
        <v>901</v>
      </c>
      <c r="B901">
        <v>900</v>
      </c>
      <c r="C901" t="s">
        <v>4</v>
      </c>
      <c r="D901" t="s">
        <v>6</v>
      </c>
      <c r="E901">
        <v>0.75600000000000001</v>
      </c>
      <c r="F901" s="1" t="s">
        <v>1056</v>
      </c>
      <c r="G901" t="b">
        <f t="shared" si="14"/>
        <v>1</v>
      </c>
    </row>
    <row r="902" spans="1:7" x14ac:dyDescent="0.25">
      <c r="A902" s="6" t="s">
        <v>902</v>
      </c>
      <c r="B902">
        <v>901</v>
      </c>
      <c r="C902" t="s">
        <v>4</v>
      </c>
      <c r="D902" t="s">
        <v>6</v>
      </c>
      <c r="E902">
        <v>0.84099999999999997</v>
      </c>
      <c r="F902" s="1" t="s">
        <v>1058</v>
      </c>
      <c r="G902" t="b">
        <f t="shared" si="14"/>
        <v>0</v>
      </c>
    </row>
    <row r="903" spans="1:7" x14ac:dyDescent="0.25">
      <c r="A903" s="7" t="s">
        <v>903</v>
      </c>
      <c r="B903">
        <v>902</v>
      </c>
      <c r="C903" t="s">
        <v>4</v>
      </c>
      <c r="D903" t="s">
        <v>7</v>
      </c>
      <c r="E903">
        <v>0.4</v>
      </c>
      <c r="F903" s="1" t="s">
        <v>1057</v>
      </c>
      <c r="G903" t="b">
        <f t="shared" si="14"/>
        <v>1</v>
      </c>
    </row>
    <row r="904" spans="1:7" x14ac:dyDescent="0.25">
      <c r="A904" s="6" t="s">
        <v>293</v>
      </c>
      <c r="B904">
        <v>903</v>
      </c>
      <c r="C904" t="s">
        <v>4</v>
      </c>
      <c r="D904" t="s">
        <v>6</v>
      </c>
      <c r="E904">
        <v>0.82899999999999996</v>
      </c>
      <c r="F904" s="1" t="s">
        <v>1056</v>
      </c>
      <c r="G904" t="b">
        <f t="shared" si="14"/>
        <v>1</v>
      </c>
    </row>
    <row r="905" spans="1:7" x14ac:dyDescent="0.25">
      <c r="A905" s="7" t="s">
        <v>904</v>
      </c>
      <c r="B905">
        <v>904</v>
      </c>
      <c r="C905" t="s">
        <v>4</v>
      </c>
      <c r="D905" t="s">
        <v>7</v>
      </c>
      <c r="E905">
        <v>0.68200000000000005</v>
      </c>
      <c r="F905" s="1" t="s">
        <v>1056</v>
      </c>
      <c r="G905" t="b">
        <f t="shared" si="14"/>
        <v>0</v>
      </c>
    </row>
    <row r="906" spans="1:7" x14ac:dyDescent="0.25">
      <c r="A906" s="6" t="s">
        <v>905</v>
      </c>
      <c r="B906">
        <v>905</v>
      </c>
      <c r="C906" t="s">
        <v>4</v>
      </c>
      <c r="D906" t="s">
        <v>6</v>
      </c>
      <c r="E906">
        <v>0.749</v>
      </c>
      <c r="F906" s="1" t="s">
        <v>1058</v>
      </c>
      <c r="G906" t="b">
        <f t="shared" si="14"/>
        <v>0</v>
      </c>
    </row>
    <row r="907" spans="1:7" x14ac:dyDescent="0.25">
      <c r="A907" s="7" t="s">
        <v>906</v>
      </c>
      <c r="B907">
        <v>906</v>
      </c>
      <c r="C907" t="s">
        <v>4</v>
      </c>
      <c r="D907" t="s">
        <v>6</v>
      </c>
      <c r="E907">
        <v>0.58599999999999997</v>
      </c>
      <c r="F907" s="1" t="s">
        <v>1056</v>
      </c>
      <c r="G907" t="b">
        <f t="shared" si="14"/>
        <v>1</v>
      </c>
    </row>
    <row r="908" spans="1:7" x14ac:dyDescent="0.25">
      <c r="A908" s="6" t="s">
        <v>907</v>
      </c>
      <c r="B908">
        <v>907</v>
      </c>
      <c r="C908" t="s">
        <v>4</v>
      </c>
      <c r="D908" t="s">
        <v>7</v>
      </c>
      <c r="E908">
        <v>0.61499999999999999</v>
      </c>
      <c r="F908" s="1" t="s">
        <v>1057</v>
      </c>
      <c r="G908" t="b">
        <f t="shared" si="14"/>
        <v>1</v>
      </c>
    </row>
    <row r="909" spans="1:7" x14ac:dyDescent="0.25">
      <c r="A909" s="7" t="s">
        <v>908</v>
      </c>
      <c r="B909">
        <v>908</v>
      </c>
      <c r="C909" t="s">
        <v>4</v>
      </c>
      <c r="D909" t="s">
        <v>8</v>
      </c>
      <c r="E909">
        <v>0.371</v>
      </c>
      <c r="F909" s="1" t="s">
        <v>1056</v>
      </c>
      <c r="G909" t="b">
        <f t="shared" si="14"/>
        <v>0</v>
      </c>
    </row>
    <row r="910" spans="1:7" x14ac:dyDescent="0.25">
      <c r="A910" s="6" t="s">
        <v>909</v>
      </c>
      <c r="B910">
        <v>909</v>
      </c>
      <c r="C910" t="s">
        <v>4</v>
      </c>
      <c r="D910" t="s">
        <v>6</v>
      </c>
      <c r="E910">
        <v>0.51800000000000002</v>
      </c>
      <c r="F910" s="1" t="s">
        <v>1057</v>
      </c>
      <c r="G910" t="b">
        <f t="shared" si="14"/>
        <v>0</v>
      </c>
    </row>
    <row r="911" spans="1:7" x14ac:dyDescent="0.25">
      <c r="A911" s="7" t="s">
        <v>910</v>
      </c>
      <c r="B911">
        <v>910</v>
      </c>
      <c r="C911" t="s">
        <v>4</v>
      </c>
      <c r="D911" t="s">
        <v>6</v>
      </c>
      <c r="E911">
        <v>0.61899999999999999</v>
      </c>
      <c r="F911" s="1" t="s">
        <v>1056</v>
      </c>
      <c r="G911" t="b">
        <f t="shared" si="14"/>
        <v>1</v>
      </c>
    </row>
    <row r="912" spans="1:7" x14ac:dyDescent="0.25">
      <c r="A912" s="6" t="s">
        <v>911</v>
      </c>
      <c r="B912">
        <v>911</v>
      </c>
      <c r="C912" t="s">
        <v>4</v>
      </c>
      <c r="D912" t="s">
        <v>6</v>
      </c>
      <c r="E912">
        <v>0.63400000000000001</v>
      </c>
      <c r="F912" s="1" t="s">
        <v>1056</v>
      </c>
      <c r="G912" t="b">
        <f t="shared" si="14"/>
        <v>1</v>
      </c>
    </row>
    <row r="913" spans="1:7" x14ac:dyDescent="0.25">
      <c r="A913" s="7" t="s">
        <v>912</v>
      </c>
      <c r="B913">
        <v>912</v>
      </c>
      <c r="C913" t="s">
        <v>4</v>
      </c>
      <c r="D913" t="s">
        <v>6</v>
      </c>
      <c r="E913">
        <v>0.84099999999999997</v>
      </c>
      <c r="F913" s="1" t="s">
        <v>1056</v>
      </c>
      <c r="G913" t="b">
        <f t="shared" si="14"/>
        <v>1</v>
      </c>
    </row>
    <row r="914" spans="1:7" x14ac:dyDescent="0.25">
      <c r="A914" s="6" t="s">
        <v>913</v>
      </c>
      <c r="B914">
        <v>913</v>
      </c>
      <c r="C914" t="s">
        <v>4</v>
      </c>
      <c r="D914" t="s">
        <v>6</v>
      </c>
      <c r="E914">
        <v>0.623</v>
      </c>
      <c r="F914" s="1" t="s">
        <v>1056</v>
      </c>
      <c r="G914" t="b">
        <f t="shared" si="14"/>
        <v>1</v>
      </c>
    </row>
    <row r="915" spans="1:7" x14ac:dyDescent="0.25">
      <c r="A915" s="7" t="s">
        <v>914</v>
      </c>
      <c r="B915">
        <v>914</v>
      </c>
      <c r="C915" t="s">
        <v>4</v>
      </c>
      <c r="D915" t="s">
        <v>6</v>
      </c>
      <c r="E915">
        <v>0.68200000000000005</v>
      </c>
      <c r="F915" s="1" t="s">
        <v>1056</v>
      </c>
      <c r="G915" t="b">
        <f t="shared" ref="G915:G978" si="15">ISNUMBER(SEARCH(F915,D915))</f>
        <v>1</v>
      </c>
    </row>
    <row r="916" spans="1:7" x14ac:dyDescent="0.25">
      <c r="A916" s="6" t="s">
        <v>915</v>
      </c>
      <c r="B916">
        <v>915</v>
      </c>
      <c r="C916" t="s">
        <v>4</v>
      </c>
      <c r="D916" t="s">
        <v>7</v>
      </c>
      <c r="E916">
        <v>0.51200000000000001</v>
      </c>
      <c r="F916" s="1" t="s">
        <v>1056</v>
      </c>
      <c r="G916" t="b">
        <f t="shared" si="15"/>
        <v>0</v>
      </c>
    </row>
    <row r="917" spans="1:7" x14ac:dyDescent="0.25">
      <c r="A917" s="7" t="s">
        <v>916</v>
      </c>
      <c r="B917">
        <v>916</v>
      </c>
      <c r="C917" t="s">
        <v>4</v>
      </c>
      <c r="D917" t="s">
        <v>6</v>
      </c>
      <c r="E917">
        <v>0.82799999999999996</v>
      </c>
      <c r="F917" s="1" t="s">
        <v>1056</v>
      </c>
      <c r="G917" t="b">
        <f t="shared" si="15"/>
        <v>1</v>
      </c>
    </row>
    <row r="918" spans="1:7" x14ac:dyDescent="0.25">
      <c r="A918" s="6" t="s">
        <v>917</v>
      </c>
      <c r="B918">
        <v>917</v>
      </c>
      <c r="C918" t="s">
        <v>4</v>
      </c>
      <c r="D918" t="s">
        <v>6</v>
      </c>
      <c r="E918">
        <v>0.38900000000000001</v>
      </c>
      <c r="F918" s="1" t="s">
        <v>1057</v>
      </c>
      <c r="G918" t="b">
        <f t="shared" si="15"/>
        <v>0</v>
      </c>
    </row>
    <row r="919" spans="1:7" x14ac:dyDescent="0.25">
      <c r="A919" s="7" t="s">
        <v>918</v>
      </c>
      <c r="B919">
        <v>918</v>
      </c>
      <c r="C919" t="s">
        <v>4</v>
      </c>
      <c r="D919" t="s">
        <v>7</v>
      </c>
      <c r="E919">
        <v>0.67300000000000004</v>
      </c>
      <c r="F919" s="1" t="s">
        <v>1057</v>
      </c>
      <c r="G919" t="b">
        <f t="shared" si="15"/>
        <v>1</v>
      </c>
    </row>
    <row r="920" spans="1:7" x14ac:dyDescent="0.25">
      <c r="A920" s="6" t="s">
        <v>919</v>
      </c>
      <c r="B920">
        <v>919</v>
      </c>
      <c r="C920" t="s">
        <v>4</v>
      </c>
      <c r="D920" t="s">
        <v>6</v>
      </c>
      <c r="E920">
        <v>0.60299999999999998</v>
      </c>
      <c r="F920" s="1" t="s">
        <v>1057</v>
      </c>
      <c r="G920" t="b">
        <f t="shared" si="15"/>
        <v>0</v>
      </c>
    </row>
    <row r="921" spans="1:7" x14ac:dyDescent="0.25">
      <c r="A921" s="7" t="s">
        <v>920</v>
      </c>
      <c r="B921">
        <v>920</v>
      </c>
      <c r="C921" t="s">
        <v>4</v>
      </c>
      <c r="D921" t="s">
        <v>7</v>
      </c>
      <c r="E921">
        <v>0.69099999999999995</v>
      </c>
      <c r="F921" s="1" t="s">
        <v>1059</v>
      </c>
      <c r="G921" t="b">
        <f t="shared" si="15"/>
        <v>0</v>
      </c>
    </row>
    <row r="922" spans="1:7" x14ac:dyDescent="0.25">
      <c r="A922" s="6" t="s">
        <v>921</v>
      </c>
      <c r="B922">
        <v>921</v>
      </c>
      <c r="C922" t="s">
        <v>4</v>
      </c>
      <c r="D922" t="s">
        <v>6</v>
      </c>
      <c r="E922">
        <v>0.64200000000000002</v>
      </c>
      <c r="F922" s="1" t="s">
        <v>1056</v>
      </c>
      <c r="G922" t="b">
        <f t="shared" si="15"/>
        <v>1</v>
      </c>
    </row>
    <row r="923" spans="1:7" x14ac:dyDescent="0.25">
      <c r="A923" s="7" t="s">
        <v>922</v>
      </c>
      <c r="B923">
        <v>922</v>
      </c>
      <c r="C923" t="s">
        <v>4</v>
      </c>
      <c r="D923" t="s">
        <v>7</v>
      </c>
      <c r="E923">
        <v>0.63100000000000001</v>
      </c>
      <c r="F923" s="1" t="s">
        <v>1057</v>
      </c>
      <c r="G923" t="b">
        <f t="shared" si="15"/>
        <v>1</v>
      </c>
    </row>
    <row r="924" spans="1:7" x14ac:dyDescent="0.25">
      <c r="A924" s="6" t="s">
        <v>923</v>
      </c>
      <c r="B924">
        <v>923</v>
      </c>
      <c r="C924" t="s">
        <v>4</v>
      </c>
      <c r="D924" t="s">
        <v>6</v>
      </c>
      <c r="E924">
        <v>0.64200000000000002</v>
      </c>
      <c r="F924" s="1" t="s">
        <v>1056</v>
      </c>
      <c r="G924" t="b">
        <f t="shared" si="15"/>
        <v>1</v>
      </c>
    </row>
    <row r="925" spans="1:7" x14ac:dyDescent="0.25">
      <c r="A925" s="7" t="s">
        <v>924</v>
      </c>
      <c r="B925">
        <v>924</v>
      </c>
      <c r="C925" t="s">
        <v>4</v>
      </c>
      <c r="D925" t="s">
        <v>7</v>
      </c>
      <c r="E925">
        <v>0.66700000000000004</v>
      </c>
      <c r="F925" s="1" t="s">
        <v>1056</v>
      </c>
      <c r="G925" t="b">
        <f t="shared" si="15"/>
        <v>0</v>
      </c>
    </row>
    <row r="926" spans="1:7" x14ac:dyDescent="0.25">
      <c r="A926" s="6" t="s">
        <v>925</v>
      </c>
      <c r="B926">
        <v>925</v>
      </c>
      <c r="C926" t="s">
        <v>4</v>
      </c>
      <c r="D926" t="s">
        <v>6</v>
      </c>
      <c r="E926">
        <v>0.58399999999999996</v>
      </c>
      <c r="F926" s="1" t="s">
        <v>1056</v>
      </c>
      <c r="G926" t="b">
        <f t="shared" si="15"/>
        <v>1</v>
      </c>
    </row>
    <row r="927" spans="1:7" x14ac:dyDescent="0.25">
      <c r="A927" s="7" t="s">
        <v>926</v>
      </c>
      <c r="B927">
        <v>926</v>
      </c>
      <c r="C927" t="s">
        <v>4</v>
      </c>
      <c r="D927" t="s">
        <v>6</v>
      </c>
      <c r="E927">
        <v>0.83699999999999997</v>
      </c>
      <c r="F927" s="1" t="s">
        <v>1056</v>
      </c>
      <c r="G927" t="b">
        <f t="shared" si="15"/>
        <v>1</v>
      </c>
    </row>
    <row r="928" spans="1:7" x14ac:dyDescent="0.25">
      <c r="A928" s="6" t="s">
        <v>927</v>
      </c>
      <c r="B928">
        <v>927</v>
      </c>
      <c r="C928" t="s">
        <v>4</v>
      </c>
      <c r="D928" t="s">
        <v>6</v>
      </c>
      <c r="E928">
        <v>0.73</v>
      </c>
      <c r="F928" s="1" t="s">
        <v>1056</v>
      </c>
      <c r="G928" t="b">
        <f t="shared" si="15"/>
        <v>1</v>
      </c>
    </row>
    <row r="929" spans="1:7" x14ac:dyDescent="0.25">
      <c r="A929" s="7" t="s">
        <v>928</v>
      </c>
      <c r="B929">
        <v>928</v>
      </c>
      <c r="C929" t="s">
        <v>4</v>
      </c>
      <c r="D929" t="s">
        <v>7</v>
      </c>
      <c r="E929">
        <v>0.56299999999999994</v>
      </c>
      <c r="F929" s="1" t="s">
        <v>1056</v>
      </c>
      <c r="G929" t="b">
        <f t="shared" si="15"/>
        <v>0</v>
      </c>
    </row>
    <row r="930" spans="1:7" x14ac:dyDescent="0.25">
      <c r="A930" s="6" t="s">
        <v>929</v>
      </c>
      <c r="B930">
        <v>929</v>
      </c>
      <c r="C930" t="s">
        <v>4</v>
      </c>
      <c r="D930" t="s">
        <v>6</v>
      </c>
      <c r="E930">
        <v>0.58399999999999996</v>
      </c>
      <c r="F930" s="1" t="s">
        <v>1056</v>
      </c>
      <c r="G930" t="b">
        <f t="shared" si="15"/>
        <v>1</v>
      </c>
    </row>
    <row r="931" spans="1:7" x14ac:dyDescent="0.25">
      <c r="A931" s="7" t="s">
        <v>930</v>
      </c>
      <c r="B931">
        <v>930</v>
      </c>
      <c r="C931" t="s">
        <v>4</v>
      </c>
      <c r="D931" t="s">
        <v>6</v>
      </c>
      <c r="E931">
        <v>0.68600000000000005</v>
      </c>
      <c r="F931" s="1" t="s">
        <v>1056</v>
      </c>
      <c r="G931" t="b">
        <f t="shared" si="15"/>
        <v>1</v>
      </c>
    </row>
    <row r="932" spans="1:7" x14ac:dyDescent="0.25">
      <c r="A932" s="6" t="s">
        <v>931</v>
      </c>
      <c r="B932">
        <v>931</v>
      </c>
      <c r="C932" t="s">
        <v>4</v>
      </c>
      <c r="D932" t="s">
        <v>6</v>
      </c>
      <c r="E932">
        <v>0.78800000000000003</v>
      </c>
      <c r="F932" s="1" t="s">
        <v>1056</v>
      </c>
      <c r="G932" t="b">
        <f t="shared" si="15"/>
        <v>1</v>
      </c>
    </row>
    <row r="933" spans="1:7" x14ac:dyDescent="0.25">
      <c r="A933" s="7" t="s">
        <v>932</v>
      </c>
      <c r="B933">
        <v>932</v>
      </c>
      <c r="C933" t="s">
        <v>4</v>
      </c>
      <c r="D933" t="s">
        <v>7</v>
      </c>
      <c r="E933">
        <v>0.68200000000000005</v>
      </c>
      <c r="F933" s="1" t="s">
        <v>1056</v>
      </c>
      <c r="G933" t="b">
        <f t="shared" si="15"/>
        <v>0</v>
      </c>
    </row>
    <row r="934" spans="1:7" x14ac:dyDescent="0.25">
      <c r="A934" s="6" t="s">
        <v>933</v>
      </c>
      <c r="B934">
        <v>933</v>
      </c>
      <c r="C934" t="s">
        <v>4</v>
      </c>
      <c r="D934" t="s">
        <v>6</v>
      </c>
      <c r="E934">
        <v>0.872</v>
      </c>
      <c r="F934" s="1" t="s">
        <v>1056</v>
      </c>
      <c r="G934" t="b">
        <f t="shared" si="15"/>
        <v>1</v>
      </c>
    </row>
    <row r="935" spans="1:7" x14ac:dyDescent="0.25">
      <c r="A935" s="7" t="s">
        <v>934</v>
      </c>
      <c r="B935">
        <v>934</v>
      </c>
      <c r="C935" t="s">
        <v>4</v>
      </c>
      <c r="D935" t="s">
        <v>6</v>
      </c>
      <c r="E935">
        <v>0.55100000000000005</v>
      </c>
      <c r="F935" s="1" t="s">
        <v>1056</v>
      </c>
      <c r="G935" t="b">
        <f t="shared" si="15"/>
        <v>1</v>
      </c>
    </row>
    <row r="936" spans="1:7" x14ac:dyDescent="0.25">
      <c r="A936" s="6" t="s">
        <v>935</v>
      </c>
      <c r="B936">
        <v>935</v>
      </c>
      <c r="C936" t="s">
        <v>4</v>
      </c>
      <c r="D936" t="s">
        <v>7</v>
      </c>
      <c r="E936">
        <v>0.60899999999999999</v>
      </c>
      <c r="F936" s="1" t="s">
        <v>1056</v>
      </c>
      <c r="G936" t="b">
        <f t="shared" si="15"/>
        <v>0</v>
      </c>
    </row>
    <row r="937" spans="1:7" x14ac:dyDescent="0.25">
      <c r="A937" s="7" t="s">
        <v>936</v>
      </c>
      <c r="B937">
        <v>936</v>
      </c>
      <c r="C937" t="s">
        <v>4</v>
      </c>
      <c r="D937" t="s">
        <v>6</v>
      </c>
      <c r="E937">
        <v>0.499</v>
      </c>
      <c r="F937" s="1" t="s">
        <v>1056</v>
      </c>
      <c r="G937" t="b">
        <f t="shared" si="15"/>
        <v>1</v>
      </c>
    </row>
    <row r="938" spans="1:7" x14ac:dyDescent="0.25">
      <c r="A938" s="6" t="s">
        <v>937</v>
      </c>
      <c r="B938">
        <v>937</v>
      </c>
      <c r="C938" t="s">
        <v>4</v>
      </c>
      <c r="D938" t="s">
        <v>8</v>
      </c>
      <c r="E938">
        <v>0.47799999999999998</v>
      </c>
      <c r="F938" s="1" t="s">
        <v>1056</v>
      </c>
      <c r="G938" t="b">
        <f t="shared" si="15"/>
        <v>0</v>
      </c>
    </row>
    <row r="939" spans="1:7" x14ac:dyDescent="0.25">
      <c r="A939" s="7" t="s">
        <v>938</v>
      </c>
      <c r="B939">
        <v>938</v>
      </c>
      <c r="C939" t="s">
        <v>4</v>
      </c>
      <c r="D939" t="s">
        <v>7</v>
      </c>
      <c r="E939">
        <v>0.42699999999999999</v>
      </c>
      <c r="F939" s="1" t="s">
        <v>1056</v>
      </c>
      <c r="G939" t="b">
        <f t="shared" si="15"/>
        <v>0</v>
      </c>
    </row>
    <row r="940" spans="1:7" x14ac:dyDescent="0.25">
      <c r="A940" s="6" t="s">
        <v>939</v>
      </c>
      <c r="B940">
        <v>939</v>
      </c>
      <c r="C940" t="s">
        <v>4</v>
      </c>
      <c r="D940" t="s">
        <v>6</v>
      </c>
      <c r="E940">
        <v>0.48899999999999999</v>
      </c>
      <c r="F940" s="1" t="s">
        <v>1056</v>
      </c>
      <c r="G940" t="b">
        <f t="shared" si="15"/>
        <v>1</v>
      </c>
    </row>
    <row r="941" spans="1:7" x14ac:dyDescent="0.25">
      <c r="A941" s="7" t="s">
        <v>940</v>
      </c>
      <c r="B941">
        <v>940</v>
      </c>
      <c r="C941" t="s">
        <v>4</v>
      </c>
      <c r="D941" t="s">
        <v>6</v>
      </c>
      <c r="E941">
        <v>0.6</v>
      </c>
      <c r="F941" s="1" t="s">
        <v>1059</v>
      </c>
      <c r="G941" t="b">
        <f t="shared" si="15"/>
        <v>0</v>
      </c>
    </row>
    <row r="942" spans="1:7" x14ac:dyDescent="0.25">
      <c r="A942" s="6" t="s">
        <v>941</v>
      </c>
      <c r="B942">
        <v>941</v>
      </c>
      <c r="C942" t="s">
        <v>4</v>
      </c>
      <c r="D942" t="s">
        <v>7</v>
      </c>
      <c r="E942">
        <v>0.53300000000000003</v>
      </c>
      <c r="F942" s="1" t="s">
        <v>1057</v>
      </c>
      <c r="G942" t="b">
        <f t="shared" si="15"/>
        <v>1</v>
      </c>
    </row>
    <row r="943" spans="1:7" x14ac:dyDescent="0.25">
      <c r="A943" s="7" t="s">
        <v>942</v>
      </c>
      <c r="B943">
        <v>942</v>
      </c>
      <c r="C943" t="s">
        <v>4</v>
      </c>
      <c r="D943" t="s">
        <v>7</v>
      </c>
      <c r="E943">
        <v>0.77500000000000002</v>
      </c>
      <c r="F943" s="1" t="s">
        <v>1056</v>
      </c>
      <c r="G943" t="b">
        <f t="shared" si="15"/>
        <v>0</v>
      </c>
    </row>
    <row r="944" spans="1:7" x14ac:dyDescent="0.25">
      <c r="A944" s="6" t="s">
        <v>943</v>
      </c>
      <c r="B944">
        <v>943</v>
      </c>
      <c r="C944" t="s">
        <v>4</v>
      </c>
      <c r="D944" t="s">
        <v>6</v>
      </c>
      <c r="E944">
        <v>0.82799999999999996</v>
      </c>
      <c r="F944" s="1" t="s">
        <v>1058</v>
      </c>
      <c r="G944" t="b">
        <f t="shared" si="15"/>
        <v>0</v>
      </c>
    </row>
    <row r="945" spans="1:7" x14ac:dyDescent="0.25">
      <c r="A945" s="7" t="s">
        <v>944</v>
      </c>
      <c r="B945">
        <v>944</v>
      </c>
      <c r="C945" t="s">
        <v>4</v>
      </c>
      <c r="D945" t="s">
        <v>7</v>
      </c>
      <c r="E945">
        <v>0.60899999999999999</v>
      </c>
      <c r="F945" s="1" t="s">
        <v>1056</v>
      </c>
      <c r="G945" t="b">
        <f t="shared" si="15"/>
        <v>0</v>
      </c>
    </row>
    <row r="946" spans="1:7" x14ac:dyDescent="0.25">
      <c r="A946" s="6" t="s">
        <v>945</v>
      </c>
      <c r="B946">
        <v>945</v>
      </c>
      <c r="C946" t="s">
        <v>4</v>
      </c>
      <c r="D946" t="s">
        <v>6</v>
      </c>
      <c r="E946">
        <v>0.79600000000000004</v>
      </c>
      <c r="F946" s="1" t="s">
        <v>1056</v>
      </c>
      <c r="G946" t="b">
        <f t="shared" si="15"/>
        <v>1</v>
      </c>
    </row>
    <row r="947" spans="1:7" x14ac:dyDescent="0.25">
      <c r="A947" s="7" t="s">
        <v>946</v>
      </c>
      <c r="B947">
        <v>946</v>
      </c>
      <c r="C947" t="s">
        <v>4</v>
      </c>
      <c r="D947" t="s">
        <v>6</v>
      </c>
      <c r="E947">
        <v>0.79800000000000004</v>
      </c>
      <c r="F947" s="1" t="s">
        <v>1056</v>
      </c>
      <c r="G947" t="b">
        <f t="shared" si="15"/>
        <v>1</v>
      </c>
    </row>
    <row r="948" spans="1:7" x14ac:dyDescent="0.25">
      <c r="A948" s="6" t="s">
        <v>947</v>
      </c>
      <c r="B948">
        <v>947</v>
      </c>
      <c r="C948" t="s">
        <v>4</v>
      </c>
      <c r="D948" t="s">
        <v>7</v>
      </c>
      <c r="E948">
        <v>0.61499999999999999</v>
      </c>
      <c r="F948" s="1" t="s">
        <v>1056</v>
      </c>
      <c r="G948" t="b">
        <f t="shared" si="15"/>
        <v>0</v>
      </c>
    </row>
    <row r="949" spans="1:7" x14ac:dyDescent="0.25">
      <c r="A949" s="7" t="s">
        <v>948</v>
      </c>
      <c r="B949">
        <v>948</v>
      </c>
      <c r="C949" t="s">
        <v>4</v>
      </c>
      <c r="D949" t="s">
        <v>8</v>
      </c>
      <c r="E949">
        <v>0.53600000000000003</v>
      </c>
      <c r="F949" s="1" t="s">
        <v>1056</v>
      </c>
      <c r="G949" t="b">
        <f t="shared" si="15"/>
        <v>0</v>
      </c>
    </row>
    <row r="950" spans="1:7" x14ac:dyDescent="0.25">
      <c r="A950" s="6" t="s">
        <v>949</v>
      </c>
      <c r="B950">
        <v>949</v>
      </c>
      <c r="C950" t="s">
        <v>4</v>
      </c>
      <c r="D950" t="s">
        <v>7</v>
      </c>
      <c r="E950">
        <v>0.75700000000000001</v>
      </c>
      <c r="F950" s="1" t="s">
        <v>1059</v>
      </c>
      <c r="G950" t="b">
        <f t="shared" si="15"/>
        <v>0</v>
      </c>
    </row>
    <row r="951" spans="1:7" x14ac:dyDescent="0.25">
      <c r="A951" s="7" t="s">
        <v>950</v>
      </c>
      <c r="B951">
        <v>950</v>
      </c>
      <c r="C951" t="s">
        <v>4</v>
      </c>
      <c r="D951" t="s">
        <v>8</v>
      </c>
      <c r="E951">
        <v>0.47799999999999998</v>
      </c>
      <c r="F951" s="1" t="s">
        <v>1056</v>
      </c>
      <c r="G951" t="b">
        <f t="shared" si="15"/>
        <v>0</v>
      </c>
    </row>
    <row r="952" spans="1:7" x14ac:dyDescent="0.25">
      <c r="A952" s="6" t="s">
        <v>951</v>
      </c>
      <c r="B952">
        <v>951</v>
      </c>
      <c r="C952" t="s">
        <v>4</v>
      </c>
      <c r="D952" t="s">
        <v>7</v>
      </c>
      <c r="E952">
        <v>0.4</v>
      </c>
      <c r="F952" s="1" t="s">
        <v>1056</v>
      </c>
      <c r="G952" t="b">
        <f t="shared" si="15"/>
        <v>0</v>
      </c>
    </row>
    <row r="953" spans="1:7" x14ac:dyDescent="0.25">
      <c r="A953" s="7" t="s">
        <v>952</v>
      </c>
      <c r="B953">
        <v>952</v>
      </c>
      <c r="C953" t="s">
        <v>4</v>
      </c>
      <c r="D953" t="s">
        <v>6</v>
      </c>
      <c r="E953">
        <v>0.48899999999999999</v>
      </c>
      <c r="F953" s="1" t="s">
        <v>1056</v>
      </c>
      <c r="G953" t="b">
        <f t="shared" si="15"/>
        <v>1</v>
      </c>
    </row>
    <row r="954" spans="1:7" x14ac:dyDescent="0.25">
      <c r="A954" s="6" t="s">
        <v>953</v>
      </c>
      <c r="B954">
        <v>953</v>
      </c>
      <c r="C954" t="s">
        <v>4</v>
      </c>
      <c r="D954" t="s">
        <v>6</v>
      </c>
      <c r="E954">
        <v>0.499</v>
      </c>
      <c r="F954" s="1" t="s">
        <v>1057</v>
      </c>
      <c r="G954" t="b">
        <f t="shared" si="15"/>
        <v>0</v>
      </c>
    </row>
    <row r="955" spans="1:7" x14ac:dyDescent="0.25">
      <c r="A955" s="7" t="s">
        <v>954</v>
      </c>
      <c r="B955">
        <v>954</v>
      </c>
      <c r="C955" t="s">
        <v>4</v>
      </c>
      <c r="D955" t="s">
        <v>6</v>
      </c>
      <c r="E955">
        <v>0.57999999999999996</v>
      </c>
      <c r="F955" s="1" t="s">
        <v>1056</v>
      </c>
      <c r="G955" t="b">
        <f t="shared" si="15"/>
        <v>1</v>
      </c>
    </row>
    <row r="956" spans="1:7" x14ac:dyDescent="0.25">
      <c r="A956" s="6" t="s">
        <v>955</v>
      </c>
      <c r="B956">
        <v>955</v>
      </c>
      <c r="C956" t="s">
        <v>4</v>
      </c>
      <c r="D956" t="s">
        <v>6</v>
      </c>
      <c r="E956">
        <v>0.68799999999999994</v>
      </c>
      <c r="F956" s="1" t="s">
        <v>1056</v>
      </c>
      <c r="G956" t="b">
        <f t="shared" si="15"/>
        <v>1</v>
      </c>
    </row>
    <row r="957" spans="1:7" x14ac:dyDescent="0.25">
      <c r="A957" s="7" t="s">
        <v>956</v>
      </c>
      <c r="B957">
        <v>956</v>
      </c>
      <c r="C957" t="s">
        <v>4</v>
      </c>
      <c r="D957" t="s">
        <v>6</v>
      </c>
      <c r="E957">
        <v>0.68600000000000005</v>
      </c>
      <c r="F957" s="1" t="s">
        <v>1056</v>
      </c>
      <c r="G957" t="b">
        <f t="shared" si="15"/>
        <v>1</v>
      </c>
    </row>
    <row r="958" spans="1:7" x14ac:dyDescent="0.25">
      <c r="A958" s="6" t="s">
        <v>957</v>
      </c>
      <c r="B958">
        <v>957</v>
      </c>
      <c r="C958" t="s">
        <v>4</v>
      </c>
      <c r="D958" t="s">
        <v>6</v>
      </c>
      <c r="E958">
        <v>0.76200000000000001</v>
      </c>
      <c r="F958" s="1" t="s">
        <v>1058</v>
      </c>
      <c r="G958" t="b">
        <f t="shared" si="15"/>
        <v>0</v>
      </c>
    </row>
    <row r="959" spans="1:7" x14ac:dyDescent="0.25">
      <c r="A959" s="7" t="s">
        <v>958</v>
      </c>
      <c r="B959">
        <v>958</v>
      </c>
      <c r="C959" t="s">
        <v>4</v>
      </c>
      <c r="D959" t="s">
        <v>7</v>
      </c>
      <c r="E959">
        <v>0.69099999999999995</v>
      </c>
      <c r="F959" s="1" t="s">
        <v>1057</v>
      </c>
      <c r="G959" t="b">
        <f t="shared" si="15"/>
        <v>1</v>
      </c>
    </row>
    <row r="960" spans="1:7" x14ac:dyDescent="0.25">
      <c r="A960" s="6" t="s">
        <v>959</v>
      </c>
      <c r="B960">
        <v>959</v>
      </c>
      <c r="C960" t="s">
        <v>4</v>
      </c>
      <c r="D960" t="s">
        <v>6</v>
      </c>
      <c r="E960">
        <v>0.78300000000000003</v>
      </c>
      <c r="F960" s="1" t="s">
        <v>1058</v>
      </c>
      <c r="G960" t="b">
        <f t="shared" si="15"/>
        <v>0</v>
      </c>
    </row>
    <row r="961" spans="1:7" x14ac:dyDescent="0.25">
      <c r="A961" s="7" t="s">
        <v>960</v>
      </c>
      <c r="B961">
        <v>960</v>
      </c>
      <c r="C961" t="s">
        <v>4</v>
      </c>
      <c r="D961" t="s">
        <v>6</v>
      </c>
      <c r="E961">
        <v>0.57999999999999996</v>
      </c>
      <c r="F961" s="1" t="s">
        <v>1056</v>
      </c>
      <c r="G961" t="b">
        <f t="shared" si="15"/>
        <v>1</v>
      </c>
    </row>
    <row r="962" spans="1:7" x14ac:dyDescent="0.25">
      <c r="A962" s="6" t="s">
        <v>961</v>
      </c>
      <c r="B962">
        <v>961</v>
      </c>
      <c r="C962" t="s">
        <v>4</v>
      </c>
      <c r="D962" t="s">
        <v>7</v>
      </c>
      <c r="E962">
        <v>0.67300000000000004</v>
      </c>
      <c r="F962" s="1" t="s">
        <v>1057</v>
      </c>
      <c r="G962" t="b">
        <f t="shared" si="15"/>
        <v>1</v>
      </c>
    </row>
    <row r="963" spans="1:7" x14ac:dyDescent="0.25">
      <c r="A963" s="7" t="s">
        <v>962</v>
      </c>
      <c r="B963">
        <v>962</v>
      </c>
      <c r="C963" t="s">
        <v>4</v>
      </c>
      <c r="D963" t="s">
        <v>6</v>
      </c>
      <c r="E963">
        <v>0.875</v>
      </c>
      <c r="F963" s="1" t="s">
        <v>1056</v>
      </c>
      <c r="G963" t="b">
        <f t="shared" si="15"/>
        <v>1</v>
      </c>
    </row>
    <row r="964" spans="1:7" x14ac:dyDescent="0.25">
      <c r="A964" s="6" t="s">
        <v>963</v>
      </c>
      <c r="B964">
        <v>963</v>
      </c>
      <c r="C964" t="s">
        <v>4</v>
      </c>
      <c r="D964" t="s">
        <v>7</v>
      </c>
      <c r="E964">
        <v>0.53300000000000003</v>
      </c>
      <c r="F964" s="1" t="s">
        <v>1057</v>
      </c>
      <c r="G964" t="b">
        <f t="shared" si="15"/>
        <v>1</v>
      </c>
    </row>
    <row r="965" spans="1:7" x14ac:dyDescent="0.25">
      <c r="A965" s="7" t="s">
        <v>964</v>
      </c>
      <c r="B965">
        <v>964</v>
      </c>
      <c r="C965" t="s">
        <v>4</v>
      </c>
      <c r="D965" t="s">
        <v>6</v>
      </c>
      <c r="E965">
        <v>0.57299999999999995</v>
      </c>
      <c r="F965" s="1" t="s">
        <v>1056</v>
      </c>
      <c r="G965" t="b">
        <f t="shared" si="15"/>
        <v>1</v>
      </c>
    </row>
    <row r="966" spans="1:7" x14ac:dyDescent="0.25">
      <c r="A966" s="6" t="s">
        <v>965</v>
      </c>
      <c r="B966">
        <v>965</v>
      </c>
      <c r="C966" t="s">
        <v>4</v>
      </c>
      <c r="D966" t="s">
        <v>7</v>
      </c>
      <c r="E966">
        <v>0.66800000000000004</v>
      </c>
      <c r="F966" s="1" t="s">
        <v>1057</v>
      </c>
      <c r="G966" t="b">
        <f t="shared" si="15"/>
        <v>1</v>
      </c>
    </row>
    <row r="967" spans="1:7" x14ac:dyDescent="0.25">
      <c r="A967" s="7" t="s">
        <v>966</v>
      </c>
      <c r="B967">
        <v>966</v>
      </c>
      <c r="C967" t="s">
        <v>4</v>
      </c>
      <c r="D967" t="s">
        <v>6</v>
      </c>
      <c r="E967">
        <v>0.72</v>
      </c>
      <c r="F967" s="1" t="s">
        <v>1058</v>
      </c>
      <c r="G967" t="b">
        <f t="shared" si="15"/>
        <v>0</v>
      </c>
    </row>
    <row r="968" spans="1:7" x14ac:dyDescent="0.25">
      <c r="A968" s="6" t="s">
        <v>967</v>
      </c>
      <c r="B968">
        <v>967</v>
      </c>
      <c r="C968" t="s">
        <v>4</v>
      </c>
      <c r="D968" t="s">
        <v>6</v>
      </c>
      <c r="E968">
        <v>0.82799999999999996</v>
      </c>
      <c r="F968" s="1" t="s">
        <v>1057</v>
      </c>
      <c r="G968" t="b">
        <f t="shared" si="15"/>
        <v>0</v>
      </c>
    </row>
    <row r="969" spans="1:7" x14ac:dyDescent="0.25">
      <c r="A969" s="7" t="s">
        <v>968</v>
      </c>
      <c r="B969">
        <v>968</v>
      </c>
      <c r="C969" t="s">
        <v>4</v>
      </c>
      <c r="D969" t="s">
        <v>6</v>
      </c>
      <c r="E969">
        <v>0.72299999999999998</v>
      </c>
      <c r="F969" s="1" t="s">
        <v>1056</v>
      </c>
      <c r="G969" t="b">
        <f t="shared" si="15"/>
        <v>1</v>
      </c>
    </row>
    <row r="970" spans="1:7" x14ac:dyDescent="0.25">
      <c r="A970" s="6" t="s">
        <v>969</v>
      </c>
      <c r="B970">
        <v>969</v>
      </c>
      <c r="C970" t="s">
        <v>4</v>
      </c>
      <c r="D970" t="s">
        <v>6</v>
      </c>
      <c r="E970">
        <v>0.438</v>
      </c>
      <c r="F970" s="1" t="s">
        <v>1056</v>
      </c>
      <c r="G970" t="b">
        <f t="shared" si="15"/>
        <v>1</v>
      </c>
    </row>
    <row r="971" spans="1:7" x14ac:dyDescent="0.25">
      <c r="A971" s="7" t="s">
        <v>970</v>
      </c>
      <c r="B971">
        <v>970</v>
      </c>
      <c r="C971" t="s">
        <v>4</v>
      </c>
      <c r="D971" t="s">
        <v>7</v>
      </c>
      <c r="E971">
        <v>0.54800000000000004</v>
      </c>
      <c r="F971" s="1" t="s">
        <v>1056</v>
      </c>
      <c r="G971" t="b">
        <f t="shared" si="15"/>
        <v>0</v>
      </c>
    </row>
    <row r="972" spans="1:7" x14ac:dyDescent="0.25">
      <c r="A972" s="6" t="s">
        <v>971</v>
      </c>
      <c r="B972">
        <v>971</v>
      </c>
      <c r="C972" t="s">
        <v>4</v>
      </c>
      <c r="D972" t="s">
        <v>6</v>
      </c>
      <c r="E972">
        <v>0.84</v>
      </c>
      <c r="F972" s="1" t="s">
        <v>1056</v>
      </c>
      <c r="G972" t="b">
        <f t="shared" si="15"/>
        <v>1</v>
      </c>
    </row>
    <row r="973" spans="1:7" x14ac:dyDescent="0.25">
      <c r="A973" s="7" t="s">
        <v>972</v>
      </c>
      <c r="B973">
        <v>972</v>
      </c>
      <c r="C973" t="s">
        <v>4</v>
      </c>
      <c r="D973" t="s">
        <v>6</v>
      </c>
      <c r="E973">
        <v>0.45900000000000002</v>
      </c>
      <c r="F973" s="1" t="s">
        <v>1057</v>
      </c>
      <c r="G973" t="b">
        <f t="shared" si="15"/>
        <v>0</v>
      </c>
    </row>
    <row r="974" spans="1:7" x14ac:dyDescent="0.25">
      <c r="A974" s="6" t="s">
        <v>973</v>
      </c>
      <c r="B974">
        <v>973</v>
      </c>
      <c r="C974" t="s">
        <v>4</v>
      </c>
      <c r="D974" t="s">
        <v>6</v>
      </c>
      <c r="E974">
        <v>0.435</v>
      </c>
      <c r="F974" s="1" t="s">
        <v>1056</v>
      </c>
      <c r="G974" t="b">
        <f t="shared" si="15"/>
        <v>1</v>
      </c>
    </row>
    <row r="975" spans="1:7" x14ac:dyDescent="0.25">
      <c r="A975" s="7" t="s">
        <v>974</v>
      </c>
      <c r="B975">
        <v>974</v>
      </c>
      <c r="C975" t="s">
        <v>4</v>
      </c>
      <c r="D975" t="s">
        <v>6</v>
      </c>
      <c r="E975">
        <v>0.503</v>
      </c>
      <c r="F975" s="1" t="s">
        <v>1056</v>
      </c>
      <c r="G975" t="b">
        <f t="shared" si="15"/>
        <v>1</v>
      </c>
    </row>
    <row r="976" spans="1:7" x14ac:dyDescent="0.25">
      <c r="A976" s="6" t="s">
        <v>975</v>
      </c>
      <c r="B976">
        <v>975</v>
      </c>
      <c r="C976" t="s">
        <v>4</v>
      </c>
      <c r="D976" t="s">
        <v>7</v>
      </c>
      <c r="E976">
        <v>0.68200000000000005</v>
      </c>
      <c r="F976" s="1" t="s">
        <v>1056</v>
      </c>
      <c r="G976" t="b">
        <f t="shared" si="15"/>
        <v>0</v>
      </c>
    </row>
    <row r="977" spans="1:7" x14ac:dyDescent="0.25">
      <c r="A977" s="7" t="s">
        <v>976</v>
      </c>
      <c r="B977">
        <v>976</v>
      </c>
      <c r="C977" t="s">
        <v>4</v>
      </c>
      <c r="D977" t="s">
        <v>6</v>
      </c>
      <c r="E977">
        <v>0.57399999999999995</v>
      </c>
      <c r="F977" s="1" t="s">
        <v>1056</v>
      </c>
      <c r="G977" t="b">
        <f t="shared" si="15"/>
        <v>1</v>
      </c>
    </row>
    <row r="978" spans="1:7" x14ac:dyDescent="0.25">
      <c r="A978" s="6" t="s">
        <v>977</v>
      </c>
      <c r="B978">
        <v>977</v>
      </c>
      <c r="C978" t="s">
        <v>4</v>
      </c>
      <c r="D978" t="s">
        <v>6</v>
      </c>
      <c r="E978">
        <v>0.72599999999999998</v>
      </c>
      <c r="F978" s="1" t="s">
        <v>1058</v>
      </c>
      <c r="G978" t="b">
        <f t="shared" si="15"/>
        <v>0</v>
      </c>
    </row>
    <row r="979" spans="1:7" x14ac:dyDescent="0.25">
      <c r="A979" s="7" t="s">
        <v>67</v>
      </c>
      <c r="B979">
        <v>978</v>
      </c>
      <c r="C979" t="s">
        <v>4</v>
      </c>
      <c r="D979" t="s">
        <v>6</v>
      </c>
      <c r="E979">
        <v>0.84699999999999998</v>
      </c>
      <c r="F979" s="1" t="s">
        <v>1056</v>
      </c>
      <c r="G979" t="b">
        <f t="shared" ref="G979:G1042" si="16">ISNUMBER(SEARCH(F979,D979))</f>
        <v>1</v>
      </c>
    </row>
    <row r="980" spans="1:7" x14ac:dyDescent="0.25">
      <c r="A980" s="6" t="s">
        <v>978</v>
      </c>
      <c r="B980">
        <v>979</v>
      </c>
      <c r="C980" t="s">
        <v>4</v>
      </c>
      <c r="D980" t="s">
        <v>7</v>
      </c>
      <c r="E980">
        <v>0.67300000000000004</v>
      </c>
      <c r="F980" s="1" t="s">
        <v>1057</v>
      </c>
      <c r="G980" t="b">
        <f t="shared" si="16"/>
        <v>1</v>
      </c>
    </row>
    <row r="981" spans="1:7" x14ac:dyDescent="0.25">
      <c r="A981" s="7" t="s">
        <v>979</v>
      </c>
      <c r="B981">
        <v>980</v>
      </c>
      <c r="C981" t="s">
        <v>4</v>
      </c>
      <c r="D981" t="s">
        <v>8</v>
      </c>
      <c r="E981">
        <v>0.47799999999999998</v>
      </c>
      <c r="F981" s="1" t="s">
        <v>1056</v>
      </c>
      <c r="G981" t="b">
        <f t="shared" si="16"/>
        <v>0</v>
      </c>
    </row>
    <row r="982" spans="1:7" x14ac:dyDescent="0.25">
      <c r="A982" s="6" t="s">
        <v>980</v>
      </c>
      <c r="B982">
        <v>981</v>
      </c>
      <c r="C982" t="s">
        <v>4</v>
      </c>
      <c r="D982" t="s">
        <v>7</v>
      </c>
      <c r="E982">
        <v>0.64200000000000002</v>
      </c>
      <c r="F982" s="1" t="s">
        <v>1056</v>
      </c>
      <c r="G982" t="b">
        <f t="shared" si="16"/>
        <v>0</v>
      </c>
    </row>
    <row r="983" spans="1:7" x14ac:dyDescent="0.25">
      <c r="A983" s="7" t="s">
        <v>981</v>
      </c>
      <c r="B983">
        <v>982</v>
      </c>
      <c r="C983" t="s">
        <v>4</v>
      </c>
      <c r="D983" t="s">
        <v>6</v>
      </c>
      <c r="E983">
        <v>0.69599999999999995</v>
      </c>
      <c r="F983" s="1" t="s">
        <v>1059</v>
      </c>
      <c r="G983" t="b">
        <f t="shared" si="16"/>
        <v>0</v>
      </c>
    </row>
    <row r="984" spans="1:7" x14ac:dyDescent="0.25">
      <c r="A984" s="6" t="s">
        <v>982</v>
      </c>
      <c r="B984">
        <v>983</v>
      </c>
      <c r="C984" t="s">
        <v>4</v>
      </c>
      <c r="D984" t="s">
        <v>7</v>
      </c>
      <c r="E984">
        <v>0.67300000000000004</v>
      </c>
      <c r="F984" s="1" t="s">
        <v>1057</v>
      </c>
      <c r="G984" t="b">
        <f t="shared" si="16"/>
        <v>1</v>
      </c>
    </row>
    <row r="985" spans="1:7" x14ac:dyDescent="0.25">
      <c r="A985" s="7" t="s">
        <v>983</v>
      </c>
      <c r="B985">
        <v>984</v>
      </c>
      <c r="C985" t="s">
        <v>4</v>
      </c>
      <c r="D985" t="s">
        <v>6</v>
      </c>
      <c r="E985">
        <v>0.63400000000000001</v>
      </c>
      <c r="F985" s="1" t="s">
        <v>1056</v>
      </c>
      <c r="G985" t="b">
        <f t="shared" si="16"/>
        <v>1</v>
      </c>
    </row>
    <row r="986" spans="1:7" x14ac:dyDescent="0.25">
      <c r="A986" s="6" t="s">
        <v>984</v>
      </c>
      <c r="B986">
        <v>985</v>
      </c>
      <c r="C986" t="s">
        <v>4</v>
      </c>
      <c r="D986" t="s">
        <v>8</v>
      </c>
      <c r="E986">
        <v>0.38900000000000001</v>
      </c>
      <c r="F986" s="1" t="s">
        <v>1057</v>
      </c>
      <c r="G986" t="b">
        <f t="shared" si="16"/>
        <v>0</v>
      </c>
    </row>
    <row r="987" spans="1:7" x14ac:dyDescent="0.25">
      <c r="A987" s="7" t="s">
        <v>985</v>
      </c>
      <c r="B987">
        <v>986</v>
      </c>
      <c r="C987" t="s">
        <v>4</v>
      </c>
      <c r="D987" t="s">
        <v>6</v>
      </c>
      <c r="E987">
        <v>0.86799999999999999</v>
      </c>
      <c r="F987" s="1" t="s">
        <v>1056</v>
      </c>
      <c r="G987" t="b">
        <f t="shared" si="16"/>
        <v>1</v>
      </c>
    </row>
    <row r="988" spans="1:7" x14ac:dyDescent="0.25">
      <c r="A988" s="6" t="s">
        <v>986</v>
      </c>
      <c r="B988">
        <v>987</v>
      </c>
      <c r="C988" t="s">
        <v>4</v>
      </c>
      <c r="D988" t="s">
        <v>6</v>
      </c>
      <c r="E988">
        <v>0.57999999999999996</v>
      </c>
      <c r="F988" s="1" t="s">
        <v>1056</v>
      </c>
      <c r="G988" t="b">
        <f t="shared" si="16"/>
        <v>1</v>
      </c>
    </row>
    <row r="989" spans="1:7" x14ac:dyDescent="0.25">
      <c r="A989" s="7" t="s">
        <v>987</v>
      </c>
      <c r="B989">
        <v>988</v>
      </c>
      <c r="C989" t="s">
        <v>4</v>
      </c>
      <c r="D989" t="s">
        <v>6</v>
      </c>
      <c r="E989">
        <v>0.55500000000000005</v>
      </c>
      <c r="F989" s="1" t="s">
        <v>1056</v>
      </c>
      <c r="G989" t="b">
        <f t="shared" si="16"/>
        <v>1</v>
      </c>
    </row>
    <row r="990" spans="1:7" x14ac:dyDescent="0.25">
      <c r="A990" s="6" t="s">
        <v>988</v>
      </c>
      <c r="B990">
        <v>989</v>
      </c>
      <c r="C990" t="s">
        <v>4</v>
      </c>
      <c r="D990" t="s">
        <v>7</v>
      </c>
      <c r="E990">
        <v>0.54800000000000004</v>
      </c>
      <c r="F990" s="1" t="s">
        <v>1056</v>
      </c>
      <c r="G990" t="b">
        <f t="shared" si="16"/>
        <v>0</v>
      </c>
    </row>
    <row r="991" spans="1:7" x14ac:dyDescent="0.25">
      <c r="A991" s="7" t="s">
        <v>989</v>
      </c>
      <c r="B991">
        <v>990</v>
      </c>
      <c r="C991" t="s">
        <v>4</v>
      </c>
      <c r="D991" t="s">
        <v>6</v>
      </c>
      <c r="E991">
        <v>0.45</v>
      </c>
      <c r="F991" s="1" t="s">
        <v>1057</v>
      </c>
      <c r="G991" t="b">
        <f t="shared" si="16"/>
        <v>0</v>
      </c>
    </row>
    <row r="992" spans="1:7" x14ac:dyDescent="0.25">
      <c r="A992" s="6" t="s">
        <v>990</v>
      </c>
      <c r="B992">
        <v>991</v>
      </c>
      <c r="C992" t="s">
        <v>4</v>
      </c>
      <c r="D992" t="s">
        <v>6</v>
      </c>
      <c r="E992">
        <v>0.57299999999999995</v>
      </c>
      <c r="F992" s="1" t="s">
        <v>1056</v>
      </c>
      <c r="G992" t="b">
        <f t="shared" si="16"/>
        <v>1</v>
      </c>
    </row>
    <row r="993" spans="1:7" x14ac:dyDescent="0.25">
      <c r="A993" s="7" t="s">
        <v>991</v>
      </c>
      <c r="B993">
        <v>992</v>
      </c>
      <c r="C993" t="s">
        <v>4</v>
      </c>
      <c r="D993" t="s">
        <v>6</v>
      </c>
      <c r="E993">
        <v>0.38900000000000001</v>
      </c>
      <c r="F993" s="1" t="s">
        <v>1056</v>
      </c>
      <c r="G993" t="b">
        <f t="shared" si="16"/>
        <v>1</v>
      </c>
    </row>
    <row r="994" spans="1:7" x14ac:dyDescent="0.25">
      <c r="A994" s="6" t="s">
        <v>992</v>
      </c>
      <c r="B994">
        <v>993</v>
      </c>
      <c r="C994" t="s">
        <v>4</v>
      </c>
      <c r="D994" t="s">
        <v>6</v>
      </c>
      <c r="E994">
        <v>0.45</v>
      </c>
      <c r="F994" s="1" t="s">
        <v>1056</v>
      </c>
      <c r="G994" t="b">
        <f t="shared" si="16"/>
        <v>1</v>
      </c>
    </row>
    <row r="995" spans="1:7" x14ac:dyDescent="0.25">
      <c r="A995" s="7" t="s">
        <v>993</v>
      </c>
      <c r="B995">
        <v>994</v>
      </c>
      <c r="C995" t="s">
        <v>4</v>
      </c>
      <c r="D995" t="s">
        <v>6</v>
      </c>
      <c r="E995">
        <v>0.72599999999999998</v>
      </c>
      <c r="F995" s="1" t="s">
        <v>1056</v>
      </c>
      <c r="G995" t="b">
        <f t="shared" si="16"/>
        <v>1</v>
      </c>
    </row>
    <row r="996" spans="1:7" x14ac:dyDescent="0.25">
      <c r="A996" s="6" t="s">
        <v>994</v>
      </c>
      <c r="B996">
        <v>995</v>
      </c>
      <c r="C996" t="s">
        <v>4</v>
      </c>
      <c r="D996" t="s">
        <v>5</v>
      </c>
      <c r="E996">
        <v>0.54500000000000004</v>
      </c>
      <c r="F996" s="1" t="s">
        <v>1056</v>
      </c>
      <c r="G996" t="b">
        <f t="shared" si="16"/>
        <v>0</v>
      </c>
    </row>
    <row r="997" spans="1:7" x14ac:dyDescent="0.25">
      <c r="A997" s="7" t="s">
        <v>995</v>
      </c>
      <c r="B997">
        <v>996</v>
      </c>
      <c r="C997" t="s">
        <v>4</v>
      </c>
      <c r="D997" t="s">
        <v>6</v>
      </c>
      <c r="E997">
        <v>0.58799999999999997</v>
      </c>
      <c r="F997" s="1" t="s">
        <v>1058</v>
      </c>
      <c r="G997" t="b">
        <f t="shared" si="16"/>
        <v>0</v>
      </c>
    </row>
    <row r="998" spans="1:7" x14ac:dyDescent="0.25">
      <c r="A998" s="6" t="s">
        <v>996</v>
      </c>
      <c r="B998">
        <v>997</v>
      </c>
      <c r="C998" t="s">
        <v>4</v>
      </c>
      <c r="D998" t="s">
        <v>6</v>
      </c>
      <c r="E998">
        <v>0.8</v>
      </c>
      <c r="F998" s="1" t="s">
        <v>1056</v>
      </c>
      <c r="G998" t="b">
        <f t="shared" si="16"/>
        <v>1</v>
      </c>
    </row>
    <row r="999" spans="1:7" x14ac:dyDescent="0.25">
      <c r="A999" s="7" t="s">
        <v>997</v>
      </c>
      <c r="B999">
        <v>998</v>
      </c>
      <c r="C999" t="s">
        <v>4</v>
      </c>
      <c r="D999" t="s">
        <v>6</v>
      </c>
      <c r="E999">
        <v>0.67600000000000005</v>
      </c>
      <c r="F999" s="1" t="s">
        <v>1056</v>
      </c>
      <c r="G999" t="b">
        <f t="shared" si="16"/>
        <v>1</v>
      </c>
    </row>
    <row r="1000" spans="1:7" x14ac:dyDescent="0.25">
      <c r="A1000" s="6" t="s">
        <v>998</v>
      </c>
      <c r="B1000">
        <v>999</v>
      </c>
      <c r="C1000" t="s">
        <v>4</v>
      </c>
      <c r="D1000" t="s">
        <v>6</v>
      </c>
      <c r="E1000">
        <v>0.77900000000000003</v>
      </c>
      <c r="F1000" s="1" t="s">
        <v>1057</v>
      </c>
      <c r="G1000" t="b">
        <f t="shared" si="16"/>
        <v>0</v>
      </c>
    </row>
    <row r="1001" spans="1:7" x14ac:dyDescent="0.25">
      <c r="A1001" s="7" t="s">
        <v>999</v>
      </c>
      <c r="B1001">
        <v>1000</v>
      </c>
      <c r="C1001" t="s">
        <v>4</v>
      </c>
      <c r="D1001" t="s">
        <v>7</v>
      </c>
      <c r="E1001">
        <v>0.75700000000000001</v>
      </c>
      <c r="F1001" s="1" t="s">
        <v>1057</v>
      </c>
      <c r="G1001" t="b">
        <f t="shared" si="16"/>
        <v>1</v>
      </c>
    </row>
    <row r="1002" spans="1:7" x14ac:dyDescent="0.25">
      <c r="A1002" s="6" t="s">
        <v>1000</v>
      </c>
      <c r="B1002">
        <v>1001</v>
      </c>
      <c r="C1002" t="s">
        <v>4</v>
      </c>
      <c r="D1002" t="s">
        <v>6</v>
      </c>
      <c r="E1002">
        <v>0.53500000000000003</v>
      </c>
      <c r="F1002" s="1" t="s">
        <v>1056</v>
      </c>
      <c r="G1002" t="b">
        <f t="shared" si="16"/>
        <v>1</v>
      </c>
    </row>
    <row r="1003" spans="1:7" x14ac:dyDescent="0.25">
      <c r="A1003" s="7" t="s">
        <v>1001</v>
      </c>
      <c r="B1003">
        <v>1002</v>
      </c>
      <c r="C1003" t="s">
        <v>4</v>
      </c>
      <c r="D1003" t="s">
        <v>6</v>
      </c>
      <c r="E1003">
        <v>0.72099999999999997</v>
      </c>
      <c r="F1003" s="1" t="s">
        <v>1056</v>
      </c>
      <c r="G1003" t="b">
        <f t="shared" si="16"/>
        <v>1</v>
      </c>
    </row>
    <row r="1004" spans="1:7" x14ac:dyDescent="0.25">
      <c r="A1004" s="6" t="s">
        <v>1002</v>
      </c>
      <c r="B1004">
        <v>1003</v>
      </c>
      <c r="C1004" t="s">
        <v>4</v>
      </c>
      <c r="D1004" t="s">
        <v>6</v>
      </c>
      <c r="E1004">
        <v>0.53500000000000003</v>
      </c>
      <c r="F1004" s="1" t="s">
        <v>1056</v>
      </c>
      <c r="G1004" t="b">
        <f t="shared" si="16"/>
        <v>1</v>
      </c>
    </row>
    <row r="1005" spans="1:7" x14ac:dyDescent="0.25">
      <c r="A1005" s="7" t="s">
        <v>1003</v>
      </c>
      <c r="B1005">
        <v>1004</v>
      </c>
      <c r="C1005" t="s">
        <v>4</v>
      </c>
      <c r="D1005" t="s">
        <v>7</v>
      </c>
      <c r="E1005">
        <v>0.73399999999999999</v>
      </c>
      <c r="F1005" s="1" t="s">
        <v>1056</v>
      </c>
      <c r="G1005" t="b">
        <f t="shared" si="16"/>
        <v>0</v>
      </c>
    </row>
    <row r="1006" spans="1:7" x14ac:dyDescent="0.25">
      <c r="A1006" s="6" t="s">
        <v>1004</v>
      </c>
      <c r="B1006">
        <v>1005</v>
      </c>
      <c r="C1006" t="s">
        <v>4</v>
      </c>
      <c r="D1006" t="s">
        <v>7</v>
      </c>
      <c r="E1006">
        <v>0.64200000000000002</v>
      </c>
      <c r="F1006" s="1" t="s">
        <v>1057</v>
      </c>
      <c r="G1006" t="b">
        <f t="shared" si="16"/>
        <v>1</v>
      </c>
    </row>
    <row r="1007" spans="1:7" x14ac:dyDescent="0.25">
      <c r="A1007" s="7" t="s">
        <v>1005</v>
      </c>
      <c r="B1007">
        <v>1006</v>
      </c>
      <c r="C1007" t="s">
        <v>4</v>
      </c>
      <c r="D1007" t="s">
        <v>6</v>
      </c>
      <c r="E1007">
        <v>0.86099999999999999</v>
      </c>
      <c r="F1007" s="1" t="s">
        <v>1056</v>
      </c>
      <c r="G1007" t="b">
        <f t="shared" si="16"/>
        <v>1</v>
      </c>
    </row>
    <row r="1008" spans="1:7" x14ac:dyDescent="0.25">
      <c r="A1008" s="6" t="s">
        <v>1006</v>
      </c>
      <c r="B1008">
        <v>1007</v>
      </c>
      <c r="C1008" t="s">
        <v>4</v>
      </c>
      <c r="D1008" t="s">
        <v>7</v>
      </c>
      <c r="E1008">
        <v>0.497</v>
      </c>
      <c r="F1008" s="1" t="s">
        <v>1057</v>
      </c>
      <c r="G1008" t="b">
        <f t="shared" si="16"/>
        <v>1</v>
      </c>
    </row>
    <row r="1009" spans="1:7" x14ac:dyDescent="0.25">
      <c r="A1009" s="7" t="s">
        <v>1007</v>
      </c>
      <c r="B1009">
        <v>1008</v>
      </c>
      <c r="C1009" t="s">
        <v>4</v>
      </c>
      <c r="D1009" t="s">
        <v>7</v>
      </c>
      <c r="E1009">
        <v>0.46300000000000002</v>
      </c>
      <c r="F1009" s="1" t="s">
        <v>1056</v>
      </c>
      <c r="G1009" t="b">
        <f t="shared" si="16"/>
        <v>0</v>
      </c>
    </row>
    <row r="1010" spans="1:7" x14ac:dyDescent="0.25">
      <c r="A1010" s="6" t="s">
        <v>1008</v>
      </c>
      <c r="B1010">
        <v>1009</v>
      </c>
      <c r="C1010" t="s">
        <v>4</v>
      </c>
      <c r="D1010" t="s">
        <v>6</v>
      </c>
      <c r="E1010">
        <v>0.68799999999999994</v>
      </c>
      <c r="F1010" s="1" t="s">
        <v>1056</v>
      </c>
      <c r="G1010" t="b">
        <f t="shared" si="16"/>
        <v>1</v>
      </c>
    </row>
    <row r="1011" spans="1:7" x14ac:dyDescent="0.25">
      <c r="A1011" s="7" t="s">
        <v>1009</v>
      </c>
      <c r="B1011">
        <v>1010</v>
      </c>
      <c r="C1011" t="s">
        <v>4</v>
      </c>
      <c r="D1011" t="s">
        <v>7</v>
      </c>
      <c r="E1011">
        <v>0.54800000000000004</v>
      </c>
      <c r="F1011" s="1" t="s">
        <v>1057</v>
      </c>
      <c r="G1011" t="b">
        <f t="shared" si="16"/>
        <v>1</v>
      </c>
    </row>
    <row r="1012" spans="1:7" x14ac:dyDescent="0.25">
      <c r="A1012" s="6" t="s">
        <v>1010</v>
      </c>
      <c r="B1012">
        <v>1011</v>
      </c>
      <c r="C1012" t="s">
        <v>4</v>
      </c>
      <c r="D1012" t="s">
        <v>7</v>
      </c>
      <c r="E1012">
        <v>0.60899999999999999</v>
      </c>
      <c r="F1012" s="1" t="s">
        <v>1056</v>
      </c>
      <c r="G1012" t="b">
        <f t="shared" si="16"/>
        <v>0</v>
      </c>
    </row>
    <row r="1013" spans="1:7" x14ac:dyDescent="0.25">
      <c r="A1013" s="7" t="s">
        <v>1011</v>
      </c>
      <c r="B1013">
        <v>1012</v>
      </c>
      <c r="C1013" t="s">
        <v>4</v>
      </c>
      <c r="D1013" t="s">
        <v>8</v>
      </c>
      <c r="E1013">
        <v>0.47799999999999998</v>
      </c>
      <c r="F1013" s="1" t="s">
        <v>1056</v>
      </c>
      <c r="G1013" t="b">
        <f t="shared" si="16"/>
        <v>0</v>
      </c>
    </row>
    <row r="1014" spans="1:7" x14ac:dyDescent="0.25">
      <c r="A1014" s="6" t="s">
        <v>1012</v>
      </c>
      <c r="B1014">
        <v>1013</v>
      </c>
      <c r="C1014" t="s">
        <v>4</v>
      </c>
      <c r="D1014" t="s">
        <v>7</v>
      </c>
      <c r="E1014">
        <v>0.497</v>
      </c>
      <c r="F1014" s="1" t="s">
        <v>1059</v>
      </c>
      <c r="G1014" t="b">
        <f t="shared" si="16"/>
        <v>0</v>
      </c>
    </row>
    <row r="1015" spans="1:7" x14ac:dyDescent="0.25">
      <c r="A1015" s="7" t="s">
        <v>1013</v>
      </c>
      <c r="B1015">
        <v>1014</v>
      </c>
      <c r="C1015" t="s">
        <v>4</v>
      </c>
      <c r="D1015" t="s">
        <v>6</v>
      </c>
      <c r="E1015">
        <v>0.69399999999999995</v>
      </c>
      <c r="F1015" s="1" t="s">
        <v>1056</v>
      </c>
      <c r="G1015" t="b">
        <f t="shared" si="16"/>
        <v>1</v>
      </c>
    </row>
    <row r="1016" spans="1:7" x14ac:dyDescent="0.25">
      <c r="A1016" s="6" t="s">
        <v>1014</v>
      </c>
      <c r="B1016">
        <v>1015</v>
      </c>
      <c r="C1016" t="s">
        <v>4</v>
      </c>
      <c r="D1016" t="s">
        <v>7</v>
      </c>
      <c r="E1016">
        <v>0.497</v>
      </c>
      <c r="F1016" s="1" t="s">
        <v>1057</v>
      </c>
      <c r="G1016" t="b">
        <f t="shared" si="16"/>
        <v>1</v>
      </c>
    </row>
    <row r="1017" spans="1:7" x14ac:dyDescent="0.25">
      <c r="A1017" s="7" t="s">
        <v>1015</v>
      </c>
      <c r="B1017">
        <v>1016</v>
      </c>
      <c r="C1017" t="s">
        <v>4</v>
      </c>
      <c r="D1017" t="s">
        <v>7</v>
      </c>
      <c r="E1017">
        <v>0.75700000000000001</v>
      </c>
      <c r="F1017" s="1" t="s">
        <v>1058</v>
      </c>
      <c r="G1017" t="b">
        <f t="shared" si="16"/>
        <v>0</v>
      </c>
    </row>
    <row r="1018" spans="1:7" x14ac:dyDescent="0.25">
      <c r="A1018" s="6" t="s">
        <v>1016</v>
      </c>
      <c r="B1018">
        <v>1017</v>
      </c>
      <c r="C1018" t="s">
        <v>4</v>
      </c>
      <c r="D1018" t="s">
        <v>7</v>
      </c>
      <c r="E1018">
        <v>0.47799999999999998</v>
      </c>
      <c r="F1018" s="1" t="s">
        <v>1056</v>
      </c>
      <c r="G1018" t="b">
        <f t="shared" si="16"/>
        <v>0</v>
      </c>
    </row>
    <row r="1019" spans="1:7" x14ac:dyDescent="0.25">
      <c r="A1019" s="7" t="s">
        <v>1017</v>
      </c>
      <c r="B1019">
        <v>1018</v>
      </c>
      <c r="C1019" t="s">
        <v>4</v>
      </c>
      <c r="D1019" t="s">
        <v>6</v>
      </c>
      <c r="E1019">
        <v>0.85499999999999998</v>
      </c>
      <c r="F1019" s="1" t="s">
        <v>1056</v>
      </c>
      <c r="G1019" t="b">
        <f t="shared" si="16"/>
        <v>1</v>
      </c>
    </row>
    <row r="1020" spans="1:7" x14ac:dyDescent="0.25">
      <c r="A1020" s="6" t="s">
        <v>1018</v>
      </c>
      <c r="B1020">
        <v>1019</v>
      </c>
      <c r="C1020" t="s">
        <v>4</v>
      </c>
      <c r="D1020" t="s">
        <v>6</v>
      </c>
      <c r="E1020">
        <v>0.68300000000000005</v>
      </c>
      <c r="F1020" s="1" t="s">
        <v>1056</v>
      </c>
      <c r="G1020" t="b">
        <f t="shared" si="16"/>
        <v>1</v>
      </c>
    </row>
    <row r="1021" spans="1:7" x14ac:dyDescent="0.25">
      <c r="A1021" s="7" t="s">
        <v>1019</v>
      </c>
      <c r="B1021">
        <v>1020</v>
      </c>
      <c r="C1021" t="s">
        <v>4</v>
      </c>
      <c r="D1021" t="s">
        <v>6</v>
      </c>
      <c r="E1021">
        <v>0.63400000000000001</v>
      </c>
      <c r="F1021" s="1" t="s">
        <v>1056</v>
      </c>
      <c r="G1021" t="b">
        <f t="shared" si="16"/>
        <v>1</v>
      </c>
    </row>
    <row r="1022" spans="1:7" x14ac:dyDescent="0.25">
      <c r="A1022" s="6" t="s">
        <v>1020</v>
      </c>
      <c r="B1022">
        <v>1021</v>
      </c>
      <c r="C1022" t="s">
        <v>4</v>
      </c>
      <c r="D1022" t="s">
        <v>6</v>
      </c>
      <c r="E1022">
        <v>0.72099999999999997</v>
      </c>
      <c r="F1022" s="1" t="s">
        <v>1056</v>
      </c>
      <c r="G1022" t="b">
        <f t="shared" si="16"/>
        <v>1</v>
      </c>
    </row>
    <row r="1023" spans="1:7" x14ac:dyDescent="0.25">
      <c r="A1023" s="7" t="s">
        <v>1021</v>
      </c>
      <c r="B1023">
        <v>1022</v>
      </c>
      <c r="C1023" t="s">
        <v>4</v>
      </c>
      <c r="D1023" t="s">
        <v>8</v>
      </c>
      <c r="E1023">
        <v>0.371</v>
      </c>
      <c r="F1023" s="1" t="s">
        <v>1056</v>
      </c>
      <c r="G1023" t="b">
        <f t="shared" si="16"/>
        <v>0</v>
      </c>
    </row>
    <row r="1024" spans="1:7" x14ac:dyDescent="0.25">
      <c r="A1024" s="6" t="s">
        <v>1022</v>
      </c>
      <c r="B1024">
        <v>1023</v>
      </c>
      <c r="C1024" t="s">
        <v>4</v>
      </c>
      <c r="D1024" t="s">
        <v>6</v>
      </c>
      <c r="E1024">
        <v>0.55200000000000005</v>
      </c>
      <c r="F1024" s="1" t="s">
        <v>1056</v>
      </c>
      <c r="G1024" t="b">
        <f t="shared" si="16"/>
        <v>1</v>
      </c>
    </row>
    <row r="1025" spans="1:7" x14ac:dyDescent="0.25">
      <c r="A1025" s="7" t="s">
        <v>1023</v>
      </c>
      <c r="B1025">
        <v>1024</v>
      </c>
      <c r="C1025" t="s">
        <v>4</v>
      </c>
      <c r="D1025" t="s">
        <v>7</v>
      </c>
      <c r="E1025">
        <v>0.47599999999999998</v>
      </c>
      <c r="F1025" s="1" t="s">
        <v>1058</v>
      </c>
      <c r="G1025" t="b">
        <f t="shared" si="16"/>
        <v>0</v>
      </c>
    </row>
    <row r="1026" spans="1:7" x14ac:dyDescent="0.25">
      <c r="A1026" s="6" t="s">
        <v>1024</v>
      </c>
      <c r="B1026">
        <v>1025</v>
      </c>
      <c r="C1026" t="s">
        <v>4</v>
      </c>
      <c r="D1026" t="s">
        <v>6</v>
      </c>
      <c r="E1026">
        <v>0.72299999999999998</v>
      </c>
      <c r="F1026" s="1" t="s">
        <v>1056</v>
      </c>
      <c r="G1026" t="b">
        <f t="shared" si="16"/>
        <v>1</v>
      </c>
    </row>
    <row r="1027" spans="1:7" x14ac:dyDescent="0.25">
      <c r="A1027" s="7" t="s">
        <v>1025</v>
      </c>
      <c r="B1027">
        <v>1026</v>
      </c>
      <c r="C1027" t="s">
        <v>4</v>
      </c>
      <c r="D1027" t="s">
        <v>6</v>
      </c>
      <c r="E1027">
        <v>0.81299999999999994</v>
      </c>
      <c r="F1027" s="1" t="s">
        <v>1056</v>
      </c>
      <c r="G1027" t="b">
        <f t="shared" si="16"/>
        <v>1</v>
      </c>
    </row>
    <row r="1028" spans="1:7" x14ac:dyDescent="0.25">
      <c r="A1028" s="6" t="s">
        <v>1026</v>
      </c>
      <c r="B1028">
        <v>1027</v>
      </c>
      <c r="C1028" t="s">
        <v>4</v>
      </c>
      <c r="D1028" t="s">
        <v>7</v>
      </c>
      <c r="E1028">
        <v>0.66700000000000004</v>
      </c>
      <c r="F1028" s="1" t="s">
        <v>1057</v>
      </c>
      <c r="G1028" t="b">
        <f t="shared" si="16"/>
        <v>1</v>
      </c>
    </row>
    <row r="1029" spans="1:7" x14ac:dyDescent="0.25">
      <c r="A1029" s="7" t="s">
        <v>1027</v>
      </c>
      <c r="B1029">
        <v>1028</v>
      </c>
      <c r="C1029" t="s">
        <v>4</v>
      </c>
      <c r="D1029" t="s">
        <v>6</v>
      </c>
      <c r="E1029">
        <v>0.45</v>
      </c>
      <c r="F1029" s="1" t="s">
        <v>1056</v>
      </c>
      <c r="G1029" t="b">
        <f t="shared" si="16"/>
        <v>1</v>
      </c>
    </row>
    <row r="1030" spans="1:7" x14ac:dyDescent="0.25">
      <c r="A1030" s="6" t="s">
        <v>1028</v>
      </c>
      <c r="B1030">
        <v>1029</v>
      </c>
      <c r="C1030" t="s">
        <v>4</v>
      </c>
      <c r="D1030" t="s">
        <v>6</v>
      </c>
      <c r="E1030">
        <v>0.66400000000000003</v>
      </c>
      <c r="F1030" s="1" t="s">
        <v>1058</v>
      </c>
      <c r="G1030" t="b">
        <f t="shared" si="16"/>
        <v>0</v>
      </c>
    </row>
    <row r="1031" spans="1:7" x14ac:dyDescent="0.25">
      <c r="A1031" s="7" t="s">
        <v>1029</v>
      </c>
      <c r="B1031">
        <v>1030</v>
      </c>
      <c r="C1031" t="s">
        <v>4</v>
      </c>
      <c r="D1031" t="s">
        <v>6</v>
      </c>
      <c r="E1031">
        <v>0.50600000000000001</v>
      </c>
      <c r="F1031" s="1" t="s">
        <v>1056</v>
      </c>
      <c r="G1031" t="b">
        <f t="shared" si="16"/>
        <v>1</v>
      </c>
    </row>
    <row r="1032" spans="1:7" x14ac:dyDescent="0.25">
      <c r="A1032" s="6" t="s">
        <v>1030</v>
      </c>
      <c r="B1032">
        <v>1031</v>
      </c>
      <c r="C1032" t="s">
        <v>4</v>
      </c>
      <c r="D1032" t="s">
        <v>7</v>
      </c>
      <c r="E1032">
        <v>0.53300000000000003</v>
      </c>
      <c r="F1032" s="1" t="s">
        <v>1056</v>
      </c>
      <c r="G1032" t="b">
        <f t="shared" si="16"/>
        <v>0</v>
      </c>
    </row>
    <row r="1033" spans="1:7" x14ac:dyDescent="0.25">
      <c r="A1033" s="7" t="s">
        <v>1031</v>
      </c>
      <c r="B1033">
        <v>1032</v>
      </c>
      <c r="C1033" t="s">
        <v>4</v>
      </c>
      <c r="D1033" t="s">
        <v>6</v>
      </c>
      <c r="E1033">
        <v>0.69899999999999995</v>
      </c>
      <c r="F1033" s="1" t="s">
        <v>1058</v>
      </c>
      <c r="G1033" t="b">
        <f t="shared" si="16"/>
        <v>0</v>
      </c>
    </row>
    <row r="1034" spans="1:7" x14ac:dyDescent="0.25">
      <c r="A1034" s="6" t="s">
        <v>1032</v>
      </c>
      <c r="B1034">
        <v>1033</v>
      </c>
      <c r="C1034" t="s">
        <v>4</v>
      </c>
      <c r="D1034" t="s">
        <v>6</v>
      </c>
      <c r="E1034">
        <v>0.59099999999999997</v>
      </c>
      <c r="F1034" s="1" t="s">
        <v>1057</v>
      </c>
      <c r="G1034" t="b">
        <f t="shared" si="16"/>
        <v>0</v>
      </c>
    </row>
    <row r="1035" spans="1:7" x14ac:dyDescent="0.25">
      <c r="A1035" s="7" t="s">
        <v>1033</v>
      </c>
      <c r="B1035">
        <v>1034</v>
      </c>
      <c r="C1035" t="s">
        <v>4</v>
      </c>
      <c r="D1035" t="s">
        <v>7</v>
      </c>
      <c r="E1035">
        <v>0.61499999999999999</v>
      </c>
      <c r="F1035" s="1" t="s">
        <v>1056</v>
      </c>
      <c r="G1035" t="b">
        <f t="shared" si="16"/>
        <v>0</v>
      </c>
    </row>
    <row r="1036" spans="1:7" x14ac:dyDescent="0.25">
      <c r="A1036" s="6" t="s">
        <v>1034</v>
      </c>
      <c r="B1036">
        <v>1035</v>
      </c>
      <c r="C1036" t="s">
        <v>4</v>
      </c>
      <c r="D1036" t="s">
        <v>7</v>
      </c>
      <c r="E1036">
        <v>0.61499999999999999</v>
      </c>
      <c r="F1036" s="1" t="s">
        <v>1056</v>
      </c>
      <c r="G1036" t="b">
        <f t="shared" si="16"/>
        <v>0</v>
      </c>
    </row>
    <row r="1037" spans="1:7" x14ac:dyDescent="0.25">
      <c r="A1037" s="7" t="s">
        <v>1035</v>
      </c>
      <c r="B1037">
        <v>1036</v>
      </c>
      <c r="C1037" t="s">
        <v>4</v>
      </c>
      <c r="D1037" t="s">
        <v>6</v>
      </c>
      <c r="E1037">
        <v>0.38900000000000001</v>
      </c>
      <c r="F1037" s="1" t="s">
        <v>1059</v>
      </c>
      <c r="G1037" t="b">
        <f t="shared" si="16"/>
        <v>0</v>
      </c>
    </row>
    <row r="1038" spans="1:7" x14ac:dyDescent="0.25">
      <c r="A1038" s="6" t="s">
        <v>1036</v>
      </c>
      <c r="B1038">
        <v>1037</v>
      </c>
      <c r="C1038" t="s">
        <v>4</v>
      </c>
      <c r="D1038" t="s">
        <v>6</v>
      </c>
      <c r="E1038">
        <v>0.64100000000000001</v>
      </c>
      <c r="F1038" s="1" t="s">
        <v>1056</v>
      </c>
      <c r="G1038" t="b">
        <f t="shared" si="16"/>
        <v>1</v>
      </c>
    </row>
    <row r="1039" spans="1:7" x14ac:dyDescent="0.25">
      <c r="A1039" s="7" t="s">
        <v>1037</v>
      </c>
      <c r="B1039">
        <v>1038</v>
      </c>
      <c r="C1039" t="s">
        <v>4</v>
      </c>
      <c r="D1039" t="s">
        <v>8</v>
      </c>
      <c r="E1039">
        <v>0.47799999999999998</v>
      </c>
      <c r="F1039" s="1" t="s">
        <v>1057</v>
      </c>
      <c r="G1039" t="b">
        <f t="shared" si="16"/>
        <v>0</v>
      </c>
    </row>
    <row r="1040" spans="1:7" x14ac:dyDescent="0.25">
      <c r="A1040" s="6" t="s">
        <v>1038</v>
      </c>
      <c r="B1040">
        <v>1039</v>
      </c>
      <c r="C1040" t="s">
        <v>4</v>
      </c>
      <c r="D1040" t="s">
        <v>8</v>
      </c>
      <c r="E1040">
        <v>0.47799999999999998</v>
      </c>
      <c r="F1040" s="1" t="s">
        <v>1057</v>
      </c>
      <c r="G1040" t="b">
        <f t="shared" si="16"/>
        <v>0</v>
      </c>
    </row>
    <row r="1041" spans="1:7" x14ac:dyDescent="0.25">
      <c r="A1041" s="7" t="s">
        <v>1039</v>
      </c>
      <c r="B1041">
        <v>1040</v>
      </c>
      <c r="C1041" t="s">
        <v>4</v>
      </c>
      <c r="D1041" t="s">
        <v>6</v>
      </c>
      <c r="E1041">
        <v>0.434</v>
      </c>
      <c r="F1041" s="1" t="s">
        <v>1057</v>
      </c>
      <c r="G1041" t="b">
        <f t="shared" si="16"/>
        <v>0</v>
      </c>
    </row>
    <row r="1042" spans="1:7" x14ac:dyDescent="0.25">
      <c r="A1042" s="6" t="s">
        <v>1040</v>
      </c>
      <c r="B1042">
        <v>1041</v>
      </c>
      <c r="C1042" t="s">
        <v>4</v>
      </c>
      <c r="D1042" t="s">
        <v>6</v>
      </c>
      <c r="E1042">
        <v>0.66800000000000004</v>
      </c>
      <c r="F1042" s="1" t="s">
        <v>1056</v>
      </c>
      <c r="G1042" t="b">
        <f t="shared" si="16"/>
        <v>1</v>
      </c>
    </row>
    <row r="1043" spans="1:7" x14ac:dyDescent="0.25">
      <c r="A1043" s="7" t="s">
        <v>1041</v>
      </c>
      <c r="B1043">
        <v>1042</v>
      </c>
      <c r="C1043" t="s">
        <v>4</v>
      </c>
      <c r="D1043" t="s">
        <v>6</v>
      </c>
      <c r="E1043">
        <v>0.66500000000000004</v>
      </c>
      <c r="F1043" s="1" t="s">
        <v>1056</v>
      </c>
      <c r="G1043" t="b">
        <f t="shared" ref="G1043:G1057" si="17">ISNUMBER(SEARCH(F1043,D1043))</f>
        <v>1</v>
      </c>
    </row>
    <row r="1044" spans="1:7" x14ac:dyDescent="0.25">
      <c r="A1044" s="6" t="s">
        <v>1042</v>
      </c>
      <c r="B1044">
        <v>1043</v>
      </c>
      <c r="C1044" t="s">
        <v>4</v>
      </c>
      <c r="D1044" t="s">
        <v>8</v>
      </c>
      <c r="E1044">
        <v>0.47799999999999998</v>
      </c>
      <c r="F1044" s="1" t="s">
        <v>1056</v>
      </c>
      <c r="G1044" t="b">
        <f t="shared" si="17"/>
        <v>0</v>
      </c>
    </row>
    <row r="1045" spans="1:7" x14ac:dyDescent="0.25">
      <c r="A1045" s="7" t="s">
        <v>1043</v>
      </c>
      <c r="B1045">
        <v>1044</v>
      </c>
      <c r="C1045" t="s">
        <v>4</v>
      </c>
      <c r="D1045" t="s">
        <v>6</v>
      </c>
      <c r="E1045">
        <v>0.68200000000000005</v>
      </c>
      <c r="F1045" s="1" t="s">
        <v>1056</v>
      </c>
      <c r="G1045" t="b">
        <f t="shared" si="17"/>
        <v>1</v>
      </c>
    </row>
    <row r="1046" spans="1:7" x14ac:dyDescent="0.25">
      <c r="A1046" s="6" t="s">
        <v>1044</v>
      </c>
      <c r="B1046">
        <v>1045</v>
      </c>
      <c r="C1046" t="s">
        <v>4</v>
      </c>
      <c r="D1046" t="s">
        <v>7</v>
      </c>
      <c r="E1046">
        <v>0.48299999999999998</v>
      </c>
      <c r="F1046" s="1" t="s">
        <v>1059</v>
      </c>
      <c r="G1046" t="b">
        <f t="shared" si="17"/>
        <v>0</v>
      </c>
    </row>
    <row r="1047" spans="1:7" x14ac:dyDescent="0.25">
      <c r="A1047" s="7" t="s">
        <v>1045</v>
      </c>
      <c r="B1047">
        <v>1046</v>
      </c>
      <c r="C1047" t="s">
        <v>4</v>
      </c>
      <c r="D1047" t="s">
        <v>8</v>
      </c>
      <c r="E1047">
        <v>0.47799999999999998</v>
      </c>
      <c r="F1047" s="1" t="s">
        <v>1057</v>
      </c>
      <c r="G1047" t="b">
        <f t="shared" si="17"/>
        <v>0</v>
      </c>
    </row>
    <row r="1048" spans="1:7" x14ac:dyDescent="0.25">
      <c r="A1048" s="6" t="s">
        <v>1046</v>
      </c>
      <c r="B1048">
        <v>1047</v>
      </c>
      <c r="C1048" t="s">
        <v>4</v>
      </c>
      <c r="D1048" t="s">
        <v>6</v>
      </c>
      <c r="E1048">
        <v>0.624</v>
      </c>
      <c r="F1048" s="1" t="s">
        <v>1056</v>
      </c>
      <c r="G1048" t="b">
        <f t="shared" si="17"/>
        <v>1</v>
      </c>
    </row>
    <row r="1049" spans="1:7" x14ac:dyDescent="0.25">
      <c r="A1049" s="7" t="s">
        <v>1047</v>
      </c>
      <c r="B1049">
        <v>1048</v>
      </c>
      <c r="C1049" t="s">
        <v>4</v>
      </c>
      <c r="D1049" t="s">
        <v>8</v>
      </c>
      <c r="E1049">
        <v>0.47799999999999998</v>
      </c>
      <c r="F1049" s="1" t="s">
        <v>1056</v>
      </c>
      <c r="G1049" t="b">
        <f t="shared" si="17"/>
        <v>0</v>
      </c>
    </row>
    <row r="1050" spans="1:7" x14ac:dyDescent="0.25">
      <c r="A1050" s="6" t="s">
        <v>1048</v>
      </c>
      <c r="B1050">
        <v>1049</v>
      </c>
      <c r="C1050" t="s">
        <v>4</v>
      </c>
      <c r="D1050" t="s">
        <v>6</v>
      </c>
      <c r="E1050">
        <v>0.38900000000000001</v>
      </c>
      <c r="F1050" s="1" t="s">
        <v>1057</v>
      </c>
      <c r="G1050" t="b">
        <f t="shared" si="17"/>
        <v>0</v>
      </c>
    </row>
    <row r="1051" spans="1:7" x14ac:dyDescent="0.25">
      <c r="A1051" s="7" t="s">
        <v>1049</v>
      </c>
      <c r="B1051">
        <v>1050</v>
      </c>
      <c r="C1051" t="s">
        <v>4</v>
      </c>
      <c r="D1051" t="s">
        <v>6</v>
      </c>
      <c r="E1051">
        <v>0.67200000000000004</v>
      </c>
      <c r="F1051" s="1" t="s">
        <v>1059</v>
      </c>
      <c r="G1051" t="b">
        <f t="shared" si="17"/>
        <v>0</v>
      </c>
    </row>
    <row r="1052" spans="1:7" x14ac:dyDescent="0.25">
      <c r="A1052" s="6" t="s">
        <v>1050</v>
      </c>
      <c r="B1052">
        <v>1051</v>
      </c>
      <c r="C1052" t="s">
        <v>4</v>
      </c>
      <c r="D1052" t="s">
        <v>8</v>
      </c>
      <c r="E1052">
        <v>0.371</v>
      </c>
      <c r="F1052" s="1" t="s">
        <v>1057</v>
      </c>
      <c r="G1052" t="b">
        <f t="shared" si="17"/>
        <v>0</v>
      </c>
    </row>
    <row r="1053" spans="1:7" x14ac:dyDescent="0.25">
      <c r="A1053" s="7" t="s">
        <v>1051</v>
      </c>
      <c r="B1053">
        <v>1052</v>
      </c>
      <c r="C1053" t="s">
        <v>4</v>
      </c>
      <c r="D1053" t="s">
        <v>8</v>
      </c>
      <c r="E1053">
        <v>0.47799999999999998</v>
      </c>
      <c r="F1053" s="1" t="s">
        <v>1056</v>
      </c>
      <c r="G1053" t="b">
        <f t="shared" si="17"/>
        <v>0</v>
      </c>
    </row>
    <row r="1054" spans="1:7" x14ac:dyDescent="0.25">
      <c r="A1054" s="6" t="s">
        <v>1052</v>
      </c>
      <c r="B1054">
        <v>1053</v>
      </c>
      <c r="C1054" t="s">
        <v>4</v>
      </c>
      <c r="D1054" t="s">
        <v>6</v>
      </c>
      <c r="E1054">
        <v>0.49099999999999999</v>
      </c>
      <c r="F1054" s="1" t="s">
        <v>1057</v>
      </c>
      <c r="G1054" t="b">
        <f t="shared" si="17"/>
        <v>0</v>
      </c>
    </row>
    <row r="1055" spans="1:7" x14ac:dyDescent="0.25">
      <c r="A1055" s="7" t="s">
        <v>1053</v>
      </c>
      <c r="B1055">
        <v>1054</v>
      </c>
      <c r="C1055" t="s">
        <v>4</v>
      </c>
      <c r="D1055" t="s">
        <v>6</v>
      </c>
      <c r="E1055">
        <v>0.81100000000000005</v>
      </c>
      <c r="F1055" s="1" t="s">
        <v>1056</v>
      </c>
      <c r="G1055" t="b">
        <f t="shared" si="17"/>
        <v>1</v>
      </c>
    </row>
    <row r="1056" spans="1:7" x14ac:dyDescent="0.25">
      <c r="A1056" s="6" t="s">
        <v>1054</v>
      </c>
      <c r="B1056">
        <v>1055</v>
      </c>
      <c r="C1056" t="s">
        <v>4</v>
      </c>
      <c r="D1056" t="s">
        <v>5</v>
      </c>
      <c r="E1056">
        <v>0.54500000000000004</v>
      </c>
      <c r="F1056" s="1" t="s">
        <v>1056</v>
      </c>
      <c r="G1056" t="b">
        <f t="shared" si="17"/>
        <v>0</v>
      </c>
    </row>
    <row r="1057" spans="1:7" x14ac:dyDescent="0.25">
      <c r="A1057" s="7" t="s">
        <v>1055</v>
      </c>
      <c r="B1057">
        <v>1056</v>
      </c>
      <c r="C1057" t="s">
        <v>4</v>
      </c>
      <c r="D1057" t="s">
        <v>6</v>
      </c>
      <c r="E1057">
        <v>0.45</v>
      </c>
      <c r="F1057" s="1" t="s">
        <v>1056</v>
      </c>
      <c r="G1057" t="b">
        <f t="shared" si="17"/>
        <v>1</v>
      </c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8"/>
  <sheetViews>
    <sheetView tabSelected="1" workbookViewId="0">
      <selection activeCell="E9" sqref="E9"/>
    </sheetView>
  </sheetViews>
  <sheetFormatPr defaultRowHeight="15" x14ac:dyDescent="0.25"/>
  <cols>
    <col min="5" max="5" width="25.85546875" style="3" bestFit="1" customWidth="1"/>
    <col min="6" max="6" width="18.140625" bestFit="1" customWidth="1"/>
    <col min="7" max="7" width="10.5703125" style="2" bestFit="1" customWidth="1"/>
    <col min="8" max="8" width="18.28515625" bestFit="1" customWidth="1"/>
    <col min="9" max="9" width="13.42578125" style="2" bestFit="1" customWidth="1"/>
  </cols>
  <sheetData>
    <row r="2" spans="5:9" x14ac:dyDescent="0.25">
      <c r="F2" s="43" t="s">
        <v>1067</v>
      </c>
      <c r="G2" s="43"/>
      <c r="H2" s="43"/>
      <c r="I2" s="43"/>
    </row>
    <row r="3" spans="5:9" x14ac:dyDescent="0.25">
      <c r="E3" s="41" t="s">
        <v>1069</v>
      </c>
      <c r="F3" s="41" t="s">
        <v>1063</v>
      </c>
      <c r="G3" s="41" t="s">
        <v>1094</v>
      </c>
      <c r="H3" s="41" t="s">
        <v>1064</v>
      </c>
      <c r="I3" s="41" t="s">
        <v>1095</v>
      </c>
    </row>
    <row r="4" spans="5:9" ht="21" x14ac:dyDescent="0.25">
      <c r="E4" s="3" t="s">
        <v>1076</v>
      </c>
      <c r="F4" s="39">
        <f ca="1">INDIRECT("'Random Forest'"&amp;"!I5")</f>
        <v>745</v>
      </c>
      <c r="G4" s="40">
        <f ca="1">INDIRECT("'Random Forest'"&amp;"!I6")</f>
        <v>0.7054924242424242</v>
      </c>
      <c r="H4" s="33">
        <f ca="1">INDIRECT("'Random Forest'"&amp;"!J5")</f>
        <v>311</v>
      </c>
      <c r="I4" s="40">
        <f ca="1">INDIRECT("'Random Forest'"&amp;"!J6")</f>
        <v>0.29450757575757575</v>
      </c>
    </row>
    <row r="5" spans="5:9" ht="21" x14ac:dyDescent="0.25">
      <c r="E5" s="3" t="s">
        <v>1090</v>
      </c>
      <c r="F5" s="39">
        <f ca="1">INDIRECT("'ClassificationViaRegression'"&amp;"!I5")</f>
        <v>744</v>
      </c>
      <c r="G5" s="40">
        <f ca="1">INDIRECT("'ClassificationViaRegression'"&amp;"!I6")</f>
        <v>0.70454545454545459</v>
      </c>
      <c r="H5" s="33">
        <f ca="1">INDIRECT("'ClassificationViaRegression'"&amp;"!J5")</f>
        <v>312</v>
      </c>
      <c r="I5" s="40">
        <f ca="1">INDIRECT("'ClassificationViaRegression'"&amp;"!J6")</f>
        <v>0.29545454545454547</v>
      </c>
    </row>
    <row r="6" spans="5:9" ht="21" x14ac:dyDescent="0.25">
      <c r="E6" s="3" t="s">
        <v>1087</v>
      </c>
      <c r="F6" s="39">
        <f ca="1">INDIRECT("'LMT'"&amp;"!I5")</f>
        <v>732</v>
      </c>
      <c r="G6" s="40">
        <f ca="1">INDIRECT("'LMT'"&amp;"!I6")</f>
        <v>0.69318181818181823</v>
      </c>
      <c r="H6" s="33">
        <f ca="1">INDIRECT("'LMT'"&amp;"!J5")</f>
        <v>324</v>
      </c>
      <c r="I6" s="40">
        <f ca="1">INDIRECT("'LMT'"&amp;"!J6")</f>
        <v>0.30681818181818182</v>
      </c>
    </row>
    <row r="7" spans="5:9" ht="21" x14ac:dyDescent="0.25">
      <c r="E7" s="3" t="s">
        <v>1070</v>
      </c>
      <c r="F7" s="39">
        <f ca="1">INDIRECT("'Bagging'"&amp;"!I5")</f>
        <v>725</v>
      </c>
      <c r="G7" s="40">
        <f ca="1">INDIRECT("'Bagging'"&amp;"!I6")</f>
        <v>0.68655303030303028</v>
      </c>
      <c r="H7" s="33">
        <f ca="1">INDIRECT("'Bagging'"&amp;"!J5")</f>
        <v>331</v>
      </c>
      <c r="I7" s="40">
        <f ca="1">INDIRECT("'Bagging'"&amp;"!J6")</f>
        <v>0.31344696969696972</v>
      </c>
    </row>
    <row r="8" spans="5:9" ht="21" x14ac:dyDescent="0.25">
      <c r="E8" s="3" t="s">
        <v>1073</v>
      </c>
      <c r="F8" s="39">
        <f ca="1">INDIRECT("'J48'"&amp;"!I5")</f>
        <v>715</v>
      </c>
      <c r="G8" s="40">
        <f ca="1">INDIRECT("'J48'"&amp;"!I6")</f>
        <v>0.67708333333333337</v>
      </c>
      <c r="H8" s="33">
        <f ca="1">INDIRECT("'J48'"&amp;"!J5")</f>
        <v>341</v>
      </c>
      <c r="I8" s="40">
        <f ca="1">INDIRECT("'J48'"&amp;"!J6")</f>
        <v>0.32291666666666669</v>
      </c>
    </row>
    <row r="9" spans="5:9" ht="21" x14ac:dyDescent="0.25">
      <c r="E9" s="3" t="s">
        <v>1091</v>
      </c>
      <c r="F9" s="39">
        <f ca="1">INDIRECT("'JRip'"&amp;"!I5")</f>
        <v>712</v>
      </c>
      <c r="G9" s="40">
        <f ca="1">INDIRECT("'JRip'"&amp;"!I6")</f>
        <v>0.6742424242424242</v>
      </c>
      <c r="H9" s="33">
        <f ca="1">INDIRECT("'JRip'"&amp;"!J5")</f>
        <v>344</v>
      </c>
      <c r="I9" s="40">
        <f ca="1">INDIRECT("'JRip'"&amp;"!J6")</f>
        <v>0.32575757575757575</v>
      </c>
    </row>
    <row r="10" spans="5:9" ht="21" x14ac:dyDescent="0.25">
      <c r="E10" s="3" t="s">
        <v>1075</v>
      </c>
      <c r="F10" s="39">
        <f ca="1">INDIRECT("'PART'"&amp;"!I5")</f>
        <v>702</v>
      </c>
      <c r="G10" s="40">
        <f ca="1">INDIRECT("'PART'"&amp;"!I6")</f>
        <v>0.66477272727272729</v>
      </c>
      <c r="H10" s="33">
        <f ca="1">INDIRECT("'PART'"&amp;"!J5")</f>
        <v>354</v>
      </c>
      <c r="I10" s="40">
        <f ca="1">INDIRECT("'PART'"&amp;"!J6")</f>
        <v>0.33522727272727271</v>
      </c>
    </row>
    <row r="11" spans="5:9" ht="21" x14ac:dyDescent="0.25">
      <c r="E11" s="3" t="s">
        <v>1084</v>
      </c>
      <c r="F11" s="39">
        <f ca="1">INDIRECT("'LibSVM (SVM)'"&amp;"!I5")</f>
        <v>700</v>
      </c>
      <c r="G11" s="40">
        <f ca="1">INDIRECT("'LibSVM (SVM)'"&amp;"!I6")</f>
        <v>0.66287878787878785</v>
      </c>
      <c r="H11" s="33">
        <f ca="1">INDIRECT("'LibSVM (SVM)'"&amp;"!J5")</f>
        <v>356</v>
      </c>
      <c r="I11" s="40">
        <f ca="1">INDIRECT("'LibSVM (SVM)'"&amp;"!J6")</f>
        <v>0.3371212121212121</v>
      </c>
    </row>
    <row r="12" spans="5:9" ht="21" x14ac:dyDescent="0.25">
      <c r="E12" s="3" t="s">
        <v>1071</v>
      </c>
      <c r="F12" s="39">
        <f ca="1">INDIRECT("'Bayes Net'"&amp;"!I5")</f>
        <v>697</v>
      </c>
      <c r="G12" s="40">
        <f ca="1">INDIRECT("'Bayes Net'"&amp;"!I6")</f>
        <v>0.66003787878787878</v>
      </c>
      <c r="H12" s="33">
        <f ca="1">INDIRECT("'Bayes Net'"&amp;"!J5")</f>
        <v>359</v>
      </c>
      <c r="I12" s="40">
        <f ca="1">INDIRECT("'Bayes Net'"&amp;"!J6")</f>
        <v>0.33996212121212122</v>
      </c>
    </row>
    <row r="13" spans="5:9" ht="21" x14ac:dyDescent="0.25">
      <c r="E13" s="3" t="s">
        <v>1086</v>
      </c>
      <c r="F13" s="39">
        <f ca="1">INDIRECT("'LWL'"&amp;"!I5")</f>
        <v>682</v>
      </c>
      <c r="G13" s="40">
        <f ca="1">INDIRECT("'LWL'"&amp;"!I6")</f>
        <v>0.64583333333333337</v>
      </c>
      <c r="H13" s="33">
        <f ca="1">INDIRECT("'LWL'"&amp;"!J5")</f>
        <v>374</v>
      </c>
      <c r="I13" s="40">
        <f ca="1">INDIRECT("'LWL'"&amp;"!J6")</f>
        <v>0.35416666666666669</v>
      </c>
    </row>
    <row r="14" spans="5:9" ht="21" x14ac:dyDescent="0.25">
      <c r="E14" s="3" t="s">
        <v>1089</v>
      </c>
      <c r="F14" s="39">
        <f ca="1">INDIRECT("'SMO'"&amp;"!I5")</f>
        <v>682</v>
      </c>
      <c r="G14" s="40">
        <f ca="1">INDIRECT("'SMO'"&amp;"!I6")</f>
        <v>0.64583333333333337</v>
      </c>
      <c r="H14" s="33">
        <f ca="1">INDIRECT("'SMO'"&amp;"!J5")</f>
        <v>374</v>
      </c>
      <c r="I14" s="40">
        <f ca="1">INDIRECT("'SMO'"&amp;"!J6")</f>
        <v>0.35416666666666669</v>
      </c>
    </row>
    <row r="15" spans="5:9" ht="21" x14ac:dyDescent="0.25">
      <c r="E15" s="3" t="s">
        <v>1088</v>
      </c>
      <c r="F15" s="39">
        <f ca="1">INDIRECT("'MultilayerPerceptron'"&amp;"!I5")</f>
        <v>666</v>
      </c>
      <c r="G15" s="40">
        <f ca="1">INDIRECT("'MultilayerPerceptron'"&amp;"!I6")</f>
        <v>0.63068181818181823</v>
      </c>
      <c r="H15" s="33">
        <f ca="1">INDIRECT("'MultilayerPerceptron'"&amp;"!J5")</f>
        <v>390</v>
      </c>
      <c r="I15" s="40">
        <f ca="1">INDIRECT("'MultilayerPerceptron'"&amp;"!J6")</f>
        <v>0.36931818181818182</v>
      </c>
    </row>
    <row r="16" spans="5:9" ht="21" x14ac:dyDescent="0.25">
      <c r="E16" s="3" t="s">
        <v>1072</v>
      </c>
      <c r="F16" s="39">
        <f ca="1">INDIRECT("'IBk (KNN)'"&amp;"!I5")</f>
        <v>564</v>
      </c>
      <c r="G16" s="40">
        <f ca="1">INDIRECT("'IBk (KNN)'"&amp;"!I6")</f>
        <v>0.53409090909090906</v>
      </c>
      <c r="H16" s="33">
        <f ca="1">INDIRECT("'IBk (KNN)'"&amp;"!J5")</f>
        <v>492</v>
      </c>
      <c r="I16" s="40">
        <f ca="1">INDIRECT("'IBk (KNN)'"&amp;"!J6")</f>
        <v>0.46590909090909088</v>
      </c>
    </row>
    <row r="17" spans="5:9" ht="21" x14ac:dyDescent="0.25">
      <c r="E17" s="3" t="s">
        <v>1085</v>
      </c>
      <c r="F17" s="39">
        <f ca="1">INDIRECT("'KStar'"&amp;"!I5")</f>
        <v>562</v>
      </c>
      <c r="G17" s="40">
        <f ca="1">INDIRECT("'KStar'"&amp;"!I6")</f>
        <v>0.53219696969696972</v>
      </c>
      <c r="H17" s="33">
        <f ca="1">INDIRECT("'KStar'"&amp;"!J5")</f>
        <v>494</v>
      </c>
      <c r="I17" s="40">
        <f ca="1">INDIRECT("'KStar'"&amp;"!J6")</f>
        <v>0.46780303030303028</v>
      </c>
    </row>
    <row r="18" spans="5:9" ht="21" x14ac:dyDescent="0.25">
      <c r="E18" s="3" t="s">
        <v>1074</v>
      </c>
      <c r="F18" s="39">
        <f ca="1">INDIRECT("'Naive Bayes'"&amp;"!I5")</f>
        <v>314</v>
      </c>
      <c r="G18" s="40">
        <f ca="1">INDIRECT("'Naive Bayes'"&amp;"!I6")</f>
        <v>0.29734848484848486</v>
      </c>
      <c r="H18" s="33">
        <f ca="1">INDIRECT("'Naive Bayes'"&amp;"!J5")</f>
        <v>742</v>
      </c>
      <c r="I18" s="40">
        <f ca="1">INDIRECT("'Naive Bayes'"&amp;"!J6")</f>
        <v>0.70265151515151514</v>
      </c>
    </row>
  </sheetData>
  <mergeCells count="1">
    <mergeCell ref="F2:I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workbookViewId="0">
      <selection activeCell="B4" sqref="B4:B27"/>
    </sheetView>
  </sheetViews>
  <sheetFormatPr defaultRowHeight="15.75" x14ac:dyDescent="0.25"/>
  <cols>
    <col min="1" max="1" width="3.28515625" customWidth="1"/>
    <col min="2" max="2" width="27.42578125" style="19" bestFit="1" customWidth="1"/>
    <col min="3" max="3" width="30.5703125" style="19" bestFit="1" customWidth="1"/>
    <col min="4" max="4" width="23.5703125" style="19" bestFit="1" customWidth="1"/>
    <col min="5" max="5" width="19.42578125" style="23" bestFit="1" customWidth="1"/>
    <col min="6" max="6" width="4" customWidth="1"/>
    <col min="7" max="7" width="27.42578125" style="25" bestFit="1" customWidth="1"/>
    <col min="8" max="8" width="7" style="25" bestFit="1" customWidth="1"/>
    <col min="9" max="9" width="6.85546875" style="25" bestFit="1" customWidth="1"/>
    <col min="10" max="10" width="6.7109375" style="25" bestFit="1" customWidth="1"/>
    <col min="11" max="11" width="7" style="4" bestFit="1" customWidth="1"/>
    <col min="12" max="12" width="6.7109375" style="4" bestFit="1" customWidth="1"/>
  </cols>
  <sheetData>
    <row r="1" spans="2:13" x14ac:dyDescent="0.25">
      <c r="H1" s="20"/>
      <c r="I1" s="20"/>
      <c r="J1" s="20"/>
    </row>
    <row r="2" spans="2:13" x14ac:dyDescent="0.25">
      <c r="B2" s="44" t="s">
        <v>1078</v>
      </c>
      <c r="C2" s="44"/>
      <c r="D2" s="44"/>
      <c r="E2" s="44"/>
      <c r="G2" s="45" t="s">
        <v>1068</v>
      </c>
      <c r="H2" s="45"/>
      <c r="I2" s="45"/>
      <c r="J2" s="45"/>
      <c r="K2" s="45"/>
      <c r="L2" s="45"/>
    </row>
    <row r="3" spans="2:13" x14ac:dyDescent="0.25">
      <c r="B3" s="26" t="s">
        <v>1069</v>
      </c>
      <c r="C3" s="26" t="s">
        <v>1079</v>
      </c>
      <c r="D3" s="26" t="s">
        <v>1092</v>
      </c>
      <c r="E3" s="26" t="s">
        <v>1093</v>
      </c>
      <c r="G3" s="21" t="s">
        <v>1069</v>
      </c>
      <c r="H3" s="21" t="s">
        <v>1058</v>
      </c>
      <c r="I3" s="21" t="s">
        <v>1056</v>
      </c>
      <c r="J3" s="21" t="s">
        <v>1057</v>
      </c>
      <c r="K3" s="22" t="s">
        <v>1059</v>
      </c>
      <c r="L3" s="22" t="s">
        <v>1060</v>
      </c>
      <c r="M3" s="22" t="s">
        <v>1077</v>
      </c>
    </row>
    <row r="4" spans="2:13" x14ac:dyDescent="0.25">
      <c r="B4" s="27" t="s">
        <v>1070</v>
      </c>
      <c r="C4" s="28" t="s">
        <v>1082</v>
      </c>
      <c r="D4" s="27">
        <v>3207</v>
      </c>
      <c r="E4" s="29">
        <v>0.80530000000000002</v>
      </c>
      <c r="G4" s="24" t="s">
        <v>1070</v>
      </c>
      <c r="H4" s="24">
        <v>91</v>
      </c>
      <c r="I4" s="24">
        <v>168</v>
      </c>
      <c r="J4" s="24">
        <v>4</v>
      </c>
      <c r="K4" s="24">
        <v>0</v>
      </c>
      <c r="L4" s="24">
        <v>0</v>
      </c>
      <c r="M4" s="24" t="s">
        <v>1058</v>
      </c>
    </row>
    <row r="5" spans="2:13" x14ac:dyDescent="0.25">
      <c r="B5" s="32" t="s">
        <v>1071</v>
      </c>
      <c r="C5" s="28" t="s">
        <v>1082</v>
      </c>
      <c r="D5" s="32">
        <v>2638</v>
      </c>
      <c r="E5" s="29">
        <v>0.66239999999999999</v>
      </c>
      <c r="G5" s="24" t="s">
        <v>1070</v>
      </c>
      <c r="H5" s="24">
        <v>9</v>
      </c>
      <c r="I5" s="24">
        <v>2511</v>
      </c>
      <c r="J5" s="24">
        <v>55</v>
      </c>
      <c r="K5" s="24">
        <v>0</v>
      </c>
      <c r="L5" s="24">
        <v>0</v>
      </c>
      <c r="M5" s="24" t="s">
        <v>1056</v>
      </c>
    </row>
    <row r="6" spans="2:13" x14ac:dyDescent="0.25">
      <c r="B6" s="27" t="s">
        <v>1090</v>
      </c>
      <c r="C6" s="28" t="s">
        <v>1082</v>
      </c>
      <c r="D6" s="27">
        <v>2845</v>
      </c>
      <c r="E6" s="29">
        <v>0.71440000000000003</v>
      </c>
      <c r="G6" s="24" t="s">
        <v>1070</v>
      </c>
      <c r="H6" s="24">
        <v>1</v>
      </c>
      <c r="I6" s="24">
        <v>431</v>
      </c>
      <c r="J6" s="24">
        <v>594</v>
      </c>
      <c r="K6" s="24">
        <v>0</v>
      </c>
      <c r="L6" s="24">
        <v>0</v>
      </c>
      <c r="M6" s="24" t="s">
        <v>1057</v>
      </c>
    </row>
    <row r="7" spans="2:13" x14ac:dyDescent="0.25">
      <c r="B7" s="27" t="s">
        <v>1072</v>
      </c>
      <c r="C7" s="28" t="s">
        <v>1082</v>
      </c>
      <c r="D7" s="27">
        <v>3309</v>
      </c>
      <c r="E7" s="29">
        <v>0.83089999999999997</v>
      </c>
      <c r="G7" s="24" t="s">
        <v>1070</v>
      </c>
      <c r="H7" s="24">
        <v>0</v>
      </c>
      <c r="I7" s="24">
        <v>72</v>
      </c>
      <c r="J7" s="24">
        <v>33</v>
      </c>
      <c r="K7" s="24">
        <v>11</v>
      </c>
      <c r="L7" s="24">
        <v>0</v>
      </c>
      <c r="M7" s="24" t="s">
        <v>1059</v>
      </c>
    </row>
    <row r="8" spans="2:13" x14ac:dyDescent="0.25">
      <c r="B8" s="27" t="s">
        <v>1073</v>
      </c>
      <c r="C8" s="28" t="s">
        <v>1082</v>
      </c>
      <c r="D8" s="27">
        <v>3178</v>
      </c>
      <c r="E8" s="29">
        <v>0.79800000000000004</v>
      </c>
      <c r="G8" s="24" t="s">
        <v>1070</v>
      </c>
      <c r="H8" s="24">
        <v>0</v>
      </c>
      <c r="I8" s="24">
        <v>2</v>
      </c>
      <c r="J8" s="24">
        <v>0</v>
      </c>
      <c r="K8" s="24">
        <v>0</v>
      </c>
      <c r="L8" s="24">
        <v>0</v>
      </c>
      <c r="M8" s="24" t="s">
        <v>1060</v>
      </c>
    </row>
    <row r="9" spans="2:13" x14ac:dyDescent="0.25">
      <c r="B9" s="27" t="s">
        <v>1091</v>
      </c>
      <c r="C9" s="28" t="s">
        <v>1082</v>
      </c>
      <c r="D9" s="27">
        <v>2794</v>
      </c>
      <c r="E9" s="29">
        <v>0.7016</v>
      </c>
      <c r="G9" s="24" t="s">
        <v>1071</v>
      </c>
      <c r="H9" s="24">
        <v>71</v>
      </c>
      <c r="I9" s="24">
        <v>183</v>
      </c>
      <c r="J9" s="24">
        <v>7</v>
      </c>
      <c r="K9" s="24">
        <v>2</v>
      </c>
      <c r="L9" s="24">
        <v>0</v>
      </c>
      <c r="M9" s="24" t="s">
        <v>1058</v>
      </c>
    </row>
    <row r="10" spans="2:13" hidden="1" x14ac:dyDescent="0.25">
      <c r="B10" s="27" t="s">
        <v>1074</v>
      </c>
      <c r="C10" s="30" t="s">
        <v>1083</v>
      </c>
      <c r="D10" s="27">
        <v>3121</v>
      </c>
      <c r="E10" s="29">
        <v>0.78369999999999995</v>
      </c>
      <c r="G10" s="24" t="s">
        <v>1071</v>
      </c>
      <c r="H10" s="24">
        <v>62</v>
      </c>
      <c r="I10" s="24">
        <v>2044</v>
      </c>
      <c r="J10" s="24">
        <v>445</v>
      </c>
      <c r="K10" s="24">
        <v>24</v>
      </c>
      <c r="L10" s="24">
        <v>0</v>
      </c>
      <c r="M10" s="24" t="s">
        <v>1056</v>
      </c>
    </row>
    <row r="11" spans="2:13" x14ac:dyDescent="0.25">
      <c r="B11" s="27" t="s">
        <v>1085</v>
      </c>
      <c r="C11" s="28" t="s">
        <v>1082</v>
      </c>
      <c r="D11" s="27">
        <v>3982</v>
      </c>
      <c r="E11" s="29">
        <v>1</v>
      </c>
      <c r="G11" s="24" t="s">
        <v>1071</v>
      </c>
      <c r="H11" s="24">
        <v>2</v>
      </c>
      <c r="I11" s="24">
        <v>489</v>
      </c>
      <c r="J11" s="24">
        <v>516</v>
      </c>
      <c r="K11" s="24">
        <v>19</v>
      </c>
      <c r="L11" s="24">
        <v>0</v>
      </c>
      <c r="M11" s="24" t="s">
        <v>1057</v>
      </c>
    </row>
    <row r="12" spans="2:13" x14ac:dyDescent="0.25">
      <c r="B12" s="27" t="s">
        <v>1084</v>
      </c>
      <c r="C12" s="28" t="s">
        <v>1082</v>
      </c>
      <c r="D12" s="27">
        <v>3982</v>
      </c>
      <c r="E12" s="29">
        <v>1</v>
      </c>
      <c r="G12" s="24" t="s">
        <v>1071</v>
      </c>
      <c r="H12" s="24">
        <v>0</v>
      </c>
      <c r="I12" s="24">
        <v>39</v>
      </c>
      <c r="J12" s="24">
        <v>70</v>
      </c>
      <c r="K12" s="24">
        <v>7</v>
      </c>
      <c r="L12" s="24">
        <v>0</v>
      </c>
      <c r="M12" s="24" t="s">
        <v>1059</v>
      </c>
    </row>
    <row r="13" spans="2:13" x14ac:dyDescent="0.25">
      <c r="B13" s="27" t="s">
        <v>1087</v>
      </c>
      <c r="C13" s="28" t="s">
        <v>1082</v>
      </c>
      <c r="D13" s="27">
        <v>2788</v>
      </c>
      <c r="E13" s="29">
        <v>0.70009999999999994</v>
      </c>
      <c r="G13" s="24" t="s">
        <v>1071</v>
      </c>
      <c r="H13" s="24">
        <v>0</v>
      </c>
      <c r="I13" s="24">
        <v>0</v>
      </c>
      <c r="J13" s="24">
        <v>2</v>
      </c>
      <c r="K13" s="24">
        <v>0</v>
      </c>
      <c r="L13" s="24">
        <v>0</v>
      </c>
      <c r="M13" s="24" t="s">
        <v>1060</v>
      </c>
    </row>
    <row r="14" spans="2:13" x14ac:dyDescent="0.25">
      <c r="B14" s="27" t="s">
        <v>1086</v>
      </c>
      <c r="C14" s="28" t="s">
        <v>1082</v>
      </c>
      <c r="D14" s="27">
        <v>2575</v>
      </c>
      <c r="E14" s="29">
        <v>0.64659999999999995</v>
      </c>
      <c r="G14" s="37" t="s">
        <v>1090</v>
      </c>
      <c r="H14" s="24">
        <v>56</v>
      </c>
      <c r="I14" s="24">
        <v>202</v>
      </c>
      <c r="J14" s="24">
        <v>5</v>
      </c>
      <c r="K14" s="24">
        <v>0</v>
      </c>
      <c r="L14" s="24">
        <v>0</v>
      </c>
      <c r="M14" s="24" t="s">
        <v>1058</v>
      </c>
    </row>
    <row r="15" spans="2:13" x14ac:dyDescent="0.25">
      <c r="B15" s="27" t="s">
        <v>1088</v>
      </c>
      <c r="C15" s="28" t="s">
        <v>1082</v>
      </c>
      <c r="D15" s="27">
        <v>2588</v>
      </c>
      <c r="E15" s="29">
        <v>0.64990000000000003</v>
      </c>
      <c r="G15" s="37" t="s">
        <v>1090</v>
      </c>
      <c r="H15" s="24">
        <v>4</v>
      </c>
      <c r="I15" s="24">
        <v>2417</v>
      </c>
      <c r="J15" s="24">
        <v>154</v>
      </c>
      <c r="K15" s="24">
        <v>0</v>
      </c>
      <c r="L15" s="24">
        <v>0</v>
      </c>
      <c r="M15" s="24" t="s">
        <v>1056</v>
      </c>
    </row>
    <row r="16" spans="2:13" x14ac:dyDescent="0.25">
      <c r="B16" s="27" t="s">
        <v>1074</v>
      </c>
      <c r="C16" s="28" t="s">
        <v>1082</v>
      </c>
      <c r="D16" s="27">
        <v>861</v>
      </c>
      <c r="E16" s="29">
        <v>0.2162</v>
      </c>
      <c r="G16" s="37" t="s">
        <v>1090</v>
      </c>
      <c r="H16" s="24">
        <v>0</v>
      </c>
      <c r="I16" s="24">
        <v>654</v>
      </c>
      <c r="J16" s="24">
        <v>372</v>
      </c>
      <c r="K16" s="24">
        <v>0</v>
      </c>
      <c r="L16" s="24">
        <v>0</v>
      </c>
      <c r="M16" s="24" t="s">
        <v>1057</v>
      </c>
    </row>
    <row r="17" spans="2:13" x14ac:dyDescent="0.25">
      <c r="B17" s="27" t="s">
        <v>1075</v>
      </c>
      <c r="C17" s="28" t="s">
        <v>1082</v>
      </c>
      <c r="D17" s="27">
        <v>3022</v>
      </c>
      <c r="E17" s="29">
        <v>0.75890000000000002</v>
      </c>
      <c r="G17" s="37" t="s">
        <v>1090</v>
      </c>
      <c r="H17" s="24">
        <v>0</v>
      </c>
      <c r="I17" s="24">
        <v>70</v>
      </c>
      <c r="J17" s="24">
        <v>46</v>
      </c>
      <c r="K17" s="24">
        <v>0</v>
      </c>
      <c r="L17" s="24">
        <v>0</v>
      </c>
      <c r="M17" s="24" t="s">
        <v>1059</v>
      </c>
    </row>
    <row r="18" spans="2:13" x14ac:dyDescent="0.25">
      <c r="B18" s="27" t="s">
        <v>1076</v>
      </c>
      <c r="C18" s="28" t="s">
        <v>1082</v>
      </c>
      <c r="D18" s="27">
        <v>3982</v>
      </c>
      <c r="E18" s="29">
        <v>1</v>
      </c>
      <c r="G18" s="37" t="s">
        <v>1090</v>
      </c>
      <c r="H18" s="24">
        <v>0</v>
      </c>
      <c r="I18" s="24">
        <v>0</v>
      </c>
      <c r="J18" s="24">
        <v>2</v>
      </c>
      <c r="K18" s="24">
        <v>0</v>
      </c>
      <c r="L18" s="24">
        <v>0</v>
      </c>
      <c r="M18" s="24" t="s">
        <v>1060</v>
      </c>
    </row>
    <row r="19" spans="2:13" hidden="1" x14ac:dyDescent="0.25">
      <c r="B19" s="27" t="s">
        <v>1086</v>
      </c>
      <c r="C19" s="30" t="s">
        <v>1083</v>
      </c>
      <c r="D19" s="27">
        <v>1407</v>
      </c>
      <c r="E19" s="29">
        <v>0.3533</v>
      </c>
      <c r="G19" s="36" t="s">
        <v>1072</v>
      </c>
      <c r="H19" s="24">
        <v>223</v>
      </c>
      <c r="I19" s="24">
        <v>40</v>
      </c>
      <c r="J19" s="24">
        <v>0</v>
      </c>
      <c r="K19" s="24">
        <v>0</v>
      </c>
      <c r="L19" s="24">
        <v>0</v>
      </c>
      <c r="M19" s="24" t="s">
        <v>1058</v>
      </c>
    </row>
    <row r="20" spans="2:13" hidden="1" x14ac:dyDescent="0.25">
      <c r="B20" s="27" t="s">
        <v>1089</v>
      </c>
      <c r="C20" s="30" t="s">
        <v>1083</v>
      </c>
      <c r="D20" s="27">
        <v>1407</v>
      </c>
      <c r="E20" s="29">
        <v>0.3533</v>
      </c>
      <c r="G20" s="36" t="s">
        <v>1072</v>
      </c>
      <c r="H20" s="24">
        <v>336</v>
      </c>
      <c r="I20" s="24">
        <v>2233</v>
      </c>
      <c r="J20" s="24">
        <v>6</v>
      </c>
      <c r="K20" s="24">
        <v>0</v>
      </c>
      <c r="L20" s="24">
        <v>0</v>
      </c>
      <c r="M20" s="24" t="s">
        <v>1056</v>
      </c>
    </row>
    <row r="21" spans="2:13" hidden="1" x14ac:dyDescent="0.25">
      <c r="B21" s="27" t="s">
        <v>1088</v>
      </c>
      <c r="C21" s="30" t="s">
        <v>1083</v>
      </c>
      <c r="D21" s="27">
        <v>1394</v>
      </c>
      <c r="E21" s="34">
        <v>0.35</v>
      </c>
      <c r="G21" s="36" t="s">
        <v>1072</v>
      </c>
      <c r="H21" s="24">
        <v>193</v>
      </c>
      <c r="I21" s="24">
        <v>53</v>
      </c>
      <c r="J21" s="24">
        <v>780</v>
      </c>
      <c r="K21" s="24">
        <v>0</v>
      </c>
      <c r="L21" s="24">
        <v>0</v>
      </c>
      <c r="M21" s="24" t="s">
        <v>1057</v>
      </c>
    </row>
    <row r="22" spans="2:13" hidden="1" x14ac:dyDescent="0.25">
      <c r="B22" s="31" t="s">
        <v>1071</v>
      </c>
      <c r="C22" s="30" t="s">
        <v>1083</v>
      </c>
      <c r="D22" s="31">
        <v>1344</v>
      </c>
      <c r="E22" s="29">
        <v>0.33750000000000002</v>
      </c>
      <c r="G22" s="36" t="s">
        <v>1072</v>
      </c>
      <c r="H22" s="24">
        <v>37</v>
      </c>
      <c r="I22" s="24">
        <v>7</v>
      </c>
      <c r="J22" s="24">
        <v>0</v>
      </c>
      <c r="K22" s="24">
        <v>72</v>
      </c>
      <c r="L22" s="24">
        <v>0</v>
      </c>
      <c r="M22" s="24" t="s">
        <v>1059</v>
      </c>
    </row>
    <row r="23" spans="2:13" hidden="1" x14ac:dyDescent="0.25">
      <c r="B23" s="27" t="s">
        <v>1087</v>
      </c>
      <c r="C23" s="30" t="s">
        <v>1083</v>
      </c>
      <c r="D23" s="27">
        <v>1194</v>
      </c>
      <c r="E23" s="34">
        <v>0.29980000000000001</v>
      </c>
      <c r="G23" s="36" t="s">
        <v>1072</v>
      </c>
      <c r="H23" s="24">
        <v>1</v>
      </c>
      <c r="I23" s="24">
        <v>0</v>
      </c>
      <c r="J23" s="24">
        <v>0</v>
      </c>
      <c r="K23" s="24">
        <v>0</v>
      </c>
      <c r="L23" s="24">
        <v>1</v>
      </c>
      <c r="M23" s="24" t="s">
        <v>1060</v>
      </c>
    </row>
    <row r="24" spans="2:13" hidden="1" x14ac:dyDescent="0.25">
      <c r="B24" s="27" t="s">
        <v>1091</v>
      </c>
      <c r="C24" s="30" t="s">
        <v>1083</v>
      </c>
      <c r="D24" s="27">
        <v>1188</v>
      </c>
      <c r="E24" s="29">
        <v>0.29830000000000001</v>
      </c>
      <c r="G24" s="24" t="s">
        <v>1073</v>
      </c>
      <c r="H24" s="24">
        <v>114</v>
      </c>
      <c r="I24" s="24">
        <v>140</v>
      </c>
      <c r="J24" s="24">
        <v>8</v>
      </c>
      <c r="K24" s="24">
        <v>1</v>
      </c>
      <c r="L24" s="24">
        <v>0</v>
      </c>
      <c r="M24" s="24" t="s">
        <v>1058</v>
      </c>
    </row>
    <row r="25" spans="2:13" hidden="1" x14ac:dyDescent="0.25">
      <c r="B25" s="27" t="s">
        <v>1090</v>
      </c>
      <c r="C25" s="30" t="s">
        <v>1083</v>
      </c>
      <c r="D25" s="27">
        <v>1137</v>
      </c>
      <c r="E25" s="34">
        <v>0.28549999999999998</v>
      </c>
      <c r="G25" s="24" t="s">
        <v>1073</v>
      </c>
      <c r="H25" s="24">
        <v>8</v>
      </c>
      <c r="I25" s="24">
        <v>2430</v>
      </c>
      <c r="J25" s="24">
        <v>135</v>
      </c>
      <c r="K25" s="24">
        <v>2</v>
      </c>
      <c r="L25" s="24">
        <v>0</v>
      </c>
      <c r="M25" s="24" t="s">
        <v>1056</v>
      </c>
    </row>
    <row r="26" spans="2:13" hidden="1" x14ac:dyDescent="0.25">
      <c r="B26" s="27" t="s">
        <v>1075</v>
      </c>
      <c r="C26" s="30" t="s">
        <v>1083</v>
      </c>
      <c r="D26" s="27">
        <v>960</v>
      </c>
      <c r="E26" s="29">
        <v>0.24099999999999999</v>
      </c>
      <c r="G26" s="24" t="s">
        <v>1073</v>
      </c>
      <c r="H26" s="24">
        <v>4</v>
      </c>
      <c r="I26" s="24">
        <v>410</v>
      </c>
      <c r="J26" s="24">
        <v>611</v>
      </c>
      <c r="K26" s="24">
        <v>1</v>
      </c>
      <c r="L26" s="24">
        <v>0</v>
      </c>
      <c r="M26" s="24" t="s">
        <v>1057</v>
      </c>
    </row>
    <row r="27" spans="2:13" x14ac:dyDescent="0.25">
      <c r="B27" s="27" t="s">
        <v>1089</v>
      </c>
      <c r="C27" s="28" t="s">
        <v>1082</v>
      </c>
      <c r="D27" s="27">
        <v>2575</v>
      </c>
      <c r="E27" s="34">
        <v>0.64659999999999995</v>
      </c>
      <c r="G27" s="24" t="s">
        <v>1073</v>
      </c>
      <c r="H27" s="24">
        <v>1</v>
      </c>
      <c r="I27" s="24">
        <v>48</v>
      </c>
      <c r="J27" s="24">
        <v>44</v>
      </c>
      <c r="K27" s="24">
        <v>23</v>
      </c>
      <c r="L27" s="24">
        <v>0</v>
      </c>
      <c r="M27" s="24" t="s">
        <v>1059</v>
      </c>
    </row>
    <row r="28" spans="2:13" hidden="1" x14ac:dyDescent="0.25">
      <c r="B28" s="27" t="s">
        <v>1073</v>
      </c>
      <c r="C28" s="30" t="s">
        <v>1083</v>
      </c>
      <c r="D28" s="27">
        <v>804</v>
      </c>
      <c r="E28" s="29">
        <v>0.2019</v>
      </c>
      <c r="G28" s="38" t="s">
        <v>1073</v>
      </c>
      <c r="H28" s="24">
        <v>0</v>
      </c>
      <c r="I28" s="24">
        <v>1</v>
      </c>
      <c r="J28" s="24">
        <v>1</v>
      </c>
      <c r="K28" s="24">
        <v>0</v>
      </c>
      <c r="L28" s="24">
        <v>0</v>
      </c>
      <c r="M28" s="24" t="s">
        <v>1060</v>
      </c>
    </row>
    <row r="29" spans="2:13" hidden="1" x14ac:dyDescent="0.25">
      <c r="B29" s="27" t="s">
        <v>1070</v>
      </c>
      <c r="C29" s="30" t="s">
        <v>1083</v>
      </c>
      <c r="D29" s="27">
        <v>775</v>
      </c>
      <c r="E29" s="34">
        <v>0.1946</v>
      </c>
      <c r="G29" s="24" t="s">
        <v>1091</v>
      </c>
      <c r="H29" s="24">
        <v>96</v>
      </c>
      <c r="I29" s="24">
        <v>165</v>
      </c>
      <c r="J29" s="24">
        <v>2</v>
      </c>
      <c r="K29" s="24">
        <v>0</v>
      </c>
      <c r="L29" s="24">
        <v>0</v>
      </c>
      <c r="M29" s="24" t="s">
        <v>1058</v>
      </c>
    </row>
    <row r="30" spans="2:13" hidden="1" x14ac:dyDescent="0.25">
      <c r="B30" s="27" t="s">
        <v>1072</v>
      </c>
      <c r="C30" s="30" t="s">
        <v>1083</v>
      </c>
      <c r="D30" s="27">
        <v>673</v>
      </c>
      <c r="E30" s="29">
        <v>0.16900000000000001</v>
      </c>
      <c r="G30" s="24" t="s">
        <v>1091</v>
      </c>
      <c r="H30" s="24">
        <v>64</v>
      </c>
      <c r="I30" s="24">
        <v>2387</v>
      </c>
      <c r="J30" s="24">
        <v>124</v>
      </c>
      <c r="K30" s="24">
        <v>0</v>
      </c>
      <c r="L30" s="24">
        <v>0</v>
      </c>
      <c r="M30" s="24" t="s">
        <v>1056</v>
      </c>
    </row>
    <row r="31" spans="2:13" hidden="1" x14ac:dyDescent="0.25">
      <c r="B31" s="27" t="s">
        <v>1085</v>
      </c>
      <c r="C31" s="30" t="s">
        <v>1083</v>
      </c>
      <c r="D31" s="27">
        <v>0</v>
      </c>
      <c r="E31" s="34">
        <v>0</v>
      </c>
      <c r="G31" s="24" t="s">
        <v>1091</v>
      </c>
      <c r="H31" s="24">
        <v>2</v>
      </c>
      <c r="I31" s="24">
        <v>713</v>
      </c>
      <c r="J31" s="24">
        <v>311</v>
      </c>
      <c r="K31" s="24">
        <v>0</v>
      </c>
      <c r="L31" s="24">
        <v>0</v>
      </c>
      <c r="M31" s="24" t="s">
        <v>1057</v>
      </c>
    </row>
    <row r="32" spans="2:13" hidden="1" x14ac:dyDescent="0.25">
      <c r="B32" s="27" t="s">
        <v>1084</v>
      </c>
      <c r="C32" s="30" t="s">
        <v>1083</v>
      </c>
      <c r="D32" s="27">
        <v>0</v>
      </c>
      <c r="E32" s="29">
        <v>0</v>
      </c>
      <c r="G32" s="24" t="s">
        <v>1091</v>
      </c>
      <c r="H32" s="24">
        <v>0</v>
      </c>
      <c r="I32" s="24">
        <v>97</v>
      </c>
      <c r="J32" s="24">
        <v>19</v>
      </c>
      <c r="K32" s="24">
        <v>0</v>
      </c>
      <c r="L32" s="24">
        <v>0</v>
      </c>
      <c r="M32" s="24" t="s">
        <v>1059</v>
      </c>
    </row>
    <row r="33" spans="2:13" hidden="1" x14ac:dyDescent="0.25">
      <c r="B33" s="27" t="s">
        <v>1076</v>
      </c>
      <c r="C33" s="30" t="s">
        <v>1083</v>
      </c>
      <c r="D33" s="27">
        <v>0</v>
      </c>
      <c r="E33" s="34">
        <v>0</v>
      </c>
      <c r="G33" s="24" t="s">
        <v>1091</v>
      </c>
      <c r="H33" s="24">
        <v>0</v>
      </c>
      <c r="I33" s="24">
        <v>2</v>
      </c>
      <c r="J33" s="24">
        <v>0</v>
      </c>
      <c r="K33" s="24">
        <v>0</v>
      </c>
      <c r="L33" s="24">
        <v>0</v>
      </c>
      <c r="M33" s="24" t="s">
        <v>1060</v>
      </c>
    </row>
    <row r="34" spans="2:13" x14ac:dyDescent="0.25">
      <c r="G34" s="24" t="s">
        <v>1085</v>
      </c>
      <c r="H34" s="24">
        <v>263</v>
      </c>
      <c r="I34" s="24">
        <v>0</v>
      </c>
      <c r="J34" s="24">
        <v>0</v>
      </c>
      <c r="K34" s="24">
        <v>0</v>
      </c>
      <c r="L34" s="24">
        <v>0</v>
      </c>
      <c r="M34" s="24" t="s">
        <v>1058</v>
      </c>
    </row>
    <row r="35" spans="2:13" x14ac:dyDescent="0.25">
      <c r="G35" s="24" t="s">
        <v>1085</v>
      </c>
      <c r="H35" s="24">
        <v>0</v>
      </c>
      <c r="I35" s="24">
        <v>2575</v>
      </c>
      <c r="J35" s="24">
        <v>0</v>
      </c>
      <c r="K35" s="24">
        <v>0</v>
      </c>
      <c r="L35" s="24">
        <v>0</v>
      </c>
      <c r="M35" s="24" t="s">
        <v>1056</v>
      </c>
    </row>
    <row r="36" spans="2:13" x14ac:dyDescent="0.25">
      <c r="G36" s="24" t="s">
        <v>1085</v>
      </c>
      <c r="H36" s="24">
        <v>0</v>
      </c>
      <c r="I36" s="24">
        <v>0</v>
      </c>
      <c r="J36" s="24">
        <v>1026</v>
      </c>
      <c r="K36" s="24">
        <v>0</v>
      </c>
      <c r="L36" s="24">
        <v>0</v>
      </c>
      <c r="M36" s="24" t="s">
        <v>1057</v>
      </c>
    </row>
    <row r="37" spans="2:13" x14ac:dyDescent="0.25">
      <c r="G37" s="24" t="s">
        <v>1085</v>
      </c>
      <c r="H37" s="24">
        <v>0</v>
      </c>
      <c r="I37" s="24">
        <v>0</v>
      </c>
      <c r="J37" s="24">
        <v>0</v>
      </c>
      <c r="K37" s="24">
        <v>116</v>
      </c>
      <c r="L37" s="24">
        <v>0</v>
      </c>
      <c r="M37" s="24" t="s">
        <v>1059</v>
      </c>
    </row>
    <row r="38" spans="2:13" x14ac:dyDescent="0.25">
      <c r="G38" s="38" t="s">
        <v>1085</v>
      </c>
      <c r="H38" s="24">
        <v>0</v>
      </c>
      <c r="I38" s="24">
        <v>0</v>
      </c>
      <c r="J38" s="24">
        <v>0</v>
      </c>
      <c r="K38" s="24">
        <v>0</v>
      </c>
      <c r="L38" s="24">
        <v>2</v>
      </c>
      <c r="M38" s="24" t="s">
        <v>1060</v>
      </c>
    </row>
    <row r="39" spans="2:13" x14ac:dyDescent="0.25">
      <c r="G39" s="35" t="s">
        <v>1084</v>
      </c>
      <c r="H39" s="24">
        <v>263</v>
      </c>
      <c r="I39" s="24">
        <v>0</v>
      </c>
      <c r="J39" s="24">
        <v>0</v>
      </c>
      <c r="K39" s="24">
        <v>0</v>
      </c>
      <c r="L39" s="24">
        <v>0</v>
      </c>
      <c r="M39" s="24" t="s">
        <v>1058</v>
      </c>
    </row>
    <row r="40" spans="2:13" x14ac:dyDescent="0.25">
      <c r="G40" s="35" t="s">
        <v>1084</v>
      </c>
      <c r="H40" s="24">
        <v>0</v>
      </c>
      <c r="I40" s="24">
        <v>2575</v>
      </c>
      <c r="J40" s="24">
        <v>0</v>
      </c>
      <c r="K40" s="24">
        <v>0</v>
      </c>
      <c r="L40" s="24">
        <v>0</v>
      </c>
      <c r="M40" s="24" t="s">
        <v>1056</v>
      </c>
    </row>
    <row r="41" spans="2:13" x14ac:dyDescent="0.25">
      <c r="G41" s="35" t="s">
        <v>1084</v>
      </c>
      <c r="H41" s="24">
        <v>0</v>
      </c>
      <c r="I41" s="24">
        <v>0</v>
      </c>
      <c r="J41" s="24">
        <v>1026</v>
      </c>
      <c r="K41" s="24">
        <v>0</v>
      </c>
      <c r="L41" s="24">
        <v>0</v>
      </c>
      <c r="M41" s="24" t="s">
        <v>1057</v>
      </c>
    </row>
    <row r="42" spans="2:13" x14ac:dyDescent="0.25">
      <c r="G42" s="35" t="s">
        <v>1084</v>
      </c>
      <c r="H42" s="24">
        <v>0</v>
      </c>
      <c r="I42" s="24">
        <v>0</v>
      </c>
      <c r="J42" s="24">
        <v>0</v>
      </c>
      <c r="K42" s="24">
        <v>116</v>
      </c>
      <c r="L42" s="24">
        <v>0</v>
      </c>
      <c r="M42" s="24" t="s">
        <v>1059</v>
      </c>
    </row>
    <row r="43" spans="2:13" x14ac:dyDescent="0.25">
      <c r="G43" s="35" t="s">
        <v>1084</v>
      </c>
      <c r="H43" s="24">
        <v>0</v>
      </c>
      <c r="I43" s="24">
        <v>0</v>
      </c>
      <c r="J43" s="24">
        <v>0</v>
      </c>
      <c r="K43" s="24">
        <v>0</v>
      </c>
      <c r="L43" s="24">
        <v>2</v>
      </c>
      <c r="M43" s="24" t="s">
        <v>1060</v>
      </c>
    </row>
    <row r="44" spans="2:13" x14ac:dyDescent="0.25">
      <c r="G44" s="24" t="s">
        <v>1087</v>
      </c>
      <c r="H44" s="24">
        <v>87</v>
      </c>
      <c r="I44" s="24">
        <v>172</v>
      </c>
      <c r="J44" s="24">
        <v>4</v>
      </c>
      <c r="K44" s="24">
        <v>0</v>
      </c>
      <c r="L44" s="24">
        <v>0</v>
      </c>
      <c r="M44" s="24" t="s">
        <v>1058</v>
      </c>
    </row>
    <row r="45" spans="2:13" x14ac:dyDescent="0.25">
      <c r="G45" s="24" t="s">
        <v>1087</v>
      </c>
      <c r="H45" s="24">
        <v>29</v>
      </c>
      <c r="I45" s="24">
        <v>2390</v>
      </c>
      <c r="J45" s="24">
        <v>155</v>
      </c>
      <c r="K45" s="24">
        <v>1</v>
      </c>
      <c r="L45" s="24">
        <v>0</v>
      </c>
      <c r="M45" s="24" t="s">
        <v>1056</v>
      </c>
    </row>
    <row r="46" spans="2:13" x14ac:dyDescent="0.25">
      <c r="G46" s="24" t="s">
        <v>1087</v>
      </c>
      <c r="H46" s="24">
        <v>1</v>
      </c>
      <c r="I46" s="24">
        <v>715</v>
      </c>
      <c r="J46" s="24">
        <v>310</v>
      </c>
      <c r="K46" s="24">
        <v>0</v>
      </c>
      <c r="L46" s="24">
        <v>0</v>
      </c>
      <c r="M46" s="24" t="s">
        <v>1057</v>
      </c>
    </row>
    <row r="47" spans="2:13" x14ac:dyDescent="0.25">
      <c r="G47" s="38" t="s">
        <v>1087</v>
      </c>
      <c r="H47" s="24">
        <v>0</v>
      </c>
      <c r="I47" s="24">
        <v>79</v>
      </c>
      <c r="J47" s="24">
        <v>37</v>
      </c>
      <c r="K47" s="24">
        <v>0</v>
      </c>
      <c r="L47" s="24">
        <v>0</v>
      </c>
      <c r="M47" s="24" t="s">
        <v>1059</v>
      </c>
    </row>
    <row r="48" spans="2:13" x14ac:dyDescent="0.25">
      <c r="G48" s="38" t="s">
        <v>1087</v>
      </c>
      <c r="H48" s="24">
        <v>0</v>
      </c>
      <c r="I48" s="24">
        <v>1</v>
      </c>
      <c r="J48" s="24">
        <v>0</v>
      </c>
      <c r="K48" s="24">
        <v>0</v>
      </c>
      <c r="L48" s="24">
        <v>1</v>
      </c>
      <c r="M48" s="24" t="s">
        <v>1060</v>
      </c>
    </row>
    <row r="49" spans="7:13" x14ac:dyDescent="0.25">
      <c r="G49" s="24" t="s">
        <v>1086</v>
      </c>
      <c r="H49" s="24">
        <v>0</v>
      </c>
      <c r="I49" s="24">
        <v>263</v>
      </c>
      <c r="J49" s="24">
        <v>0</v>
      </c>
      <c r="K49" s="24">
        <v>0</v>
      </c>
      <c r="L49" s="24">
        <v>0</v>
      </c>
      <c r="M49" s="24" t="s">
        <v>1058</v>
      </c>
    </row>
    <row r="50" spans="7:13" x14ac:dyDescent="0.25">
      <c r="G50" s="24" t="s">
        <v>1086</v>
      </c>
      <c r="H50" s="24">
        <v>0</v>
      </c>
      <c r="I50" s="24">
        <v>2575</v>
      </c>
      <c r="J50" s="24">
        <v>0</v>
      </c>
      <c r="K50" s="24">
        <v>0</v>
      </c>
      <c r="L50" s="24">
        <v>0</v>
      </c>
      <c r="M50" s="24" t="s">
        <v>1056</v>
      </c>
    </row>
    <row r="51" spans="7:13" x14ac:dyDescent="0.25">
      <c r="G51" s="24" t="s">
        <v>1086</v>
      </c>
      <c r="H51" s="24">
        <v>0</v>
      </c>
      <c r="I51" s="24">
        <v>1026</v>
      </c>
      <c r="J51" s="24">
        <v>0</v>
      </c>
      <c r="K51" s="24">
        <v>0</v>
      </c>
      <c r="L51" s="24">
        <v>0</v>
      </c>
      <c r="M51" s="24" t="s">
        <v>1057</v>
      </c>
    </row>
    <row r="52" spans="7:13" x14ac:dyDescent="0.25">
      <c r="G52" s="38" t="s">
        <v>1086</v>
      </c>
      <c r="H52" s="24">
        <v>0</v>
      </c>
      <c r="I52" s="24">
        <v>116</v>
      </c>
      <c r="J52" s="24">
        <v>0</v>
      </c>
      <c r="K52" s="24">
        <v>0</v>
      </c>
      <c r="L52" s="24">
        <v>0</v>
      </c>
      <c r="M52" s="24" t="s">
        <v>1059</v>
      </c>
    </row>
    <row r="53" spans="7:13" x14ac:dyDescent="0.25">
      <c r="G53" s="38" t="s">
        <v>1086</v>
      </c>
      <c r="H53" s="24">
        <v>0</v>
      </c>
      <c r="I53" s="24">
        <v>2</v>
      </c>
      <c r="J53" s="24">
        <v>0</v>
      </c>
      <c r="K53" s="24">
        <v>0</v>
      </c>
      <c r="L53" s="24">
        <v>0</v>
      </c>
      <c r="M53" s="24" t="s">
        <v>1060</v>
      </c>
    </row>
    <row r="54" spans="7:13" x14ac:dyDescent="0.25">
      <c r="G54" s="35" t="s">
        <v>1088</v>
      </c>
      <c r="H54" s="24">
        <v>72</v>
      </c>
      <c r="I54" s="24">
        <v>179</v>
      </c>
      <c r="J54" s="24">
        <v>12</v>
      </c>
      <c r="K54" s="24">
        <v>0</v>
      </c>
      <c r="L54" s="24">
        <v>0</v>
      </c>
      <c r="M54" s="24" t="s">
        <v>1058</v>
      </c>
    </row>
    <row r="55" spans="7:13" x14ac:dyDescent="0.25">
      <c r="G55" s="35" t="s">
        <v>1088</v>
      </c>
      <c r="H55" s="24">
        <v>9</v>
      </c>
      <c r="I55" s="24">
        <v>2511</v>
      </c>
      <c r="J55" s="24">
        <v>55</v>
      </c>
      <c r="K55" s="24">
        <v>0</v>
      </c>
      <c r="L55" s="24">
        <v>0</v>
      </c>
      <c r="M55" s="24" t="s">
        <v>1056</v>
      </c>
    </row>
    <row r="56" spans="7:13" x14ac:dyDescent="0.25">
      <c r="G56" s="35" t="s">
        <v>1088</v>
      </c>
      <c r="H56" s="24">
        <v>1</v>
      </c>
      <c r="I56" s="24">
        <v>431</v>
      </c>
      <c r="J56" s="24">
        <v>594</v>
      </c>
      <c r="K56" s="24">
        <v>0</v>
      </c>
      <c r="L56" s="24">
        <v>0</v>
      </c>
      <c r="M56" s="24" t="s">
        <v>1057</v>
      </c>
    </row>
    <row r="57" spans="7:13" x14ac:dyDescent="0.25">
      <c r="G57" s="35" t="s">
        <v>1088</v>
      </c>
      <c r="H57" s="24">
        <v>0</v>
      </c>
      <c r="I57" s="24">
        <v>72</v>
      </c>
      <c r="J57" s="24">
        <v>33</v>
      </c>
      <c r="K57" s="24">
        <v>11</v>
      </c>
      <c r="L57" s="24">
        <v>0</v>
      </c>
      <c r="M57" s="24" t="s">
        <v>1059</v>
      </c>
    </row>
    <row r="58" spans="7:13" x14ac:dyDescent="0.25">
      <c r="G58" s="35" t="s">
        <v>1088</v>
      </c>
      <c r="H58" s="24">
        <v>0</v>
      </c>
      <c r="I58" s="24">
        <v>2</v>
      </c>
      <c r="J58" s="24">
        <v>0</v>
      </c>
      <c r="K58" s="24">
        <v>0</v>
      </c>
      <c r="L58" s="24">
        <v>0</v>
      </c>
      <c r="M58" s="24" t="s">
        <v>1060</v>
      </c>
    </row>
    <row r="59" spans="7:13" x14ac:dyDescent="0.25">
      <c r="G59" s="36" t="s">
        <v>1074</v>
      </c>
      <c r="H59" s="24">
        <v>82</v>
      </c>
      <c r="I59" s="24">
        <v>110</v>
      </c>
      <c r="J59" s="24">
        <v>17</v>
      </c>
      <c r="K59" s="24">
        <v>51</v>
      </c>
      <c r="L59" s="24">
        <v>3</v>
      </c>
      <c r="M59" s="24" t="s">
        <v>1058</v>
      </c>
    </row>
    <row r="60" spans="7:13" x14ac:dyDescent="0.25">
      <c r="G60" s="36" t="s">
        <v>1074</v>
      </c>
      <c r="H60" s="24">
        <v>218</v>
      </c>
      <c r="I60" s="24">
        <v>454</v>
      </c>
      <c r="J60" s="24">
        <v>669</v>
      </c>
      <c r="K60" s="24">
        <v>1223</v>
      </c>
      <c r="L60" s="24">
        <v>11</v>
      </c>
      <c r="M60" s="24" t="s">
        <v>1056</v>
      </c>
    </row>
    <row r="61" spans="7:13" x14ac:dyDescent="0.25">
      <c r="G61" s="36" t="s">
        <v>1074</v>
      </c>
      <c r="H61" s="24">
        <v>29</v>
      </c>
      <c r="I61" s="24">
        <v>71</v>
      </c>
      <c r="J61" s="24">
        <v>231</v>
      </c>
      <c r="K61" s="24">
        <v>682</v>
      </c>
      <c r="L61" s="24">
        <v>13</v>
      </c>
      <c r="M61" s="24" t="s">
        <v>1057</v>
      </c>
    </row>
    <row r="62" spans="7:13" x14ac:dyDescent="0.25">
      <c r="G62" s="36" t="s">
        <v>1074</v>
      </c>
      <c r="H62" s="25">
        <v>1</v>
      </c>
      <c r="I62" s="25">
        <v>7</v>
      </c>
      <c r="J62" s="25">
        <v>12</v>
      </c>
      <c r="K62" s="25">
        <v>92</v>
      </c>
      <c r="L62" s="25">
        <v>4</v>
      </c>
      <c r="M62" s="25" t="s">
        <v>1059</v>
      </c>
    </row>
    <row r="63" spans="7:13" x14ac:dyDescent="0.25">
      <c r="G63" s="36" t="s">
        <v>1074</v>
      </c>
      <c r="H63" s="25">
        <v>0</v>
      </c>
      <c r="I63" s="25">
        <v>0</v>
      </c>
      <c r="J63" s="25">
        <v>0</v>
      </c>
      <c r="K63" s="25">
        <v>0</v>
      </c>
      <c r="L63" s="25">
        <v>2</v>
      </c>
      <c r="M63" s="25" t="s">
        <v>1060</v>
      </c>
    </row>
    <row r="64" spans="7:13" x14ac:dyDescent="0.25">
      <c r="G64" s="38" t="s">
        <v>1075</v>
      </c>
      <c r="H64" s="24">
        <v>139</v>
      </c>
      <c r="I64" s="24">
        <v>117</v>
      </c>
      <c r="J64" s="24">
        <v>6</v>
      </c>
      <c r="K64" s="24">
        <v>1</v>
      </c>
      <c r="L64" s="24">
        <v>0</v>
      </c>
      <c r="M64" s="24" t="s">
        <v>1058</v>
      </c>
    </row>
    <row r="65" spans="7:13" x14ac:dyDescent="0.25">
      <c r="G65" s="24" t="s">
        <v>1075</v>
      </c>
      <c r="H65" s="24">
        <v>8</v>
      </c>
      <c r="I65" s="24">
        <v>2359</v>
      </c>
      <c r="J65" s="24">
        <v>206</v>
      </c>
      <c r="K65" s="24">
        <v>2</v>
      </c>
      <c r="L65" s="24">
        <v>0</v>
      </c>
      <c r="M65" s="24" t="s">
        <v>1056</v>
      </c>
    </row>
    <row r="66" spans="7:13" x14ac:dyDescent="0.25">
      <c r="G66" s="24" t="s">
        <v>1075</v>
      </c>
      <c r="H66" s="24">
        <v>4</v>
      </c>
      <c r="I66" s="24">
        <v>512</v>
      </c>
      <c r="J66" s="24">
        <v>510</v>
      </c>
      <c r="K66" s="24">
        <v>0</v>
      </c>
      <c r="L66" s="24">
        <v>0</v>
      </c>
      <c r="M66" s="24" t="s">
        <v>1057</v>
      </c>
    </row>
    <row r="67" spans="7:13" x14ac:dyDescent="0.25">
      <c r="G67" s="24" t="s">
        <v>1075</v>
      </c>
      <c r="H67" s="24">
        <v>0</v>
      </c>
      <c r="I67" s="24">
        <v>43</v>
      </c>
      <c r="J67" s="24">
        <v>59</v>
      </c>
      <c r="K67" s="24">
        <v>14</v>
      </c>
      <c r="L67" s="24">
        <v>0</v>
      </c>
      <c r="M67" s="24" t="s">
        <v>1059</v>
      </c>
    </row>
    <row r="68" spans="7:13" x14ac:dyDescent="0.25">
      <c r="G68" s="24" t="s">
        <v>1075</v>
      </c>
      <c r="H68" s="24">
        <v>0</v>
      </c>
      <c r="I68" s="24">
        <v>1</v>
      </c>
      <c r="J68" s="24">
        <v>1</v>
      </c>
      <c r="K68" s="24">
        <v>0</v>
      </c>
      <c r="L68" s="24">
        <v>0</v>
      </c>
      <c r="M68" s="24" t="s">
        <v>1060</v>
      </c>
    </row>
    <row r="69" spans="7:13" x14ac:dyDescent="0.25">
      <c r="G69" s="36" t="s">
        <v>1076</v>
      </c>
      <c r="H69" s="24">
        <v>263</v>
      </c>
      <c r="I69" s="24">
        <v>0</v>
      </c>
      <c r="J69" s="24">
        <v>0</v>
      </c>
      <c r="K69" s="24">
        <v>0</v>
      </c>
      <c r="L69" s="24">
        <v>0</v>
      </c>
      <c r="M69" s="24" t="s">
        <v>1058</v>
      </c>
    </row>
    <row r="70" spans="7:13" x14ac:dyDescent="0.25">
      <c r="G70" s="36" t="s">
        <v>1076</v>
      </c>
      <c r="H70" s="24">
        <v>0</v>
      </c>
      <c r="I70" s="24">
        <v>2575</v>
      </c>
      <c r="J70" s="24">
        <v>0</v>
      </c>
      <c r="K70" s="24">
        <v>0</v>
      </c>
      <c r="L70" s="24">
        <v>0</v>
      </c>
      <c r="M70" s="24" t="s">
        <v>1056</v>
      </c>
    </row>
    <row r="71" spans="7:13" x14ac:dyDescent="0.25">
      <c r="G71" s="36" t="s">
        <v>1076</v>
      </c>
      <c r="H71" s="24">
        <v>0</v>
      </c>
      <c r="I71" s="24">
        <v>0</v>
      </c>
      <c r="J71" s="24">
        <v>1026</v>
      </c>
      <c r="K71" s="24">
        <v>0</v>
      </c>
      <c r="L71" s="24">
        <v>0</v>
      </c>
      <c r="M71" s="24" t="s">
        <v>1057</v>
      </c>
    </row>
    <row r="72" spans="7:13" x14ac:dyDescent="0.25">
      <c r="G72" s="36" t="s">
        <v>1076</v>
      </c>
      <c r="H72" s="24">
        <v>0</v>
      </c>
      <c r="I72" s="24">
        <v>0</v>
      </c>
      <c r="J72" s="24">
        <v>0</v>
      </c>
      <c r="K72" s="24">
        <v>116</v>
      </c>
      <c r="L72" s="24">
        <v>0</v>
      </c>
      <c r="M72" s="24" t="s">
        <v>1059</v>
      </c>
    </row>
    <row r="73" spans="7:13" x14ac:dyDescent="0.25">
      <c r="G73" s="36" t="s">
        <v>1076</v>
      </c>
      <c r="H73" s="24">
        <v>0</v>
      </c>
      <c r="I73" s="24">
        <v>0</v>
      </c>
      <c r="J73" s="24">
        <v>0</v>
      </c>
      <c r="K73" s="24">
        <v>0</v>
      </c>
      <c r="L73" s="24">
        <v>2</v>
      </c>
      <c r="M73" s="24" t="s">
        <v>1060</v>
      </c>
    </row>
    <row r="74" spans="7:13" x14ac:dyDescent="0.25">
      <c r="G74" s="24" t="s">
        <v>1089</v>
      </c>
      <c r="H74" s="24">
        <v>0</v>
      </c>
      <c r="I74" s="24">
        <v>263</v>
      </c>
      <c r="J74" s="24">
        <v>0</v>
      </c>
      <c r="K74" s="24">
        <v>0</v>
      </c>
      <c r="L74" s="24">
        <v>0</v>
      </c>
      <c r="M74" s="24" t="s">
        <v>1058</v>
      </c>
    </row>
    <row r="75" spans="7:13" x14ac:dyDescent="0.25">
      <c r="G75" s="24" t="s">
        <v>1089</v>
      </c>
      <c r="H75" s="24">
        <v>0</v>
      </c>
      <c r="I75" s="24">
        <v>2575</v>
      </c>
      <c r="J75" s="24">
        <v>0</v>
      </c>
      <c r="K75" s="24">
        <v>0</v>
      </c>
      <c r="L75" s="24">
        <v>0</v>
      </c>
      <c r="M75" s="24" t="s">
        <v>1056</v>
      </c>
    </row>
    <row r="76" spans="7:13" x14ac:dyDescent="0.25">
      <c r="G76" s="24" t="s">
        <v>1089</v>
      </c>
      <c r="H76" s="24">
        <v>0</v>
      </c>
      <c r="I76" s="24">
        <v>1026</v>
      </c>
      <c r="J76" s="24">
        <v>0</v>
      </c>
      <c r="K76" s="24">
        <v>0</v>
      </c>
      <c r="L76" s="24">
        <v>0</v>
      </c>
      <c r="M76" s="24" t="s">
        <v>1057</v>
      </c>
    </row>
    <row r="77" spans="7:13" x14ac:dyDescent="0.25">
      <c r="G77" s="24" t="s">
        <v>1089</v>
      </c>
      <c r="H77" s="24">
        <v>0</v>
      </c>
      <c r="I77" s="24">
        <v>116</v>
      </c>
      <c r="J77" s="24">
        <v>0</v>
      </c>
      <c r="K77" s="24">
        <v>0</v>
      </c>
      <c r="L77" s="24">
        <v>0</v>
      </c>
      <c r="M77" s="24" t="s">
        <v>1059</v>
      </c>
    </row>
    <row r="78" spans="7:13" x14ac:dyDescent="0.25">
      <c r="G78" s="24" t="s">
        <v>1089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 t="s">
        <v>1060</v>
      </c>
    </row>
  </sheetData>
  <mergeCells count="2">
    <mergeCell ref="B2:E2"/>
    <mergeCell ref="G2:L2"/>
  </mergeCells>
  <conditionalFormatting sqref="J10:L13 H10:H13">
    <cfRule type="colorScale" priority="87">
      <colorScale>
        <cfvo type="min"/>
        <cfvo type="max"/>
        <color rgb="FFFCFCFF"/>
        <color rgb="FF63BE7B"/>
      </colorScale>
    </cfRule>
  </conditionalFormatting>
  <conditionalFormatting sqref="J10:L13 H4:H8 H10:H13 J4:L8">
    <cfRule type="colorScale" priority="89">
      <colorScale>
        <cfvo type="min"/>
        <cfvo type="max"/>
        <color rgb="FFFCFCFF"/>
        <color rgb="FF63BE7B"/>
      </colorScale>
    </cfRule>
  </conditionalFormatting>
  <conditionalFormatting sqref="J15:L18 H15:H18">
    <cfRule type="colorScale" priority="93">
      <colorScale>
        <cfvo type="min"/>
        <cfvo type="max"/>
        <color rgb="FFFCFCFF"/>
        <color rgb="FF63BE7B"/>
      </colorScale>
    </cfRule>
  </conditionalFormatting>
  <conditionalFormatting sqref="J20:L23 H20:H23">
    <cfRule type="colorScale" priority="97">
      <colorScale>
        <cfvo type="min"/>
        <cfvo type="max"/>
        <color rgb="FFFCFCFF"/>
        <color rgb="FF63BE7B"/>
      </colorScale>
    </cfRule>
  </conditionalFormatting>
  <conditionalFormatting sqref="J25:L28 H25:H28">
    <cfRule type="colorScale" priority="101">
      <colorScale>
        <cfvo type="min"/>
        <cfvo type="max"/>
        <color rgb="FFFCFCFF"/>
        <color rgb="FF63BE7B"/>
      </colorScale>
    </cfRule>
  </conditionalFormatting>
  <conditionalFormatting sqref="J30:L33 H30:H33">
    <cfRule type="colorScale" priority="105">
      <colorScale>
        <cfvo type="min"/>
        <cfvo type="max"/>
        <color rgb="FFFCFCFF"/>
        <color rgb="FF63BE7B"/>
      </colorScale>
    </cfRule>
  </conditionalFormatting>
  <conditionalFormatting sqref="J35:L38 H35:H38">
    <cfRule type="colorScale" priority="109">
      <colorScale>
        <cfvo type="min"/>
        <cfvo type="max"/>
        <color rgb="FFFCFCFF"/>
        <color rgb="FF63BE7B"/>
      </colorScale>
    </cfRule>
  </conditionalFormatting>
  <conditionalFormatting sqref="J45:L48 H45:H48">
    <cfRule type="colorScale" priority="113">
      <colorScale>
        <cfvo type="min"/>
        <cfvo type="max"/>
        <color rgb="FFFCFCFF"/>
        <color rgb="FF63BE7B"/>
      </colorScale>
    </cfRule>
  </conditionalFormatting>
  <conditionalFormatting sqref="J50:L53 H50:H53">
    <cfRule type="colorScale" priority="117">
      <colorScale>
        <cfvo type="min"/>
        <cfvo type="max"/>
        <color rgb="FFFCFCFF"/>
        <color rgb="FF63BE7B"/>
      </colorScale>
    </cfRule>
  </conditionalFormatting>
  <conditionalFormatting sqref="J55:L58 H55:H58">
    <cfRule type="colorScale" priority="121">
      <colorScale>
        <cfvo type="min"/>
        <cfvo type="max"/>
        <color rgb="FFFCFCFF"/>
        <color rgb="FF63BE7B"/>
      </colorScale>
    </cfRule>
  </conditionalFormatting>
  <conditionalFormatting sqref="J60:L63 H60:H63">
    <cfRule type="colorScale" priority="125">
      <colorScale>
        <cfvo type="min"/>
        <cfvo type="max"/>
        <color rgb="FFFCFCFF"/>
        <color rgb="FF63BE7B"/>
      </colorScale>
    </cfRule>
  </conditionalFormatting>
  <conditionalFormatting sqref="J65:L68 H65:H68">
    <cfRule type="colorScale" priority="129">
      <colorScale>
        <cfvo type="min"/>
        <cfvo type="max"/>
        <color rgb="FFFCFCFF"/>
        <color rgb="FF63BE7B"/>
      </colorScale>
    </cfRule>
  </conditionalFormatting>
  <conditionalFormatting sqref="J34:L38 H34:H38">
    <cfRule type="colorScale" priority="137">
      <colorScale>
        <cfvo type="min"/>
        <cfvo type="max"/>
        <color rgb="FFFCFCFF"/>
        <color rgb="FF63BE7B"/>
      </colorScale>
    </cfRule>
  </conditionalFormatting>
  <conditionalFormatting sqref="J29:L33 H29:H33">
    <cfRule type="colorScale" priority="139">
      <colorScale>
        <cfvo type="min"/>
        <cfvo type="max"/>
        <color rgb="FFFCFCFF"/>
        <color rgb="FF63BE7B"/>
      </colorScale>
    </cfRule>
  </conditionalFormatting>
  <conditionalFormatting sqref="J24:L28 H24:H28">
    <cfRule type="colorScale" priority="141">
      <colorScale>
        <cfvo type="min"/>
        <cfvo type="max"/>
        <color rgb="FFFCFCFF"/>
        <color rgb="FF63BE7B"/>
      </colorScale>
    </cfRule>
  </conditionalFormatting>
  <conditionalFormatting sqref="J19:L23 H19:H23">
    <cfRule type="colorScale" priority="143">
      <colorScale>
        <cfvo type="min"/>
        <cfvo type="max"/>
        <color rgb="FFFCFCFF"/>
        <color rgb="FF63BE7B"/>
      </colorScale>
    </cfRule>
  </conditionalFormatting>
  <conditionalFormatting sqref="J14:L18 H14:H18">
    <cfRule type="colorScale" priority="145">
      <colorScale>
        <cfvo type="min"/>
        <cfvo type="max"/>
        <color rgb="FFFCFCFF"/>
        <color rgb="FF63BE7B"/>
      </colorScale>
    </cfRule>
  </conditionalFormatting>
  <conditionalFormatting sqref="J9:L13 H9:H13">
    <cfRule type="colorScale" priority="147">
      <colorScale>
        <cfvo type="min"/>
        <cfvo type="max"/>
        <color rgb="FFFCFCFF"/>
        <color rgb="FF63BE7B"/>
      </colorScale>
    </cfRule>
  </conditionalFormatting>
  <conditionalFormatting sqref="J4:L8 H4:H8">
    <cfRule type="colorScale" priority="149">
      <colorScale>
        <cfvo type="min"/>
        <cfvo type="max"/>
        <color rgb="FFFCFCFF"/>
        <color rgb="FF63BE7B"/>
      </colorScale>
    </cfRule>
  </conditionalFormatting>
  <conditionalFormatting sqref="J40:L43 H40:H43">
    <cfRule type="colorScale" priority="151">
      <colorScale>
        <cfvo type="min"/>
        <cfvo type="max"/>
        <color rgb="FFFCFCFF"/>
        <color rgb="FF63BE7B"/>
      </colorScale>
    </cfRule>
  </conditionalFormatting>
  <conditionalFormatting sqref="J39:L43 H39:H43">
    <cfRule type="colorScale" priority="155">
      <colorScale>
        <cfvo type="min"/>
        <cfvo type="max"/>
        <color rgb="FFFCFCFF"/>
        <color rgb="FF63BE7B"/>
      </colorScale>
    </cfRule>
  </conditionalFormatting>
  <conditionalFormatting sqref="J70:L73 H70:H73">
    <cfRule type="colorScale" priority="157">
      <colorScale>
        <cfvo type="min"/>
        <cfvo type="max"/>
        <color rgb="FFFCFCFF"/>
        <color rgb="FF63BE7B"/>
      </colorScale>
    </cfRule>
  </conditionalFormatting>
  <conditionalFormatting sqref="J69:L73 H69:H73">
    <cfRule type="colorScale" priority="161">
      <colorScale>
        <cfvo type="min"/>
        <cfvo type="max"/>
        <color rgb="FFFCFCFF"/>
        <color rgb="FF63BE7B"/>
      </colorScale>
    </cfRule>
  </conditionalFormatting>
  <conditionalFormatting sqref="I10:I13">
    <cfRule type="colorScale" priority="22">
      <colorScale>
        <cfvo type="min"/>
        <cfvo type="max"/>
        <color rgb="FFFCFCFF"/>
        <color rgb="FF63BE7B"/>
      </colorScale>
    </cfRule>
  </conditionalFormatting>
  <conditionalFormatting sqref="I4:I8 I10:I13">
    <cfRule type="colorScale" priority="23">
      <colorScale>
        <cfvo type="min"/>
        <cfvo type="max"/>
        <color rgb="FFFCFCFF"/>
        <color rgb="FF63BE7B"/>
      </colorScale>
    </cfRule>
  </conditionalFormatting>
  <conditionalFormatting sqref="I15:I18">
    <cfRule type="colorScale" priority="24">
      <colorScale>
        <cfvo type="min"/>
        <cfvo type="max"/>
        <color rgb="FFFCFCFF"/>
        <color rgb="FF63BE7B"/>
      </colorScale>
    </cfRule>
  </conditionalFormatting>
  <conditionalFormatting sqref="I20:I23">
    <cfRule type="colorScale" priority="25">
      <colorScale>
        <cfvo type="min"/>
        <cfvo type="max"/>
        <color rgb="FFFCFCFF"/>
        <color rgb="FF63BE7B"/>
      </colorScale>
    </cfRule>
  </conditionalFormatting>
  <conditionalFormatting sqref="I25:I28">
    <cfRule type="colorScale" priority="26">
      <colorScale>
        <cfvo type="min"/>
        <cfvo type="max"/>
        <color rgb="FFFCFCFF"/>
        <color rgb="FF63BE7B"/>
      </colorScale>
    </cfRule>
  </conditionalFormatting>
  <conditionalFormatting sqref="I30:I33">
    <cfRule type="colorScale" priority="27">
      <colorScale>
        <cfvo type="min"/>
        <cfvo type="max"/>
        <color rgb="FFFCFCFF"/>
        <color rgb="FF63BE7B"/>
      </colorScale>
    </cfRule>
  </conditionalFormatting>
  <conditionalFormatting sqref="I35:I38">
    <cfRule type="colorScale" priority="28">
      <colorScale>
        <cfvo type="min"/>
        <cfvo type="max"/>
        <color rgb="FFFCFCFF"/>
        <color rgb="FF63BE7B"/>
      </colorScale>
    </cfRule>
  </conditionalFormatting>
  <conditionalFormatting sqref="I45:I48">
    <cfRule type="colorScale" priority="29">
      <colorScale>
        <cfvo type="min"/>
        <cfvo type="max"/>
        <color rgb="FFFCFCFF"/>
        <color rgb="FF63BE7B"/>
      </colorScale>
    </cfRule>
  </conditionalFormatting>
  <conditionalFormatting sqref="I50:I53">
    <cfRule type="colorScale" priority="30">
      <colorScale>
        <cfvo type="min"/>
        <cfvo type="max"/>
        <color rgb="FFFCFCFF"/>
        <color rgb="FF63BE7B"/>
      </colorScale>
    </cfRule>
  </conditionalFormatting>
  <conditionalFormatting sqref="I55:I58">
    <cfRule type="colorScale" priority="31">
      <colorScale>
        <cfvo type="min"/>
        <cfvo type="max"/>
        <color rgb="FFFCFCFF"/>
        <color rgb="FF63BE7B"/>
      </colorScale>
    </cfRule>
  </conditionalFormatting>
  <conditionalFormatting sqref="I60:I63">
    <cfRule type="colorScale" priority="32">
      <colorScale>
        <cfvo type="min"/>
        <cfvo type="max"/>
        <color rgb="FFFCFCFF"/>
        <color rgb="FF63BE7B"/>
      </colorScale>
    </cfRule>
  </conditionalFormatting>
  <conditionalFormatting sqref="I65:I68">
    <cfRule type="colorScale" priority="33">
      <colorScale>
        <cfvo type="min"/>
        <cfvo type="max"/>
        <color rgb="FFFCFCFF"/>
        <color rgb="FF63BE7B"/>
      </colorScale>
    </cfRule>
  </conditionalFormatting>
  <conditionalFormatting sqref="I34:I38">
    <cfRule type="colorScale" priority="35">
      <colorScale>
        <cfvo type="min"/>
        <cfvo type="max"/>
        <color rgb="FFFCFCFF"/>
        <color rgb="FF63BE7B"/>
      </colorScale>
    </cfRule>
  </conditionalFormatting>
  <conditionalFormatting sqref="I29:I33">
    <cfRule type="colorScale" priority="36">
      <colorScale>
        <cfvo type="min"/>
        <cfvo type="max"/>
        <color rgb="FFFCFCFF"/>
        <color rgb="FF63BE7B"/>
      </colorScale>
    </cfRule>
  </conditionalFormatting>
  <conditionalFormatting sqref="I24:I28">
    <cfRule type="colorScale" priority="37">
      <colorScale>
        <cfvo type="min"/>
        <cfvo type="max"/>
        <color rgb="FFFCFCFF"/>
        <color rgb="FF63BE7B"/>
      </colorScale>
    </cfRule>
  </conditionalFormatting>
  <conditionalFormatting sqref="I19:I23">
    <cfRule type="colorScale" priority="38">
      <colorScale>
        <cfvo type="min"/>
        <cfvo type="max"/>
        <color rgb="FFFCFCFF"/>
        <color rgb="FF63BE7B"/>
      </colorScale>
    </cfRule>
  </conditionalFormatting>
  <conditionalFormatting sqref="I14:I18">
    <cfRule type="colorScale" priority="39">
      <colorScale>
        <cfvo type="min"/>
        <cfvo type="max"/>
        <color rgb="FFFCFCFF"/>
        <color rgb="FF63BE7B"/>
      </colorScale>
    </cfRule>
  </conditionalFormatting>
  <conditionalFormatting sqref="I9:I13">
    <cfRule type="colorScale" priority="40">
      <colorScale>
        <cfvo type="min"/>
        <cfvo type="max"/>
        <color rgb="FFFCFCFF"/>
        <color rgb="FF63BE7B"/>
      </colorScale>
    </cfRule>
  </conditionalFormatting>
  <conditionalFormatting sqref="I4:I8">
    <cfRule type="colorScale" priority="41">
      <colorScale>
        <cfvo type="min"/>
        <cfvo type="max"/>
        <color rgb="FFFCFCFF"/>
        <color rgb="FF63BE7B"/>
      </colorScale>
    </cfRule>
  </conditionalFormatting>
  <conditionalFormatting sqref="I40:I43">
    <cfRule type="colorScale" priority="42">
      <colorScale>
        <cfvo type="min"/>
        <cfvo type="max"/>
        <color rgb="FFFCFCFF"/>
        <color rgb="FF63BE7B"/>
      </colorScale>
    </cfRule>
  </conditionalFormatting>
  <conditionalFormatting sqref="I39:I43">
    <cfRule type="colorScale" priority="43">
      <colorScale>
        <cfvo type="min"/>
        <cfvo type="max"/>
        <color rgb="FFFCFCFF"/>
        <color rgb="FF63BE7B"/>
      </colorScale>
    </cfRule>
  </conditionalFormatting>
  <conditionalFormatting sqref="I70:I73">
    <cfRule type="colorScale" priority="44">
      <colorScale>
        <cfvo type="min"/>
        <cfvo type="max"/>
        <color rgb="FFFCFCFF"/>
        <color rgb="FF63BE7B"/>
      </colorScale>
    </cfRule>
  </conditionalFormatting>
  <conditionalFormatting sqref="I69:I73">
    <cfRule type="colorScale" priority="45">
      <colorScale>
        <cfvo type="min"/>
        <cfvo type="max"/>
        <color rgb="FFFCFCFF"/>
        <color rgb="FF63BE7B"/>
      </colorScale>
    </cfRule>
  </conditionalFormatting>
  <conditionalFormatting sqref="H49:L53">
    <cfRule type="colorScale" priority="7">
      <colorScale>
        <cfvo type="min"/>
        <cfvo type="max"/>
        <color rgb="FFFCFCFF"/>
        <color rgb="FF63BE7B"/>
      </colorScale>
    </cfRule>
  </conditionalFormatting>
  <conditionalFormatting sqref="H59:L63">
    <cfRule type="colorScale" priority="5">
      <colorScale>
        <cfvo type="min"/>
        <cfvo type="max"/>
        <color rgb="FFFCFCFF"/>
        <color rgb="FF63BE7B"/>
      </colorScale>
    </cfRule>
  </conditionalFormatting>
  <conditionalFormatting sqref="H64:L68">
    <cfRule type="colorScale" priority="4">
      <colorScale>
        <cfvo type="min"/>
        <cfvo type="max"/>
        <color rgb="FFFCFCFF"/>
        <color rgb="FF63BE7B"/>
      </colorScale>
    </cfRule>
  </conditionalFormatting>
  <conditionalFormatting sqref="H69:L73">
    <cfRule type="colorScale" priority="17">
      <colorScale>
        <cfvo type="min"/>
        <cfvo type="max"/>
        <color rgb="FFFCFCFF"/>
        <color rgb="FF63BE7B"/>
      </colorScale>
    </cfRule>
  </conditionalFormatting>
  <conditionalFormatting sqref="H4:L8">
    <cfRule type="colorScale" priority="16">
      <colorScale>
        <cfvo type="min"/>
        <cfvo type="max"/>
        <color rgb="FFFCFCFF"/>
        <color rgb="FF63BE7B"/>
      </colorScale>
    </cfRule>
  </conditionalFormatting>
  <conditionalFormatting sqref="H9:L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H14:L18">
    <cfRule type="colorScale" priority="14">
      <colorScale>
        <cfvo type="min"/>
        <cfvo type="max"/>
        <color rgb="FFFCFCFF"/>
        <color rgb="FF63BE7B"/>
      </colorScale>
    </cfRule>
  </conditionalFormatting>
  <conditionalFormatting sqref="H19:L23">
    <cfRule type="colorScale" priority="13">
      <colorScale>
        <cfvo type="min"/>
        <cfvo type="max"/>
        <color rgb="FFFCFCFF"/>
        <color rgb="FF63BE7B"/>
      </colorScale>
    </cfRule>
  </conditionalFormatting>
  <conditionalFormatting sqref="H24:L28">
    <cfRule type="colorScale" priority="12">
      <colorScale>
        <cfvo type="min"/>
        <cfvo type="max"/>
        <color rgb="FFFCFCFF"/>
        <color rgb="FF63BE7B"/>
      </colorScale>
    </cfRule>
  </conditionalFormatting>
  <conditionalFormatting sqref="H29:L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H34:L38">
    <cfRule type="colorScale" priority="10">
      <colorScale>
        <cfvo type="min"/>
        <cfvo type="max"/>
        <color rgb="FFFCFCFF"/>
        <color rgb="FF63BE7B"/>
      </colorScale>
    </cfRule>
  </conditionalFormatting>
  <conditionalFormatting sqref="H39:L43">
    <cfRule type="colorScale" priority="9">
      <colorScale>
        <cfvo type="min"/>
        <cfvo type="max"/>
        <color rgb="FFFCFCFF"/>
        <color rgb="FF63BE7B"/>
      </colorScale>
    </cfRule>
  </conditionalFormatting>
  <conditionalFormatting sqref="H44:L48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L58">
    <cfRule type="colorScale" priority="6">
      <colorScale>
        <cfvo type="min"/>
        <cfvo type="max"/>
        <color rgb="FFFCFCFF"/>
        <color rgb="FF63BE7B"/>
      </colorScale>
    </cfRule>
  </conditionalFormatting>
  <conditionalFormatting sqref="J75:L78 H75:H78">
    <cfRule type="colorScale" priority="3">
      <colorScale>
        <cfvo type="min"/>
        <cfvo type="max"/>
        <color rgb="FFFCFCFF"/>
        <color rgb="FF63BE7B"/>
      </colorScale>
    </cfRule>
  </conditionalFormatting>
  <conditionalFormatting sqref="I75:I78">
    <cfRule type="colorScale" priority="2">
      <colorScale>
        <cfvo type="min"/>
        <cfvo type="max"/>
        <color rgb="FFFCFCFF"/>
        <color rgb="FF63BE7B"/>
      </colorScale>
    </cfRule>
  </conditionalFormatting>
  <conditionalFormatting sqref="H74:L7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workbookViewId="0">
      <selection activeCell="D36" sqref="D36"/>
    </sheetView>
  </sheetViews>
  <sheetFormatPr defaultRowHeight="15.75" x14ac:dyDescent="0.25"/>
  <cols>
    <col min="1" max="1" width="4.5703125" customWidth="1"/>
    <col min="2" max="2" width="27.42578125" style="19" bestFit="1" customWidth="1"/>
    <col min="3" max="3" width="30.5703125" style="19" bestFit="1" customWidth="1"/>
    <col min="4" max="4" width="22" style="19" bestFit="1" customWidth="1"/>
    <col min="5" max="5" width="24.28515625" style="23" bestFit="1" customWidth="1"/>
    <col min="6" max="6" width="5.28515625" customWidth="1"/>
    <col min="7" max="7" width="27.42578125" style="25" bestFit="1" customWidth="1"/>
    <col min="8" max="8" width="7" style="25" bestFit="1" customWidth="1"/>
    <col min="9" max="9" width="6.85546875" style="25" bestFit="1" customWidth="1"/>
    <col min="10" max="10" width="6.7109375" style="25" bestFit="1" customWidth="1"/>
    <col min="11" max="11" width="7" style="4" bestFit="1" customWidth="1"/>
    <col min="12" max="12" width="6.7109375" style="4" bestFit="1" customWidth="1"/>
    <col min="13" max="13" width="11.85546875" bestFit="1" customWidth="1"/>
  </cols>
  <sheetData>
    <row r="1" spans="2:13" x14ac:dyDescent="0.25">
      <c r="H1" s="20"/>
      <c r="I1" s="20"/>
      <c r="J1" s="20"/>
    </row>
    <row r="2" spans="2:13" x14ac:dyDescent="0.25">
      <c r="B2" s="44" t="s">
        <v>1078</v>
      </c>
      <c r="C2" s="44"/>
      <c r="D2" s="44"/>
      <c r="E2" s="44"/>
      <c r="G2" s="45" t="s">
        <v>1068</v>
      </c>
      <c r="H2" s="45"/>
      <c r="I2" s="45"/>
      <c r="J2" s="45"/>
      <c r="K2" s="45"/>
      <c r="L2" s="45"/>
    </row>
    <row r="3" spans="2:13" x14ac:dyDescent="0.25">
      <c r="B3" s="22" t="s">
        <v>1069</v>
      </c>
      <c r="C3" s="22" t="s">
        <v>1079</v>
      </c>
      <c r="D3" s="22" t="s">
        <v>1080</v>
      </c>
      <c r="E3" s="22" t="s">
        <v>1081</v>
      </c>
      <c r="G3" s="21" t="s">
        <v>1069</v>
      </c>
      <c r="H3" s="21" t="s">
        <v>1058</v>
      </c>
      <c r="I3" s="21" t="s">
        <v>1056</v>
      </c>
      <c r="J3" s="21" t="s">
        <v>1057</v>
      </c>
      <c r="K3" s="22" t="s">
        <v>1059</v>
      </c>
      <c r="L3" s="22" t="s">
        <v>1060</v>
      </c>
      <c r="M3" s="22" t="s">
        <v>1077</v>
      </c>
    </row>
    <row r="4" spans="2:13" hidden="1" x14ac:dyDescent="0.25">
      <c r="B4" s="27" t="s">
        <v>1074</v>
      </c>
      <c r="C4" s="30" t="s">
        <v>1083</v>
      </c>
      <c r="D4" s="27">
        <v>3087</v>
      </c>
      <c r="E4" s="29">
        <v>0.7752</v>
      </c>
      <c r="G4" s="38" t="s">
        <v>1072</v>
      </c>
      <c r="H4" s="24">
        <v>396</v>
      </c>
      <c r="I4" s="24">
        <v>1686</v>
      </c>
      <c r="J4" s="24">
        <v>452</v>
      </c>
      <c r="K4" s="24">
        <v>41</v>
      </c>
      <c r="L4" s="24">
        <v>0</v>
      </c>
      <c r="M4" s="24" t="s">
        <v>1056</v>
      </c>
    </row>
    <row r="5" spans="2:13" x14ac:dyDescent="0.25">
      <c r="B5" s="27" t="s">
        <v>1091</v>
      </c>
      <c r="C5" s="28" t="s">
        <v>1082</v>
      </c>
      <c r="D5" s="27">
        <v>2794</v>
      </c>
      <c r="E5" s="29">
        <v>0.7016</v>
      </c>
      <c r="G5" s="38" t="s">
        <v>1072</v>
      </c>
      <c r="H5" s="24">
        <v>165</v>
      </c>
      <c r="I5" s="24">
        <v>523</v>
      </c>
      <c r="J5" s="24">
        <v>308</v>
      </c>
      <c r="K5" s="24">
        <v>30</v>
      </c>
      <c r="L5" s="24">
        <v>0</v>
      </c>
      <c r="M5" s="24" t="s">
        <v>1057</v>
      </c>
    </row>
    <row r="6" spans="2:13" x14ac:dyDescent="0.25">
      <c r="B6" s="27" t="s">
        <v>1076</v>
      </c>
      <c r="C6" s="28" t="s">
        <v>1082</v>
      </c>
      <c r="D6" s="27">
        <v>2735</v>
      </c>
      <c r="E6" s="29">
        <v>0.68679999999999997</v>
      </c>
      <c r="G6" s="24" t="s">
        <v>1071</v>
      </c>
      <c r="H6" s="24">
        <v>62</v>
      </c>
      <c r="I6" s="24">
        <v>1996</v>
      </c>
      <c r="J6" s="24">
        <v>501</v>
      </c>
      <c r="K6" s="24">
        <v>16</v>
      </c>
      <c r="L6" s="24">
        <v>0</v>
      </c>
      <c r="M6" s="24" t="s">
        <v>1056</v>
      </c>
    </row>
    <row r="7" spans="2:13" x14ac:dyDescent="0.25">
      <c r="B7" s="27" t="s">
        <v>1070</v>
      </c>
      <c r="C7" s="28" t="s">
        <v>1082</v>
      </c>
      <c r="D7" s="27">
        <v>2689</v>
      </c>
      <c r="E7" s="29">
        <v>0.67520000000000002</v>
      </c>
      <c r="G7" s="24" t="s">
        <v>1073</v>
      </c>
      <c r="H7" s="24">
        <v>86</v>
      </c>
      <c r="I7" s="24">
        <v>2131</v>
      </c>
      <c r="J7" s="24">
        <v>343</v>
      </c>
      <c r="K7" s="24">
        <v>15</v>
      </c>
      <c r="L7" s="24">
        <v>0</v>
      </c>
      <c r="M7" s="24" t="s">
        <v>1056</v>
      </c>
    </row>
    <row r="8" spans="2:13" x14ac:dyDescent="0.25">
      <c r="B8" s="27" t="s">
        <v>1090</v>
      </c>
      <c r="C8" s="28" t="s">
        <v>1082</v>
      </c>
      <c r="D8" s="27">
        <v>2679</v>
      </c>
      <c r="E8" s="29">
        <v>0.67269999999999996</v>
      </c>
      <c r="G8" s="24" t="s">
        <v>1073</v>
      </c>
      <c r="H8" s="24">
        <v>8</v>
      </c>
      <c r="I8" s="24">
        <v>638</v>
      </c>
      <c r="J8" s="24">
        <v>367</v>
      </c>
      <c r="K8" s="24">
        <v>13</v>
      </c>
      <c r="L8" s="24">
        <v>0</v>
      </c>
      <c r="M8" s="24" t="s">
        <v>1057</v>
      </c>
    </row>
    <row r="9" spans="2:13" x14ac:dyDescent="0.25">
      <c r="B9" s="27" t="s">
        <v>1087</v>
      </c>
      <c r="C9" s="28" t="s">
        <v>1082</v>
      </c>
      <c r="D9" s="27">
        <v>2678</v>
      </c>
      <c r="E9" s="29">
        <v>0.67249999999999999</v>
      </c>
      <c r="G9" s="24" t="s">
        <v>1071</v>
      </c>
      <c r="H9" s="24">
        <v>3</v>
      </c>
      <c r="I9" s="24">
        <v>524</v>
      </c>
      <c r="J9" s="24">
        <v>491</v>
      </c>
      <c r="K9" s="24">
        <v>8</v>
      </c>
      <c r="L9" s="24">
        <v>0</v>
      </c>
      <c r="M9" s="24" t="s">
        <v>1057</v>
      </c>
    </row>
    <row r="10" spans="2:13" x14ac:dyDescent="0.25">
      <c r="B10" s="27" t="s">
        <v>1075</v>
      </c>
      <c r="C10" s="28" t="s">
        <v>1082</v>
      </c>
      <c r="D10" s="27">
        <v>2610</v>
      </c>
      <c r="E10" s="29">
        <v>0.65539999999999998</v>
      </c>
      <c r="G10" s="38" t="s">
        <v>1072</v>
      </c>
      <c r="H10" s="24">
        <v>31</v>
      </c>
      <c r="I10" s="24">
        <v>51</v>
      </c>
      <c r="J10" s="24">
        <v>29</v>
      </c>
      <c r="K10" s="24">
        <v>5</v>
      </c>
      <c r="L10" s="24">
        <v>0</v>
      </c>
      <c r="M10" s="24" t="s">
        <v>1059</v>
      </c>
    </row>
    <row r="11" spans="2:13" x14ac:dyDescent="0.25">
      <c r="B11" s="27" t="s">
        <v>1084</v>
      </c>
      <c r="C11" s="28" t="s">
        <v>1082</v>
      </c>
      <c r="D11" s="27">
        <v>2591</v>
      </c>
      <c r="E11" s="29">
        <v>0.65059999999999996</v>
      </c>
      <c r="G11" s="24" t="s">
        <v>1071</v>
      </c>
      <c r="H11" s="24">
        <v>0</v>
      </c>
      <c r="I11" s="24">
        <v>38</v>
      </c>
      <c r="J11" s="24">
        <v>75</v>
      </c>
      <c r="K11" s="24">
        <v>3</v>
      </c>
      <c r="L11" s="24">
        <v>0</v>
      </c>
      <c r="M11" s="24" t="s">
        <v>1059</v>
      </c>
    </row>
    <row r="12" spans="2:13" x14ac:dyDescent="0.25">
      <c r="B12" s="27" t="s">
        <v>1086</v>
      </c>
      <c r="C12" s="28" t="s">
        <v>1082</v>
      </c>
      <c r="D12" s="27">
        <v>2575</v>
      </c>
      <c r="E12" s="29">
        <v>0.64659999999999995</v>
      </c>
      <c r="G12" s="37" t="s">
        <v>1090</v>
      </c>
      <c r="H12" s="24">
        <v>18</v>
      </c>
      <c r="I12" s="24">
        <v>2394</v>
      </c>
      <c r="J12" s="24">
        <v>161</v>
      </c>
      <c r="K12" s="24">
        <v>2</v>
      </c>
      <c r="L12" s="24">
        <v>0</v>
      </c>
      <c r="M12" s="24" t="s">
        <v>1056</v>
      </c>
    </row>
    <row r="13" spans="2:13" x14ac:dyDescent="0.25">
      <c r="B13" s="27" t="s">
        <v>1089</v>
      </c>
      <c r="C13" s="28" t="s">
        <v>1082</v>
      </c>
      <c r="D13" s="27">
        <v>2575</v>
      </c>
      <c r="E13" s="29">
        <v>0.64659999999999995</v>
      </c>
      <c r="G13" s="24" t="s">
        <v>1070</v>
      </c>
      <c r="H13" s="24">
        <v>31</v>
      </c>
      <c r="I13" s="24">
        <v>2291</v>
      </c>
      <c r="J13" s="24">
        <v>252</v>
      </c>
      <c r="K13" s="24">
        <v>1</v>
      </c>
      <c r="L13" s="24">
        <v>0</v>
      </c>
      <c r="M13" s="24" t="s">
        <v>1056</v>
      </c>
    </row>
    <row r="14" spans="2:13" x14ac:dyDescent="0.25">
      <c r="B14" s="27" t="s">
        <v>1073</v>
      </c>
      <c r="C14" s="28" t="s">
        <v>1082</v>
      </c>
      <c r="D14" s="27">
        <v>2570</v>
      </c>
      <c r="E14" s="29">
        <v>0.64539999999999997</v>
      </c>
      <c r="G14" s="24" t="s">
        <v>1073</v>
      </c>
      <c r="H14" s="24">
        <v>71</v>
      </c>
      <c r="I14" s="24">
        <v>178</v>
      </c>
      <c r="J14" s="24">
        <v>13</v>
      </c>
      <c r="K14" s="24">
        <v>1</v>
      </c>
      <c r="L14" s="24">
        <v>0</v>
      </c>
      <c r="M14" s="24" t="s">
        <v>1058</v>
      </c>
    </row>
    <row r="15" spans="2:13" x14ac:dyDescent="0.25">
      <c r="B15" s="27" t="s">
        <v>1088</v>
      </c>
      <c r="C15" s="28" t="s">
        <v>1082</v>
      </c>
      <c r="D15" s="27">
        <v>2565</v>
      </c>
      <c r="E15" s="29">
        <v>0.64410000000000001</v>
      </c>
      <c r="G15" s="24" t="s">
        <v>1073</v>
      </c>
      <c r="H15" s="24">
        <v>1</v>
      </c>
      <c r="I15" s="24">
        <v>72</v>
      </c>
      <c r="J15" s="24">
        <v>42</v>
      </c>
      <c r="K15" s="24">
        <v>1</v>
      </c>
      <c r="L15" s="24">
        <v>0</v>
      </c>
      <c r="M15" s="24" t="s">
        <v>1059</v>
      </c>
    </row>
    <row r="16" spans="2:13" x14ac:dyDescent="0.25">
      <c r="B16" s="32" t="s">
        <v>1071</v>
      </c>
      <c r="C16" s="28" t="s">
        <v>1082</v>
      </c>
      <c r="D16" s="32">
        <v>2538</v>
      </c>
      <c r="E16" s="29">
        <v>0.63729999999999998</v>
      </c>
      <c r="G16" s="24" t="s">
        <v>1070</v>
      </c>
      <c r="H16" s="24">
        <v>72</v>
      </c>
      <c r="I16" s="24">
        <v>185</v>
      </c>
      <c r="J16" s="24">
        <v>6</v>
      </c>
      <c r="K16" s="24">
        <v>0</v>
      </c>
      <c r="L16" s="24">
        <v>0</v>
      </c>
      <c r="M16" s="24" t="s">
        <v>1058</v>
      </c>
    </row>
    <row r="17" spans="2:13" x14ac:dyDescent="0.25">
      <c r="B17" s="27" t="s">
        <v>1085</v>
      </c>
      <c r="C17" s="28" t="s">
        <v>1082</v>
      </c>
      <c r="D17" s="27">
        <v>2107</v>
      </c>
      <c r="E17" s="29">
        <v>0.52910000000000001</v>
      </c>
      <c r="G17" s="24" t="s">
        <v>1070</v>
      </c>
      <c r="H17" s="24">
        <v>3</v>
      </c>
      <c r="I17" s="24">
        <v>697</v>
      </c>
      <c r="J17" s="24">
        <v>326</v>
      </c>
      <c r="K17" s="24">
        <v>0</v>
      </c>
      <c r="L17" s="24">
        <v>0</v>
      </c>
      <c r="M17" s="24" t="s">
        <v>1057</v>
      </c>
    </row>
    <row r="18" spans="2:13" x14ac:dyDescent="0.25">
      <c r="B18" s="27" t="s">
        <v>1072</v>
      </c>
      <c r="C18" s="28" t="s">
        <v>1082</v>
      </c>
      <c r="D18" s="27">
        <v>2097</v>
      </c>
      <c r="E18" s="29">
        <v>0.52659999999999996</v>
      </c>
      <c r="G18" s="24" t="s">
        <v>1070</v>
      </c>
      <c r="H18" s="24">
        <v>0</v>
      </c>
      <c r="I18" s="24">
        <v>79</v>
      </c>
      <c r="J18" s="24">
        <v>37</v>
      </c>
      <c r="K18" s="24">
        <v>0</v>
      </c>
      <c r="L18" s="24">
        <v>0</v>
      </c>
      <c r="M18" s="24" t="s">
        <v>1059</v>
      </c>
    </row>
    <row r="19" spans="2:13" hidden="1" x14ac:dyDescent="0.25">
      <c r="B19" s="27" t="s">
        <v>1072</v>
      </c>
      <c r="C19" s="30" t="s">
        <v>1083</v>
      </c>
      <c r="D19" s="27">
        <v>1885</v>
      </c>
      <c r="E19" s="29">
        <v>0.4733</v>
      </c>
      <c r="G19" s="36" t="s">
        <v>1070</v>
      </c>
      <c r="H19" s="24">
        <v>0</v>
      </c>
      <c r="I19" s="24">
        <v>0</v>
      </c>
      <c r="J19" s="24">
        <v>2</v>
      </c>
      <c r="K19" s="24">
        <v>0</v>
      </c>
      <c r="L19" s="24">
        <v>0</v>
      </c>
      <c r="M19" s="24" t="s">
        <v>1060</v>
      </c>
    </row>
    <row r="20" spans="2:13" hidden="1" x14ac:dyDescent="0.25">
      <c r="B20" s="27" t="s">
        <v>1085</v>
      </c>
      <c r="C20" s="30" t="s">
        <v>1083</v>
      </c>
      <c r="D20" s="27">
        <v>1875</v>
      </c>
      <c r="E20" s="29">
        <v>0.4708</v>
      </c>
      <c r="G20" s="36" t="s">
        <v>1071</v>
      </c>
      <c r="H20" s="24">
        <v>48</v>
      </c>
      <c r="I20" s="24">
        <v>204</v>
      </c>
      <c r="J20" s="24">
        <v>11</v>
      </c>
      <c r="K20" s="24">
        <v>0</v>
      </c>
      <c r="L20" s="24">
        <v>0</v>
      </c>
      <c r="M20" s="24" t="s">
        <v>1058</v>
      </c>
    </row>
    <row r="21" spans="2:13" hidden="1" x14ac:dyDescent="0.25">
      <c r="B21" s="31" t="s">
        <v>1071</v>
      </c>
      <c r="C21" s="30" t="s">
        <v>1083</v>
      </c>
      <c r="D21" s="31">
        <v>1444</v>
      </c>
      <c r="E21" s="34">
        <v>0.36259999999999998</v>
      </c>
      <c r="G21" s="36" t="s">
        <v>1071</v>
      </c>
      <c r="H21" s="24">
        <v>0</v>
      </c>
      <c r="I21" s="24">
        <v>0</v>
      </c>
      <c r="J21" s="24">
        <v>2</v>
      </c>
      <c r="K21" s="24">
        <v>0</v>
      </c>
      <c r="L21" s="24">
        <v>0</v>
      </c>
      <c r="M21" s="24" t="s">
        <v>1060</v>
      </c>
    </row>
    <row r="22" spans="2:13" hidden="1" x14ac:dyDescent="0.25">
      <c r="B22" s="27" t="s">
        <v>1088</v>
      </c>
      <c r="C22" s="30" t="s">
        <v>1083</v>
      </c>
      <c r="D22" s="27">
        <v>1417</v>
      </c>
      <c r="E22" s="29">
        <v>0.35580000000000001</v>
      </c>
      <c r="G22" s="27" t="s">
        <v>1090</v>
      </c>
      <c r="H22" s="24">
        <v>42</v>
      </c>
      <c r="I22" s="24">
        <v>215</v>
      </c>
      <c r="J22" s="24">
        <v>6</v>
      </c>
      <c r="K22" s="24">
        <v>0</v>
      </c>
      <c r="L22" s="24">
        <v>0</v>
      </c>
      <c r="M22" s="24" t="s">
        <v>1058</v>
      </c>
    </row>
    <row r="23" spans="2:13" hidden="1" x14ac:dyDescent="0.25">
      <c r="B23" s="27" t="s">
        <v>1073</v>
      </c>
      <c r="C23" s="30" t="s">
        <v>1083</v>
      </c>
      <c r="D23" s="27">
        <v>1412</v>
      </c>
      <c r="E23" s="34">
        <v>0.35449999999999998</v>
      </c>
      <c r="G23" s="27" t="s">
        <v>1090</v>
      </c>
      <c r="H23" s="24">
        <v>1</v>
      </c>
      <c r="I23" s="24">
        <v>782</v>
      </c>
      <c r="J23" s="24">
        <v>243</v>
      </c>
      <c r="K23" s="24">
        <v>0</v>
      </c>
      <c r="L23" s="24">
        <v>0</v>
      </c>
      <c r="M23" s="24" t="s">
        <v>1057</v>
      </c>
    </row>
    <row r="24" spans="2:13" hidden="1" x14ac:dyDescent="0.25">
      <c r="B24" s="27" t="s">
        <v>1086</v>
      </c>
      <c r="C24" s="30" t="s">
        <v>1083</v>
      </c>
      <c r="D24" s="27">
        <v>1407</v>
      </c>
      <c r="E24" s="29">
        <v>0.3533</v>
      </c>
      <c r="G24" s="37" t="s">
        <v>1090</v>
      </c>
      <c r="H24" s="24">
        <v>1</v>
      </c>
      <c r="I24" s="24">
        <v>85</v>
      </c>
      <c r="J24" s="24">
        <v>30</v>
      </c>
      <c r="K24" s="24">
        <v>0</v>
      </c>
      <c r="L24" s="24">
        <v>0</v>
      </c>
      <c r="M24" s="24" t="s">
        <v>1059</v>
      </c>
    </row>
    <row r="25" spans="2:13" hidden="1" x14ac:dyDescent="0.25">
      <c r="B25" s="27" t="s">
        <v>1089</v>
      </c>
      <c r="C25" s="30" t="s">
        <v>1083</v>
      </c>
      <c r="D25" s="27">
        <v>1407</v>
      </c>
      <c r="E25" s="34">
        <v>0.3533</v>
      </c>
      <c r="G25" s="37" t="s">
        <v>1090</v>
      </c>
      <c r="H25" s="24">
        <v>0</v>
      </c>
      <c r="I25" s="24">
        <v>1</v>
      </c>
      <c r="J25" s="24">
        <v>1</v>
      </c>
      <c r="K25" s="24">
        <v>0</v>
      </c>
      <c r="L25" s="24">
        <v>0</v>
      </c>
      <c r="M25" s="24" t="s">
        <v>1060</v>
      </c>
    </row>
    <row r="26" spans="2:13" hidden="1" x14ac:dyDescent="0.25">
      <c r="B26" s="27" t="s">
        <v>1084</v>
      </c>
      <c r="C26" s="30" t="s">
        <v>1083</v>
      </c>
      <c r="D26" s="27">
        <v>1391</v>
      </c>
      <c r="E26" s="29">
        <v>0.3493</v>
      </c>
      <c r="G26" s="38" t="s">
        <v>1072</v>
      </c>
      <c r="H26" s="24">
        <v>98</v>
      </c>
      <c r="I26" s="24">
        <v>153</v>
      </c>
      <c r="J26" s="24">
        <v>12</v>
      </c>
      <c r="K26" s="24">
        <v>0</v>
      </c>
      <c r="L26" s="24">
        <v>0</v>
      </c>
      <c r="M26" s="24" t="s">
        <v>1058</v>
      </c>
    </row>
    <row r="27" spans="2:13" hidden="1" x14ac:dyDescent="0.25">
      <c r="B27" s="27" t="s">
        <v>1075</v>
      </c>
      <c r="C27" s="30" t="s">
        <v>1083</v>
      </c>
      <c r="D27" s="27">
        <v>1372</v>
      </c>
      <c r="E27" s="34">
        <v>0.34449999999999997</v>
      </c>
      <c r="G27" s="38" t="s">
        <v>1072</v>
      </c>
      <c r="H27" s="24">
        <v>1</v>
      </c>
      <c r="I27" s="24">
        <v>1</v>
      </c>
      <c r="J27" s="24">
        <v>0</v>
      </c>
      <c r="K27" s="24">
        <v>0</v>
      </c>
      <c r="L27" s="24">
        <v>0</v>
      </c>
      <c r="M27" s="24" t="s">
        <v>1060</v>
      </c>
    </row>
    <row r="28" spans="2:13" hidden="1" x14ac:dyDescent="0.25">
      <c r="B28" s="27" t="s">
        <v>1087</v>
      </c>
      <c r="C28" s="30" t="s">
        <v>1083</v>
      </c>
      <c r="D28" s="27">
        <v>1304</v>
      </c>
      <c r="E28" s="29">
        <v>0.32740000000000002</v>
      </c>
      <c r="G28" s="24" t="s">
        <v>1073</v>
      </c>
      <c r="H28" s="24">
        <v>0</v>
      </c>
      <c r="I28" s="24">
        <v>1</v>
      </c>
      <c r="J28" s="24">
        <v>1</v>
      </c>
      <c r="K28" s="24">
        <v>0</v>
      </c>
      <c r="L28" s="24">
        <v>0</v>
      </c>
      <c r="M28" s="24" t="s">
        <v>1060</v>
      </c>
    </row>
    <row r="29" spans="2:13" hidden="1" x14ac:dyDescent="0.25">
      <c r="B29" s="27" t="s">
        <v>1090</v>
      </c>
      <c r="C29" s="30" t="s">
        <v>1083</v>
      </c>
      <c r="D29" s="27">
        <v>1303</v>
      </c>
      <c r="E29" s="34">
        <v>0.32719999999999999</v>
      </c>
      <c r="G29" s="24" t="s">
        <v>1091</v>
      </c>
      <c r="H29" s="24">
        <v>96</v>
      </c>
      <c r="I29" s="24">
        <v>165</v>
      </c>
      <c r="J29" s="24">
        <v>2</v>
      </c>
      <c r="K29" s="24">
        <v>0</v>
      </c>
      <c r="L29" s="24">
        <v>0</v>
      </c>
      <c r="M29" s="24" t="s">
        <v>1058</v>
      </c>
    </row>
    <row r="30" spans="2:13" hidden="1" x14ac:dyDescent="0.25">
      <c r="B30" s="27" t="s">
        <v>1070</v>
      </c>
      <c r="C30" s="30" t="s">
        <v>1083</v>
      </c>
      <c r="D30" s="27">
        <v>1293</v>
      </c>
      <c r="E30" s="29">
        <v>0.32469999999999999</v>
      </c>
      <c r="G30" s="24" t="s">
        <v>1091</v>
      </c>
      <c r="H30" s="24">
        <v>64</v>
      </c>
      <c r="I30" s="24">
        <v>2387</v>
      </c>
      <c r="J30" s="24">
        <v>124</v>
      </c>
      <c r="K30" s="24">
        <v>0</v>
      </c>
      <c r="L30" s="24">
        <v>0</v>
      </c>
      <c r="M30" s="24" t="s">
        <v>1056</v>
      </c>
    </row>
    <row r="31" spans="2:13" hidden="1" x14ac:dyDescent="0.25">
      <c r="B31" s="27" t="s">
        <v>1076</v>
      </c>
      <c r="C31" s="30" t="s">
        <v>1083</v>
      </c>
      <c r="D31" s="27">
        <v>1247</v>
      </c>
      <c r="E31" s="34">
        <v>0.31309999999999999</v>
      </c>
      <c r="G31" s="24" t="s">
        <v>1091</v>
      </c>
      <c r="H31" s="24">
        <v>2</v>
      </c>
      <c r="I31" s="24">
        <v>713</v>
      </c>
      <c r="J31" s="24">
        <v>311</v>
      </c>
      <c r="K31" s="24">
        <v>0</v>
      </c>
      <c r="L31" s="24">
        <v>0</v>
      </c>
      <c r="M31" s="24" t="s">
        <v>1057</v>
      </c>
    </row>
    <row r="32" spans="2:13" hidden="1" x14ac:dyDescent="0.25">
      <c r="B32" s="27" t="s">
        <v>1091</v>
      </c>
      <c r="C32" s="30" t="s">
        <v>1083</v>
      </c>
      <c r="D32" s="27">
        <v>1188</v>
      </c>
      <c r="E32" s="29">
        <v>0.29830000000000001</v>
      </c>
      <c r="G32" s="24" t="s">
        <v>1091</v>
      </c>
      <c r="H32" s="24">
        <v>0</v>
      </c>
      <c r="I32" s="24">
        <v>97</v>
      </c>
      <c r="J32" s="24">
        <v>19</v>
      </c>
      <c r="K32" s="24">
        <v>0</v>
      </c>
      <c r="L32" s="24">
        <v>0</v>
      </c>
      <c r="M32" s="24" t="s">
        <v>1059</v>
      </c>
    </row>
    <row r="33" spans="2:13" x14ac:dyDescent="0.25">
      <c r="B33" s="27" t="s">
        <v>1074</v>
      </c>
      <c r="C33" s="28" t="s">
        <v>1082</v>
      </c>
      <c r="D33" s="27">
        <v>895</v>
      </c>
      <c r="E33" s="34">
        <v>0.22470000000000001</v>
      </c>
      <c r="G33" s="24" t="s">
        <v>1091</v>
      </c>
      <c r="H33" s="24">
        <v>0</v>
      </c>
      <c r="I33" s="24">
        <v>2</v>
      </c>
      <c r="J33" s="24">
        <v>0</v>
      </c>
      <c r="K33" s="24">
        <v>0</v>
      </c>
      <c r="L33" s="24">
        <v>0</v>
      </c>
      <c r="M33" s="24" t="s">
        <v>1060</v>
      </c>
    </row>
    <row r="34" spans="2:13" x14ac:dyDescent="0.25">
      <c r="G34" s="24" t="s">
        <v>1085</v>
      </c>
      <c r="H34" s="24">
        <v>53</v>
      </c>
      <c r="I34" s="24">
        <v>183</v>
      </c>
      <c r="J34" s="24">
        <v>23</v>
      </c>
      <c r="K34" s="24">
        <v>4</v>
      </c>
      <c r="L34" s="24">
        <v>0</v>
      </c>
      <c r="M34" s="24" t="s">
        <v>1058</v>
      </c>
    </row>
    <row r="35" spans="2:13" x14ac:dyDescent="0.25">
      <c r="G35" s="24" t="s">
        <v>1085</v>
      </c>
      <c r="H35" s="24">
        <v>238</v>
      </c>
      <c r="I35" s="24">
        <v>1801</v>
      </c>
      <c r="J35" s="24">
        <v>456</v>
      </c>
      <c r="K35" s="24">
        <v>78</v>
      </c>
      <c r="L35" s="24">
        <v>2</v>
      </c>
      <c r="M35" s="24" t="s">
        <v>1056</v>
      </c>
    </row>
    <row r="36" spans="2:13" x14ac:dyDescent="0.25">
      <c r="G36" s="24" t="s">
        <v>1085</v>
      </c>
      <c r="H36" s="24">
        <v>70</v>
      </c>
      <c r="I36" s="24">
        <v>667</v>
      </c>
      <c r="J36" s="24">
        <v>248</v>
      </c>
      <c r="K36" s="24">
        <v>41</v>
      </c>
      <c r="L36" s="24">
        <v>0</v>
      </c>
      <c r="M36" s="24" t="s">
        <v>1057</v>
      </c>
    </row>
    <row r="37" spans="2:13" x14ac:dyDescent="0.25">
      <c r="G37" s="24" t="s">
        <v>1085</v>
      </c>
      <c r="H37" s="24">
        <v>5</v>
      </c>
      <c r="I37" s="24">
        <v>67</v>
      </c>
      <c r="J37" s="24">
        <v>39</v>
      </c>
      <c r="K37" s="24">
        <v>5</v>
      </c>
      <c r="L37" s="24">
        <v>0</v>
      </c>
      <c r="M37" s="24" t="s">
        <v>1059</v>
      </c>
    </row>
    <row r="38" spans="2:13" x14ac:dyDescent="0.25">
      <c r="G38" s="24" t="s">
        <v>1085</v>
      </c>
      <c r="H38" s="24">
        <v>1</v>
      </c>
      <c r="I38" s="24">
        <v>1</v>
      </c>
      <c r="J38" s="24">
        <v>0</v>
      </c>
      <c r="K38" s="24">
        <v>0</v>
      </c>
      <c r="L38" s="24">
        <v>0</v>
      </c>
      <c r="M38" s="24" t="s">
        <v>1060</v>
      </c>
    </row>
    <row r="39" spans="2:13" x14ac:dyDescent="0.25">
      <c r="G39" s="35" t="s">
        <v>1084</v>
      </c>
      <c r="H39" s="24">
        <v>2</v>
      </c>
      <c r="I39" s="24">
        <v>261</v>
      </c>
      <c r="J39" s="24">
        <v>0</v>
      </c>
      <c r="K39" s="24">
        <v>0</v>
      </c>
      <c r="L39" s="24">
        <v>0</v>
      </c>
      <c r="M39" s="24" t="s">
        <v>1058</v>
      </c>
    </row>
    <row r="40" spans="2:13" x14ac:dyDescent="0.25">
      <c r="G40" s="35" t="s">
        <v>1084</v>
      </c>
      <c r="H40" s="24">
        <v>0</v>
      </c>
      <c r="I40" s="24">
        <v>2575</v>
      </c>
      <c r="J40" s="24">
        <v>0</v>
      </c>
      <c r="K40" s="24">
        <v>0</v>
      </c>
      <c r="L40" s="24">
        <v>0</v>
      </c>
      <c r="M40" s="24" t="s">
        <v>1056</v>
      </c>
    </row>
    <row r="41" spans="2:13" x14ac:dyDescent="0.25">
      <c r="G41" s="35" t="s">
        <v>1084</v>
      </c>
      <c r="H41" s="24">
        <v>0</v>
      </c>
      <c r="I41" s="24">
        <v>1014</v>
      </c>
      <c r="J41" s="24">
        <v>12</v>
      </c>
      <c r="K41" s="24">
        <v>0</v>
      </c>
      <c r="L41" s="24">
        <v>0</v>
      </c>
      <c r="M41" s="24" t="s">
        <v>1057</v>
      </c>
    </row>
    <row r="42" spans="2:13" x14ac:dyDescent="0.25">
      <c r="G42" s="35" t="s">
        <v>1084</v>
      </c>
      <c r="H42" s="24">
        <v>0</v>
      </c>
      <c r="I42" s="24">
        <v>114</v>
      </c>
      <c r="J42" s="24">
        <v>0</v>
      </c>
      <c r="K42" s="24">
        <v>2</v>
      </c>
      <c r="L42" s="24">
        <v>0</v>
      </c>
      <c r="M42" s="24" t="s">
        <v>1059</v>
      </c>
    </row>
    <row r="43" spans="2:13" x14ac:dyDescent="0.25">
      <c r="G43" s="35" t="s">
        <v>1084</v>
      </c>
      <c r="H43" s="24">
        <v>0</v>
      </c>
      <c r="I43" s="24">
        <v>2</v>
      </c>
      <c r="J43" s="24">
        <v>0</v>
      </c>
      <c r="K43" s="24">
        <v>0</v>
      </c>
      <c r="L43" s="24">
        <v>0</v>
      </c>
      <c r="M43" s="24" t="s">
        <v>1060</v>
      </c>
    </row>
    <row r="44" spans="2:13" x14ac:dyDescent="0.25">
      <c r="G44" s="24" t="s">
        <v>1087</v>
      </c>
      <c r="H44" s="24">
        <v>53</v>
      </c>
      <c r="I44" s="24">
        <v>202</v>
      </c>
      <c r="J44" s="24">
        <v>7</v>
      </c>
      <c r="K44" s="24">
        <v>0</v>
      </c>
      <c r="L44" s="24">
        <v>1</v>
      </c>
      <c r="M44" s="24" t="s">
        <v>1058</v>
      </c>
    </row>
    <row r="45" spans="2:13" x14ac:dyDescent="0.25">
      <c r="G45" s="24" t="s">
        <v>1087</v>
      </c>
      <c r="H45" s="24">
        <v>50</v>
      </c>
      <c r="I45" s="24">
        <v>2298</v>
      </c>
      <c r="J45" s="24">
        <v>224</v>
      </c>
      <c r="K45" s="24">
        <v>1</v>
      </c>
      <c r="L45" s="24">
        <v>2</v>
      </c>
      <c r="M45" s="24" t="s">
        <v>1056</v>
      </c>
    </row>
    <row r="46" spans="2:13" x14ac:dyDescent="0.25">
      <c r="G46" s="24" t="s">
        <v>1087</v>
      </c>
      <c r="H46" s="24">
        <v>3</v>
      </c>
      <c r="I46" s="24">
        <v>692</v>
      </c>
      <c r="J46" s="24">
        <v>327</v>
      </c>
      <c r="K46" s="24">
        <v>1</v>
      </c>
      <c r="L46" s="24">
        <v>3</v>
      </c>
      <c r="M46" s="24" t="s">
        <v>1057</v>
      </c>
    </row>
    <row r="47" spans="2:13" x14ac:dyDescent="0.25">
      <c r="G47" s="24" t="s">
        <v>1087</v>
      </c>
      <c r="H47" s="24">
        <v>2</v>
      </c>
      <c r="I47" s="24">
        <v>65</v>
      </c>
      <c r="J47" s="24">
        <v>49</v>
      </c>
      <c r="K47" s="24">
        <v>0</v>
      </c>
      <c r="L47" s="24">
        <v>0</v>
      </c>
      <c r="M47" s="24" t="s">
        <v>1059</v>
      </c>
    </row>
    <row r="48" spans="2:13" x14ac:dyDescent="0.25">
      <c r="G48" s="24" t="s">
        <v>1087</v>
      </c>
      <c r="H48" s="24">
        <v>0</v>
      </c>
      <c r="I48" s="24">
        <v>0</v>
      </c>
      <c r="J48" s="24">
        <v>2</v>
      </c>
      <c r="K48" s="24">
        <v>0</v>
      </c>
      <c r="L48" s="24">
        <v>0</v>
      </c>
      <c r="M48" s="24" t="s">
        <v>1060</v>
      </c>
    </row>
    <row r="49" spans="7:13" x14ac:dyDescent="0.25">
      <c r="G49" s="24" t="s">
        <v>1086</v>
      </c>
      <c r="H49" s="24">
        <v>0</v>
      </c>
      <c r="I49" s="24">
        <v>263</v>
      </c>
      <c r="J49" s="24">
        <v>0</v>
      </c>
      <c r="K49" s="24">
        <v>0</v>
      </c>
      <c r="L49" s="24">
        <v>0</v>
      </c>
      <c r="M49" s="24" t="s">
        <v>1058</v>
      </c>
    </row>
    <row r="50" spans="7:13" x14ac:dyDescent="0.25">
      <c r="G50" s="24" t="s">
        <v>1086</v>
      </c>
      <c r="H50" s="24">
        <v>0</v>
      </c>
      <c r="I50" s="24">
        <v>2575</v>
      </c>
      <c r="J50" s="24">
        <v>0</v>
      </c>
      <c r="K50" s="24">
        <v>0</v>
      </c>
      <c r="L50" s="24">
        <v>0</v>
      </c>
      <c r="M50" s="24" t="s">
        <v>1056</v>
      </c>
    </row>
    <row r="51" spans="7:13" x14ac:dyDescent="0.25">
      <c r="G51" s="24" t="s">
        <v>1086</v>
      </c>
      <c r="H51" s="24">
        <v>0</v>
      </c>
      <c r="I51" s="24">
        <v>1026</v>
      </c>
      <c r="J51" s="24">
        <v>0</v>
      </c>
      <c r="K51" s="24">
        <v>0</v>
      </c>
      <c r="L51" s="24">
        <v>0</v>
      </c>
      <c r="M51" s="24" t="s">
        <v>1057</v>
      </c>
    </row>
    <row r="52" spans="7:13" x14ac:dyDescent="0.25">
      <c r="G52" s="24" t="s">
        <v>1086</v>
      </c>
      <c r="H52" s="24">
        <v>0</v>
      </c>
      <c r="I52" s="24">
        <v>116</v>
      </c>
      <c r="J52" s="24">
        <v>0</v>
      </c>
      <c r="K52" s="24">
        <v>0</v>
      </c>
      <c r="L52" s="24">
        <v>0</v>
      </c>
      <c r="M52" s="24" t="s">
        <v>1059</v>
      </c>
    </row>
    <row r="53" spans="7:13" x14ac:dyDescent="0.25">
      <c r="G53" s="24" t="s">
        <v>1086</v>
      </c>
      <c r="H53" s="24">
        <v>0</v>
      </c>
      <c r="I53" s="24">
        <v>2</v>
      </c>
      <c r="J53" s="24">
        <v>0</v>
      </c>
      <c r="K53" s="24">
        <v>0</v>
      </c>
      <c r="L53" s="24">
        <v>0</v>
      </c>
      <c r="M53" s="24" t="s">
        <v>1060</v>
      </c>
    </row>
    <row r="54" spans="7:13" x14ac:dyDescent="0.25">
      <c r="G54" s="35" t="s">
        <v>1088</v>
      </c>
      <c r="H54" s="24">
        <v>26</v>
      </c>
      <c r="I54" s="24">
        <v>231</v>
      </c>
      <c r="J54" s="24">
        <v>6</v>
      </c>
      <c r="K54" s="24">
        <v>0</v>
      </c>
      <c r="L54" s="24">
        <v>0</v>
      </c>
      <c r="M54" s="24" t="s">
        <v>1058</v>
      </c>
    </row>
    <row r="55" spans="7:13" x14ac:dyDescent="0.25">
      <c r="G55" s="35" t="s">
        <v>1088</v>
      </c>
      <c r="H55" s="24">
        <v>20</v>
      </c>
      <c r="I55" s="24">
        <v>2402</v>
      </c>
      <c r="J55" s="24">
        <v>152</v>
      </c>
      <c r="K55" s="24">
        <v>1</v>
      </c>
      <c r="L55" s="24">
        <v>0</v>
      </c>
      <c r="M55" s="24" t="s">
        <v>1056</v>
      </c>
    </row>
    <row r="56" spans="7:13" x14ac:dyDescent="0.25">
      <c r="G56" s="35" t="s">
        <v>1088</v>
      </c>
      <c r="H56" s="24">
        <v>2</v>
      </c>
      <c r="I56" s="24">
        <v>887</v>
      </c>
      <c r="J56" s="24">
        <v>137</v>
      </c>
      <c r="K56" s="24">
        <v>0</v>
      </c>
      <c r="L56" s="24">
        <v>0</v>
      </c>
      <c r="M56" s="24" t="s">
        <v>1057</v>
      </c>
    </row>
    <row r="57" spans="7:13" x14ac:dyDescent="0.25">
      <c r="G57" s="35" t="s">
        <v>1088</v>
      </c>
      <c r="H57" s="24">
        <v>0</v>
      </c>
      <c r="I57" s="24">
        <v>97</v>
      </c>
      <c r="J57" s="24">
        <v>19</v>
      </c>
      <c r="K57" s="24">
        <v>0</v>
      </c>
      <c r="L57" s="24">
        <v>0</v>
      </c>
      <c r="M57" s="24" t="s">
        <v>1059</v>
      </c>
    </row>
    <row r="58" spans="7:13" x14ac:dyDescent="0.25">
      <c r="G58" s="35" t="s">
        <v>1088</v>
      </c>
      <c r="H58" s="24">
        <v>0</v>
      </c>
      <c r="I58" s="24">
        <v>1</v>
      </c>
      <c r="J58" s="24">
        <v>1</v>
      </c>
      <c r="K58" s="24">
        <v>0</v>
      </c>
      <c r="L58" s="24">
        <v>0</v>
      </c>
      <c r="M58" s="24" t="s">
        <v>1060</v>
      </c>
    </row>
    <row r="59" spans="7:13" x14ac:dyDescent="0.25">
      <c r="G59" s="36" t="s">
        <v>1074</v>
      </c>
      <c r="H59" s="24">
        <v>79</v>
      </c>
      <c r="I59" s="24">
        <v>108</v>
      </c>
      <c r="J59" s="24">
        <v>22</v>
      </c>
      <c r="K59" s="24">
        <v>53</v>
      </c>
      <c r="L59" s="24">
        <v>1</v>
      </c>
      <c r="M59" s="24" t="s">
        <v>1058</v>
      </c>
    </row>
    <row r="60" spans="7:13" x14ac:dyDescent="0.25">
      <c r="G60" s="36" t="s">
        <v>1074</v>
      </c>
      <c r="H60" s="24">
        <v>219</v>
      </c>
      <c r="I60" s="24">
        <v>468</v>
      </c>
      <c r="J60" s="24">
        <v>707</v>
      </c>
      <c r="K60" s="24">
        <v>1178</v>
      </c>
      <c r="L60" s="24">
        <v>3</v>
      </c>
      <c r="M60" s="24" t="s">
        <v>1056</v>
      </c>
    </row>
    <row r="61" spans="7:13" x14ac:dyDescent="0.25">
      <c r="G61" s="36" t="s">
        <v>1074</v>
      </c>
      <c r="H61" s="24">
        <v>30</v>
      </c>
      <c r="I61" s="24">
        <v>75</v>
      </c>
      <c r="J61" s="24">
        <v>260</v>
      </c>
      <c r="K61" s="24">
        <v>655</v>
      </c>
      <c r="L61" s="24">
        <v>6</v>
      </c>
      <c r="M61" s="24" t="s">
        <v>1057</v>
      </c>
    </row>
    <row r="62" spans="7:13" x14ac:dyDescent="0.25">
      <c r="G62" s="36" t="s">
        <v>1074</v>
      </c>
      <c r="H62" s="25">
        <v>1</v>
      </c>
      <c r="I62" s="25">
        <v>8</v>
      </c>
      <c r="J62" s="25">
        <v>17</v>
      </c>
      <c r="K62" s="25">
        <v>88</v>
      </c>
      <c r="L62" s="25">
        <v>2</v>
      </c>
      <c r="M62" s="25" t="s">
        <v>1059</v>
      </c>
    </row>
    <row r="63" spans="7:13" x14ac:dyDescent="0.25">
      <c r="G63" s="36" t="s">
        <v>1074</v>
      </c>
      <c r="H63" s="25">
        <v>0</v>
      </c>
      <c r="I63" s="25">
        <v>0</v>
      </c>
      <c r="J63" s="25">
        <v>0</v>
      </c>
      <c r="K63" s="25">
        <v>2</v>
      </c>
      <c r="L63" s="25">
        <v>0</v>
      </c>
      <c r="M63" s="25" t="s">
        <v>1060</v>
      </c>
    </row>
    <row r="64" spans="7:13" x14ac:dyDescent="0.25">
      <c r="G64" s="24" t="s">
        <v>1075</v>
      </c>
      <c r="H64" s="24">
        <v>67</v>
      </c>
      <c r="I64" s="24">
        <v>189</v>
      </c>
      <c r="J64" s="24">
        <v>7</v>
      </c>
      <c r="K64" s="24">
        <v>0</v>
      </c>
      <c r="L64" s="24">
        <v>0</v>
      </c>
      <c r="M64" s="24" t="s">
        <v>1058</v>
      </c>
    </row>
    <row r="65" spans="7:13" x14ac:dyDescent="0.25">
      <c r="G65" s="24" t="s">
        <v>1075</v>
      </c>
      <c r="H65" s="24">
        <v>68</v>
      </c>
      <c r="I65" s="24">
        <v>2154</v>
      </c>
      <c r="J65" s="24">
        <v>344</v>
      </c>
      <c r="K65" s="24">
        <v>9</v>
      </c>
      <c r="L65" s="24">
        <v>0</v>
      </c>
      <c r="M65" s="24" t="s">
        <v>1056</v>
      </c>
    </row>
    <row r="66" spans="7:13" x14ac:dyDescent="0.25">
      <c r="G66" s="24" t="s">
        <v>1075</v>
      </c>
      <c r="H66" s="24">
        <v>10</v>
      </c>
      <c r="I66" s="24">
        <v>623</v>
      </c>
      <c r="J66" s="24">
        <v>387</v>
      </c>
      <c r="K66" s="24">
        <v>6</v>
      </c>
      <c r="L66" s="24">
        <v>0</v>
      </c>
      <c r="M66" s="24" t="s">
        <v>1057</v>
      </c>
    </row>
    <row r="67" spans="7:13" x14ac:dyDescent="0.25">
      <c r="G67" s="24" t="s">
        <v>1075</v>
      </c>
      <c r="H67" s="24">
        <v>0</v>
      </c>
      <c r="I67" s="24">
        <v>78</v>
      </c>
      <c r="J67" s="24">
        <v>36</v>
      </c>
      <c r="K67" s="24">
        <v>2</v>
      </c>
      <c r="L67" s="24">
        <v>0</v>
      </c>
      <c r="M67" s="24" t="s">
        <v>1059</v>
      </c>
    </row>
    <row r="68" spans="7:13" x14ac:dyDescent="0.25">
      <c r="G68" s="24" t="s">
        <v>1075</v>
      </c>
      <c r="H68" s="24">
        <v>0</v>
      </c>
      <c r="I68" s="24">
        <v>1</v>
      </c>
      <c r="J68" s="24">
        <v>1</v>
      </c>
      <c r="K68" s="24">
        <v>0</v>
      </c>
      <c r="L68" s="24">
        <v>0</v>
      </c>
      <c r="M68" s="24" t="s">
        <v>1060</v>
      </c>
    </row>
    <row r="69" spans="7:13" x14ac:dyDescent="0.25">
      <c r="G69" s="36" t="s">
        <v>1076</v>
      </c>
      <c r="H69" s="24">
        <v>60</v>
      </c>
      <c r="I69" s="24">
        <v>200</v>
      </c>
      <c r="J69" s="24">
        <v>3</v>
      </c>
      <c r="K69" s="24">
        <v>0</v>
      </c>
      <c r="L69" s="24">
        <v>0</v>
      </c>
      <c r="M69" s="24" t="s">
        <v>1058</v>
      </c>
    </row>
    <row r="70" spans="7:13" x14ac:dyDescent="0.25">
      <c r="G70" s="36" t="s">
        <v>1076</v>
      </c>
      <c r="H70" s="24">
        <v>34</v>
      </c>
      <c r="I70" s="24">
        <v>2330</v>
      </c>
      <c r="J70" s="24">
        <v>211</v>
      </c>
      <c r="K70" s="24">
        <v>0</v>
      </c>
      <c r="L70" s="24">
        <v>0</v>
      </c>
      <c r="M70" s="24" t="s">
        <v>1056</v>
      </c>
    </row>
    <row r="71" spans="7:13" x14ac:dyDescent="0.25">
      <c r="G71" s="36" t="s">
        <v>1076</v>
      </c>
      <c r="H71" s="24">
        <v>2</v>
      </c>
      <c r="I71" s="24">
        <v>681</v>
      </c>
      <c r="J71" s="24">
        <v>343</v>
      </c>
      <c r="K71" s="24">
        <v>0</v>
      </c>
      <c r="L71" s="24">
        <v>0</v>
      </c>
      <c r="M71" s="24" t="s">
        <v>1057</v>
      </c>
    </row>
    <row r="72" spans="7:13" x14ac:dyDescent="0.25">
      <c r="G72" s="36" t="s">
        <v>1076</v>
      </c>
      <c r="H72" s="24">
        <v>0</v>
      </c>
      <c r="I72" s="24">
        <v>74</v>
      </c>
      <c r="J72" s="24">
        <v>40</v>
      </c>
      <c r="K72" s="24">
        <v>2</v>
      </c>
      <c r="L72" s="24">
        <v>0</v>
      </c>
      <c r="M72" s="24" t="s">
        <v>1059</v>
      </c>
    </row>
    <row r="73" spans="7:13" x14ac:dyDescent="0.25">
      <c r="G73" s="36" t="s">
        <v>1076</v>
      </c>
      <c r="H73" s="24">
        <v>0</v>
      </c>
      <c r="I73" s="24">
        <v>1</v>
      </c>
      <c r="J73" s="24">
        <v>1</v>
      </c>
      <c r="K73" s="24">
        <v>0</v>
      </c>
      <c r="L73" s="24">
        <v>0</v>
      </c>
      <c r="M73" s="24" t="s">
        <v>1060</v>
      </c>
    </row>
    <row r="74" spans="7:13" x14ac:dyDescent="0.25">
      <c r="G74" s="24" t="s">
        <v>1089</v>
      </c>
      <c r="H74" s="24">
        <v>0</v>
      </c>
      <c r="I74" s="24">
        <v>263</v>
      </c>
      <c r="J74" s="24">
        <v>0</v>
      </c>
      <c r="K74" s="24">
        <v>0</v>
      </c>
      <c r="L74" s="24">
        <v>0</v>
      </c>
      <c r="M74" s="24" t="s">
        <v>1058</v>
      </c>
    </row>
    <row r="75" spans="7:13" x14ac:dyDescent="0.25">
      <c r="G75" s="24" t="s">
        <v>1089</v>
      </c>
      <c r="H75" s="24">
        <v>0</v>
      </c>
      <c r="I75" s="24">
        <v>2575</v>
      </c>
      <c r="J75" s="24">
        <v>0</v>
      </c>
      <c r="K75" s="24">
        <v>0</v>
      </c>
      <c r="L75" s="24">
        <v>0</v>
      </c>
      <c r="M75" s="24" t="s">
        <v>1056</v>
      </c>
    </row>
    <row r="76" spans="7:13" x14ac:dyDescent="0.25">
      <c r="G76" s="24" t="s">
        <v>1089</v>
      </c>
      <c r="H76" s="24">
        <v>0</v>
      </c>
      <c r="I76" s="24">
        <v>1026</v>
      </c>
      <c r="J76" s="24">
        <v>0</v>
      </c>
      <c r="K76" s="24">
        <v>0</v>
      </c>
      <c r="L76" s="24">
        <v>0</v>
      </c>
      <c r="M76" s="24" t="s">
        <v>1057</v>
      </c>
    </row>
    <row r="77" spans="7:13" x14ac:dyDescent="0.25">
      <c r="G77" s="24" t="s">
        <v>1089</v>
      </c>
      <c r="H77" s="24">
        <v>0</v>
      </c>
      <c r="I77" s="24">
        <v>116</v>
      </c>
      <c r="J77" s="24">
        <v>0</v>
      </c>
      <c r="K77" s="24">
        <v>0</v>
      </c>
      <c r="L77" s="24">
        <v>0</v>
      </c>
      <c r="M77" s="24" t="s">
        <v>1059</v>
      </c>
    </row>
    <row r="78" spans="7:13" x14ac:dyDescent="0.25">
      <c r="G78" s="24" t="s">
        <v>1089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 t="s">
        <v>1060</v>
      </c>
    </row>
  </sheetData>
  <mergeCells count="2">
    <mergeCell ref="B2:E2"/>
    <mergeCell ref="G2:L2"/>
  </mergeCells>
  <conditionalFormatting sqref="J10:L13 H10:H13">
    <cfRule type="colorScale" priority="190">
      <colorScale>
        <cfvo type="min"/>
        <cfvo type="max"/>
        <color rgb="FFFCFCFF"/>
        <color rgb="FF63BE7B"/>
      </colorScale>
    </cfRule>
  </conditionalFormatting>
  <conditionalFormatting sqref="J10:L13 H4:H8 H10:H13 J4:L8">
    <cfRule type="colorScale" priority="192">
      <colorScale>
        <cfvo type="min"/>
        <cfvo type="max"/>
        <color rgb="FFFCFCFF"/>
        <color rgb="FF63BE7B"/>
      </colorScale>
    </cfRule>
  </conditionalFormatting>
  <conditionalFormatting sqref="J15:L18 H15:H18">
    <cfRule type="colorScale" priority="196">
      <colorScale>
        <cfvo type="min"/>
        <cfvo type="max"/>
        <color rgb="FFFCFCFF"/>
        <color rgb="FF63BE7B"/>
      </colorScale>
    </cfRule>
  </conditionalFormatting>
  <conditionalFormatting sqref="J20:L23 H20:H23">
    <cfRule type="colorScale" priority="200">
      <colorScale>
        <cfvo type="min"/>
        <cfvo type="max"/>
        <color rgb="FFFCFCFF"/>
        <color rgb="FF63BE7B"/>
      </colorScale>
    </cfRule>
  </conditionalFormatting>
  <conditionalFormatting sqref="J25:L28 H25:H28">
    <cfRule type="colorScale" priority="204">
      <colorScale>
        <cfvo type="min"/>
        <cfvo type="max"/>
        <color rgb="FFFCFCFF"/>
        <color rgb="FF63BE7B"/>
      </colorScale>
    </cfRule>
  </conditionalFormatting>
  <conditionalFormatting sqref="J30:L33 H30:H33">
    <cfRule type="colorScale" priority="208">
      <colorScale>
        <cfvo type="min"/>
        <cfvo type="max"/>
        <color rgb="FFFCFCFF"/>
        <color rgb="FF63BE7B"/>
      </colorScale>
    </cfRule>
  </conditionalFormatting>
  <conditionalFormatting sqref="J35:L38 H35:H38">
    <cfRule type="colorScale" priority="212">
      <colorScale>
        <cfvo type="min"/>
        <cfvo type="max"/>
        <color rgb="FFFCFCFF"/>
        <color rgb="FF63BE7B"/>
      </colorScale>
    </cfRule>
  </conditionalFormatting>
  <conditionalFormatting sqref="J40:L43 H40:H43">
    <cfRule type="colorScale" priority="216">
      <colorScale>
        <cfvo type="min"/>
        <cfvo type="max"/>
        <color rgb="FFFCFCFF"/>
        <color rgb="FF63BE7B"/>
      </colorScale>
    </cfRule>
  </conditionalFormatting>
  <conditionalFormatting sqref="J45:L48 H45:H48">
    <cfRule type="colorScale" priority="220">
      <colorScale>
        <cfvo type="min"/>
        <cfvo type="max"/>
        <color rgb="FFFCFCFF"/>
        <color rgb="FF63BE7B"/>
      </colorScale>
    </cfRule>
  </conditionalFormatting>
  <conditionalFormatting sqref="J50:L53 H50:H53">
    <cfRule type="colorScale" priority="224">
      <colorScale>
        <cfvo type="min"/>
        <cfvo type="max"/>
        <color rgb="FFFCFCFF"/>
        <color rgb="FF63BE7B"/>
      </colorScale>
    </cfRule>
  </conditionalFormatting>
  <conditionalFormatting sqref="J55:L58 H55:H58">
    <cfRule type="colorScale" priority="228">
      <colorScale>
        <cfvo type="min"/>
        <cfvo type="max"/>
        <color rgb="FFFCFCFF"/>
        <color rgb="FF63BE7B"/>
      </colorScale>
    </cfRule>
  </conditionalFormatting>
  <conditionalFormatting sqref="J60:L63 H60:H63">
    <cfRule type="colorScale" priority="232">
      <colorScale>
        <cfvo type="min"/>
        <cfvo type="max"/>
        <color rgb="FFFCFCFF"/>
        <color rgb="FF63BE7B"/>
      </colorScale>
    </cfRule>
  </conditionalFormatting>
  <conditionalFormatting sqref="J65:L68 H65:H68">
    <cfRule type="colorScale" priority="236">
      <colorScale>
        <cfvo type="min"/>
        <cfvo type="max"/>
        <color rgb="FFFCFCFF"/>
        <color rgb="FF63BE7B"/>
      </colorScale>
    </cfRule>
  </conditionalFormatting>
  <conditionalFormatting sqref="J70:L73 H70:H73">
    <cfRule type="colorScale" priority="240">
      <colorScale>
        <cfvo type="min"/>
        <cfvo type="max"/>
        <color rgb="FFFCFCFF"/>
        <color rgb="FF63BE7B"/>
      </colorScale>
    </cfRule>
  </conditionalFormatting>
  <conditionalFormatting sqref="J75:L78 H75:H78">
    <cfRule type="colorScale" priority="244">
      <colorScale>
        <cfvo type="min"/>
        <cfvo type="max"/>
        <color rgb="FFFCFCFF"/>
        <color rgb="FF63BE7B"/>
      </colorScale>
    </cfRule>
  </conditionalFormatting>
  <conditionalFormatting sqref="I10:I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I4:I8 I10:I13">
    <cfRule type="colorScale" priority="18">
      <colorScale>
        <cfvo type="min"/>
        <cfvo type="max"/>
        <color rgb="FFFCFCFF"/>
        <color rgb="FF63BE7B"/>
      </colorScale>
    </cfRule>
  </conditionalFormatting>
  <conditionalFormatting sqref="I15:I18">
    <cfRule type="colorScale" priority="19">
      <colorScale>
        <cfvo type="min"/>
        <cfvo type="max"/>
        <color rgb="FFFCFCFF"/>
        <color rgb="FF63BE7B"/>
      </colorScale>
    </cfRule>
  </conditionalFormatting>
  <conditionalFormatting sqref="I20:I23">
    <cfRule type="colorScale" priority="20">
      <colorScale>
        <cfvo type="min"/>
        <cfvo type="max"/>
        <color rgb="FFFCFCFF"/>
        <color rgb="FF63BE7B"/>
      </colorScale>
    </cfRule>
  </conditionalFormatting>
  <conditionalFormatting sqref="I25:I28">
    <cfRule type="colorScale" priority="21">
      <colorScale>
        <cfvo type="min"/>
        <cfvo type="max"/>
        <color rgb="FFFCFCFF"/>
        <color rgb="FF63BE7B"/>
      </colorScale>
    </cfRule>
  </conditionalFormatting>
  <conditionalFormatting sqref="I30:I33">
    <cfRule type="colorScale" priority="22">
      <colorScale>
        <cfvo type="min"/>
        <cfvo type="max"/>
        <color rgb="FFFCFCFF"/>
        <color rgb="FF63BE7B"/>
      </colorScale>
    </cfRule>
  </conditionalFormatting>
  <conditionalFormatting sqref="I35:I38">
    <cfRule type="colorScale" priority="23">
      <colorScale>
        <cfvo type="min"/>
        <cfvo type="max"/>
        <color rgb="FFFCFCFF"/>
        <color rgb="FF63BE7B"/>
      </colorScale>
    </cfRule>
  </conditionalFormatting>
  <conditionalFormatting sqref="I40:I43">
    <cfRule type="colorScale" priority="24">
      <colorScale>
        <cfvo type="min"/>
        <cfvo type="max"/>
        <color rgb="FFFCFCFF"/>
        <color rgb="FF63BE7B"/>
      </colorScale>
    </cfRule>
  </conditionalFormatting>
  <conditionalFormatting sqref="I45:I48">
    <cfRule type="colorScale" priority="25">
      <colorScale>
        <cfvo type="min"/>
        <cfvo type="max"/>
        <color rgb="FFFCFCFF"/>
        <color rgb="FF63BE7B"/>
      </colorScale>
    </cfRule>
  </conditionalFormatting>
  <conditionalFormatting sqref="I50:I53">
    <cfRule type="colorScale" priority="26">
      <colorScale>
        <cfvo type="min"/>
        <cfvo type="max"/>
        <color rgb="FFFCFCFF"/>
        <color rgb="FF63BE7B"/>
      </colorScale>
    </cfRule>
  </conditionalFormatting>
  <conditionalFormatting sqref="I55:I58">
    <cfRule type="colorScale" priority="27">
      <colorScale>
        <cfvo type="min"/>
        <cfvo type="max"/>
        <color rgb="FFFCFCFF"/>
        <color rgb="FF63BE7B"/>
      </colorScale>
    </cfRule>
  </conditionalFormatting>
  <conditionalFormatting sqref="I60:I63">
    <cfRule type="colorScale" priority="28">
      <colorScale>
        <cfvo type="min"/>
        <cfvo type="max"/>
        <color rgb="FFFCFCFF"/>
        <color rgb="FF63BE7B"/>
      </colorScale>
    </cfRule>
  </conditionalFormatting>
  <conditionalFormatting sqref="I65:I68">
    <cfRule type="colorScale" priority="29">
      <colorScale>
        <cfvo type="min"/>
        <cfvo type="max"/>
        <color rgb="FFFCFCFF"/>
        <color rgb="FF63BE7B"/>
      </colorScale>
    </cfRule>
  </conditionalFormatting>
  <conditionalFormatting sqref="I70:I73">
    <cfRule type="colorScale" priority="30">
      <colorScale>
        <cfvo type="min"/>
        <cfvo type="max"/>
        <color rgb="FFFCFCFF"/>
        <color rgb="FF63BE7B"/>
      </colorScale>
    </cfRule>
  </conditionalFormatting>
  <conditionalFormatting sqref="I75:I78">
    <cfRule type="colorScale" priority="31">
      <colorScale>
        <cfvo type="min"/>
        <cfvo type="max"/>
        <color rgb="FFFCFCFF"/>
        <color rgb="FF63BE7B"/>
      </colorScale>
    </cfRule>
  </conditionalFormatting>
  <conditionalFormatting sqref="H4:L8">
    <cfRule type="colorScale" priority="16">
      <colorScale>
        <cfvo type="min"/>
        <cfvo type="max"/>
        <color rgb="FFFCFCFF"/>
        <color rgb="FF63BE7B"/>
      </colorScale>
    </cfRule>
  </conditionalFormatting>
  <conditionalFormatting sqref="H9:L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H14:L18">
    <cfRule type="colorScale" priority="14">
      <colorScale>
        <cfvo type="min"/>
        <cfvo type="max"/>
        <color rgb="FFFCFCFF"/>
        <color rgb="FF63BE7B"/>
      </colorScale>
    </cfRule>
  </conditionalFormatting>
  <conditionalFormatting sqref="H19:L23">
    <cfRule type="colorScale" priority="13">
      <colorScale>
        <cfvo type="min"/>
        <cfvo type="max"/>
        <color rgb="FFFCFCFF"/>
        <color rgb="FF63BE7B"/>
      </colorScale>
    </cfRule>
  </conditionalFormatting>
  <conditionalFormatting sqref="H24:L28">
    <cfRule type="colorScale" priority="12">
      <colorScale>
        <cfvo type="min"/>
        <cfvo type="max"/>
        <color rgb="FFFCFCFF"/>
        <color rgb="FF63BE7B"/>
      </colorScale>
    </cfRule>
  </conditionalFormatting>
  <conditionalFormatting sqref="H29:L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H34:L38">
    <cfRule type="colorScale" priority="9">
      <colorScale>
        <cfvo type="min"/>
        <cfvo type="max"/>
        <color rgb="FFFCFCFF"/>
        <color rgb="FF63BE7B"/>
      </colorScale>
    </cfRule>
  </conditionalFormatting>
  <conditionalFormatting sqref="H39:L43">
    <cfRule type="colorScale" priority="8">
      <colorScale>
        <cfvo type="min"/>
        <cfvo type="max"/>
        <color rgb="FFFCFCFF"/>
        <color rgb="FF63BE7B"/>
      </colorScale>
    </cfRule>
  </conditionalFormatting>
  <conditionalFormatting sqref="H44:L48">
    <cfRule type="colorScale" priority="7">
      <colorScale>
        <cfvo type="min"/>
        <cfvo type="max"/>
        <color rgb="FFFCFCFF"/>
        <color rgb="FF63BE7B"/>
      </colorScale>
    </cfRule>
  </conditionalFormatting>
  <conditionalFormatting sqref="H49:L53">
    <cfRule type="colorScale" priority="6">
      <colorScale>
        <cfvo type="min"/>
        <cfvo type="max"/>
        <color rgb="FFFCFCFF"/>
        <color rgb="FF63BE7B"/>
      </colorScale>
    </cfRule>
  </conditionalFormatting>
  <conditionalFormatting sqref="H54:L58">
    <cfRule type="colorScale" priority="5">
      <colorScale>
        <cfvo type="min"/>
        <cfvo type="max"/>
        <color rgb="FFFCFCFF"/>
        <color rgb="FF63BE7B"/>
      </colorScale>
    </cfRule>
  </conditionalFormatting>
  <conditionalFormatting sqref="H59:L63">
    <cfRule type="colorScale" priority="4">
      <colorScale>
        <cfvo type="min"/>
        <cfvo type="max"/>
        <color rgb="FFFCFCFF"/>
        <color rgb="FF63BE7B"/>
      </colorScale>
    </cfRule>
  </conditionalFormatting>
  <conditionalFormatting sqref="H64:L68">
    <cfRule type="colorScale" priority="3">
      <colorScale>
        <cfvo type="min"/>
        <cfvo type="max"/>
        <color rgb="FFFCFCFF"/>
        <color rgb="FF63BE7B"/>
      </colorScale>
    </cfRule>
  </conditionalFormatting>
  <conditionalFormatting sqref="H69:L73">
    <cfRule type="colorScale" priority="2">
      <colorScale>
        <cfvo type="min"/>
        <cfvo type="max"/>
        <color rgb="FFFCFCFF"/>
        <color rgb="FF63BE7B"/>
      </colorScale>
    </cfRule>
  </conditionalFormatting>
  <conditionalFormatting sqref="H74:L7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1</vt:i4>
      </vt:variant>
    </vt:vector>
  </HeadingPairs>
  <TitlesOfParts>
    <vt:vector size="19" baseType="lpstr">
      <vt:lpstr>JRip</vt:lpstr>
      <vt:lpstr>ClassificationViaRegression</vt:lpstr>
      <vt:lpstr>SMO</vt:lpstr>
      <vt:lpstr>MultilayerPerceptron</vt:lpstr>
      <vt:lpstr>LMT</vt:lpstr>
      <vt:lpstr>LWL</vt:lpstr>
      <vt:lpstr>KStar</vt:lpstr>
      <vt:lpstr>Bagging</vt:lpstr>
      <vt:lpstr>J48</vt:lpstr>
      <vt:lpstr>PART</vt:lpstr>
      <vt:lpstr>Random Forest</vt:lpstr>
      <vt:lpstr>LibSVM (SVM)</vt:lpstr>
      <vt:lpstr>IBk (KNN)</vt:lpstr>
      <vt:lpstr>Naive Bayes</vt:lpstr>
      <vt:lpstr>Bayes Net</vt:lpstr>
      <vt:lpstr>Predictions accuracy</vt:lpstr>
      <vt:lpstr>Stats Training set</vt:lpstr>
      <vt:lpstr>Stats 5-fold cross-validation</vt:lpstr>
      <vt:lpstr>Stats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Leniel Macaferi</dc:creator>
  <cp:lastModifiedBy>Leniel Braz de Oliveira Macaferi</cp:lastModifiedBy>
  <dcterms:created xsi:type="dcterms:W3CDTF">2016-12-03T01:29:43Z</dcterms:created>
  <dcterms:modified xsi:type="dcterms:W3CDTF">2016-12-06T01:21:46Z</dcterms:modified>
</cp:coreProperties>
</file>