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nani\Preliminary-Test-Answer\Statistics\"/>
    </mc:Choice>
  </mc:AlternateContent>
  <xr:revisionPtr revIDLastSave="0" documentId="13_ncr:40009_{A284A027-EA14-468A-95AB-F38703E1BA41}" xr6:coauthVersionLast="45" xr6:coauthVersionMax="45" xr10:uidLastSave="{00000000-0000-0000-0000-000000000000}"/>
  <bookViews>
    <workbookView xWindow="14490" yWindow="60" windowWidth="14235" windowHeight="13740" firstSheet="1" activeTab="1"/>
  </bookViews>
  <sheets>
    <sheet name="dataset" sheetId="1" r:id="rId1"/>
    <sheet name="p product_id=28" sheetId="2" r:id="rId2"/>
    <sheet name="p product_id=29" sheetId="3" r:id="rId3"/>
    <sheet name="p product_id=19" sheetId="4" r:id="rId4"/>
    <sheet name="p product_id=1" sheetId="5" r:id="rId5"/>
  </sheets>
  <definedNames>
    <definedName name="_xlnm._FilterDatabase" localSheetId="0" hidden="1">dataset!$A$1:$E$1</definedName>
  </definedNames>
  <calcPr calcId="0"/>
</workbook>
</file>

<file path=xl/calcChain.xml><?xml version="1.0" encoding="utf-8"?>
<calcChain xmlns="http://schemas.openxmlformats.org/spreadsheetml/2006/main">
  <c r="B3" i="5" l="1"/>
  <c r="B6" i="5"/>
  <c r="B3" i="4"/>
  <c r="B6" i="4"/>
  <c r="B6" i="3"/>
  <c r="B3" i="3"/>
  <c r="B6" i="2"/>
  <c r="B3" i="2"/>
  <c r="E52" i="1"/>
  <c r="I52" i="1"/>
  <c r="J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5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5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<sst xmlns="http://schemas.openxmlformats.org/spreadsheetml/2006/main" count="34" uniqueCount="17">
  <si>
    <t>id</t>
  </si>
  <si>
    <t>order_date</t>
  </si>
  <si>
    <t>user_id</t>
  </si>
  <si>
    <t>product_id</t>
  </si>
  <si>
    <t>quality</t>
  </si>
  <si>
    <t>total purchased product_id=28</t>
  </si>
  <si>
    <t>Total</t>
  </si>
  <si>
    <t>total purchased product_id=18</t>
  </si>
  <si>
    <t>total purchased product_id=29</t>
  </si>
  <si>
    <t>total purchased product_id=1</t>
  </si>
  <si>
    <t>n</t>
  </si>
  <si>
    <t>p</t>
  </si>
  <si>
    <t>x</t>
  </si>
  <si>
    <t>Binomial product_id = 28</t>
  </si>
  <si>
    <t>Binomial product_id = 29</t>
  </si>
  <si>
    <t>p(x&lt;1&lt;10)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</si>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</sst>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7" workbookViewId="0">
      <selection activeCell="G27" sqref="G27"/>
    </sheetView>
  </sheetViews>
  <sheetFormatPr defaultRowHeight="15" x14ac:dyDescent="0.25"/>
  <cols>
    <col min="2" max="2" width="10.85546875" bestFit="1" customWidth="1"/>
    <col min="7" max="7" width="16.85546875" customWidth="1"/>
    <col min="8" max="8" width="16.28515625" customWidth="1"/>
    <col min="9" max="9" width="17.7109375" customWidth="1"/>
    <col min="10" max="10" width="18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3" t="s">
        <v>8</v>
      </c>
      <c r="I1" s="3" t="s">
        <v>7</v>
      </c>
      <c r="J1" s="3" t="s">
        <v>9</v>
      </c>
    </row>
    <row r="2" spans="1:10" x14ac:dyDescent="0.25">
      <c r="A2">
        <v>24</v>
      </c>
      <c r="B2" s="1">
        <v>43468</v>
      </c>
      <c r="C2">
        <v>62746</v>
      </c>
      <c r="D2">
        <v>1</v>
      </c>
      <c r="E2">
        <v>1</v>
      </c>
      <c r="G2">
        <f>IF(D2:D51=28,1,0)</f>
        <v>0</v>
      </c>
      <c r="H2">
        <f>IF(D2:D51=29,1,0)</f>
        <v>0</v>
      </c>
      <c r="I2">
        <f>IF(D2:D51=18,1,0)</f>
        <v>0</v>
      </c>
      <c r="J2">
        <f>IF(D2:D51=1,1,0)</f>
        <v>1</v>
      </c>
    </row>
    <row r="3" spans="1:10" x14ac:dyDescent="0.25">
      <c r="A3">
        <v>8989</v>
      </c>
      <c r="B3" s="1">
        <v>43466</v>
      </c>
      <c r="C3">
        <v>53424</v>
      </c>
      <c r="D3">
        <v>28</v>
      </c>
      <c r="E3">
        <v>1</v>
      </c>
      <c r="G3">
        <f t="shared" ref="G3:G51" si="0">IF(D3:D52=28,1,0)</f>
        <v>1</v>
      </c>
      <c r="H3">
        <f t="shared" ref="H3:H51" si="1">IF(D3:D52=29,1,0)</f>
        <v>0</v>
      </c>
      <c r="I3">
        <f t="shared" ref="I3:I51" si="2">IF(D3:D52=18,1,0)</f>
        <v>0</v>
      </c>
      <c r="J3">
        <f t="shared" ref="J3:J51" si="3">IF(D3:D52=1,1,0)</f>
        <v>0</v>
      </c>
    </row>
    <row r="4" spans="1:10" x14ac:dyDescent="0.25">
      <c r="A4">
        <v>8990</v>
      </c>
      <c r="B4" s="1">
        <v>43466</v>
      </c>
      <c r="C4">
        <v>53424</v>
      </c>
      <c r="D4">
        <v>28</v>
      </c>
      <c r="E4">
        <v>1</v>
      </c>
      <c r="G4">
        <f t="shared" si="0"/>
        <v>1</v>
      </c>
      <c r="H4">
        <f t="shared" si="1"/>
        <v>0</v>
      </c>
      <c r="I4">
        <f t="shared" si="2"/>
        <v>0</v>
      </c>
      <c r="J4">
        <f t="shared" si="3"/>
        <v>0</v>
      </c>
    </row>
    <row r="5" spans="1:10" x14ac:dyDescent="0.25">
      <c r="A5">
        <v>8991</v>
      </c>
      <c r="B5" s="1">
        <v>43466</v>
      </c>
      <c r="C5">
        <v>53424</v>
      </c>
      <c r="D5">
        <v>28</v>
      </c>
      <c r="E5">
        <v>1</v>
      </c>
      <c r="G5">
        <f t="shared" si="0"/>
        <v>1</v>
      </c>
      <c r="H5">
        <f t="shared" si="1"/>
        <v>0</v>
      </c>
      <c r="I5">
        <f t="shared" si="2"/>
        <v>0</v>
      </c>
      <c r="J5">
        <f t="shared" si="3"/>
        <v>0</v>
      </c>
    </row>
    <row r="6" spans="1:10" x14ac:dyDescent="0.25">
      <c r="A6">
        <v>8992</v>
      </c>
      <c r="B6" s="1">
        <v>43466</v>
      </c>
      <c r="C6">
        <v>53424</v>
      </c>
      <c r="D6">
        <v>28</v>
      </c>
      <c r="E6">
        <v>1</v>
      </c>
      <c r="G6">
        <f t="shared" si="0"/>
        <v>1</v>
      </c>
      <c r="H6">
        <f t="shared" si="1"/>
        <v>0</v>
      </c>
      <c r="I6">
        <f t="shared" si="2"/>
        <v>0</v>
      </c>
      <c r="J6">
        <f t="shared" si="3"/>
        <v>0</v>
      </c>
    </row>
    <row r="7" spans="1:10" x14ac:dyDescent="0.25">
      <c r="A7">
        <v>8993</v>
      </c>
      <c r="B7" s="1">
        <v>43466</v>
      </c>
      <c r="C7">
        <v>53424</v>
      </c>
      <c r="D7">
        <v>28</v>
      </c>
      <c r="E7">
        <v>1</v>
      </c>
      <c r="G7">
        <f t="shared" si="0"/>
        <v>1</v>
      </c>
      <c r="H7">
        <f t="shared" si="1"/>
        <v>0</v>
      </c>
      <c r="I7">
        <f t="shared" si="2"/>
        <v>0</v>
      </c>
      <c r="J7">
        <f t="shared" si="3"/>
        <v>0</v>
      </c>
    </row>
    <row r="8" spans="1:10" x14ac:dyDescent="0.25">
      <c r="A8">
        <v>8994</v>
      </c>
      <c r="B8" s="1">
        <v>43466</v>
      </c>
      <c r="C8">
        <v>53424</v>
      </c>
      <c r="D8">
        <v>28</v>
      </c>
      <c r="E8">
        <v>1</v>
      </c>
      <c r="G8">
        <f t="shared" si="0"/>
        <v>1</v>
      </c>
      <c r="H8">
        <f t="shared" si="1"/>
        <v>0</v>
      </c>
      <c r="I8">
        <f t="shared" si="2"/>
        <v>0</v>
      </c>
      <c r="J8">
        <f t="shared" si="3"/>
        <v>0</v>
      </c>
    </row>
    <row r="9" spans="1:10" x14ac:dyDescent="0.25">
      <c r="A9">
        <v>8995</v>
      </c>
      <c r="B9" s="1">
        <v>43466</v>
      </c>
      <c r="C9">
        <v>53424</v>
      </c>
      <c r="D9">
        <v>28</v>
      </c>
      <c r="E9">
        <v>1</v>
      </c>
      <c r="G9">
        <f t="shared" si="0"/>
        <v>1</v>
      </c>
      <c r="H9">
        <f t="shared" si="1"/>
        <v>0</v>
      </c>
      <c r="I9">
        <f t="shared" si="2"/>
        <v>0</v>
      </c>
      <c r="J9">
        <f t="shared" si="3"/>
        <v>0</v>
      </c>
    </row>
    <row r="10" spans="1:10" x14ac:dyDescent="0.25">
      <c r="A10">
        <v>8996</v>
      </c>
      <c r="B10" s="1">
        <v>43466</v>
      </c>
      <c r="C10">
        <v>53424</v>
      </c>
      <c r="D10">
        <v>28</v>
      </c>
      <c r="E10">
        <v>1</v>
      </c>
      <c r="G10">
        <f t="shared" si="0"/>
        <v>1</v>
      </c>
      <c r="H10">
        <f t="shared" si="1"/>
        <v>0</v>
      </c>
      <c r="I10">
        <f t="shared" si="2"/>
        <v>0</v>
      </c>
      <c r="J10">
        <f t="shared" si="3"/>
        <v>0</v>
      </c>
    </row>
    <row r="11" spans="1:10" x14ac:dyDescent="0.25">
      <c r="A11">
        <v>8997</v>
      </c>
      <c r="B11" s="1">
        <v>43466</v>
      </c>
      <c r="C11">
        <v>53424</v>
      </c>
      <c r="D11">
        <v>28</v>
      </c>
      <c r="E11">
        <v>1</v>
      </c>
      <c r="G11">
        <f t="shared" si="0"/>
        <v>1</v>
      </c>
      <c r="H11">
        <f t="shared" si="1"/>
        <v>0</v>
      </c>
      <c r="I11">
        <f t="shared" si="2"/>
        <v>0</v>
      </c>
      <c r="J11">
        <f t="shared" si="3"/>
        <v>0</v>
      </c>
    </row>
    <row r="12" spans="1:10" x14ac:dyDescent="0.25">
      <c r="A12">
        <v>8998</v>
      </c>
      <c r="B12" s="1">
        <v>43466</v>
      </c>
      <c r="C12">
        <v>53424</v>
      </c>
      <c r="D12">
        <v>28</v>
      </c>
      <c r="E12">
        <v>1</v>
      </c>
      <c r="G12">
        <f t="shared" si="0"/>
        <v>1</v>
      </c>
      <c r="H12">
        <f t="shared" si="1"/>
        <v>0</v>
      </c>
      <c r="I12">
        <f t="shared" si="2"/>
        <v>0</v>
      </c>
      <c r="J12">
        <f t="shared" si="3"/>
        <v>0</v>
      </c>
    </row>
    <row r="13" spans="1:10" x14ac:dyDescent="0.25">
      <c r="A13">
        <v>8999</v>
      </c>
      <c r="B13" s="1">
        <v>43466</v>
      </c>
      <c r="C13">
        <v>53424</v>
      </c>
      <c r="D13">
        <v>28</v>
      </c>
      <c r="E13">
        <v>1</v>
      </c>
      <c r="G13">
        <f t="shared" si="0"/>
        <v>1</v>
      </c>
      <c r="H13">
        <f t="shared" si="1"/>
        <v>0</v>
      </c>
      <c r="I13">
        <f t="shared" si="2"/>
        <v>0</v>
      </c>
      <c r="J13">
        <f t="shared" si="3"/>
        <v>0</v>
      </c>
    </row>
    <row r="14" spans="1:10" x14ac:dyDescent="0.25">
      <c r="A14">
        <v>9000</v>
      </c>
      <c r="B14" s="1">
        <v>43466</v>
      </c>
      <c r="C14">
        <v>53424</v>
      </c>
      <c r="D14">
        <v>28</v>
      </c>
      <c r="E14">
        <v>1</v>
      </c>
      <c r="G14">
        <f t="shared" si="0"/>
        <v>1</v>
      </c>
      <c r="H14">
        <f t="shared" si="1"/>
        <v>0</v>
      </c>
      <c r="I14">
        <f t="shared" si="2"/>
        <v>0</v>
      </c>
      <c r="J14">
        <f t="shared" si="3"/>
        <v>0</v>
      </c>
    </row>
    <row r="15" spans="1:10" x14ac:dyDescent="0.25">
      <c r="A15">
        <v>9001</v>
      </c>
      <c r="B15" s="1">
        <v>43466</v>
      </c>
      <c r="C15">
        <v>77226</v>
      </c>
      <c r="D15">
        <v>18</v>
      </c>
      <c r="E15">
        <v>1</v>
      </c>
      <c r="G15">
        <f t="shared" si="0"/>
        <v>0</v>
      </c>
      <c r="H15">
        <f t="shared" si="1"/>
        <v>0</v>
      </c>
      <c r="I15">
        <f t="shared" si="2"/>
        <v>1</v>
      </c>
      <c r="J15">
        <f t="shared" si="3"/>
        <v>0</v>
      </c>
    </row>
    <row r="16" spans="1:10" x14ac:dyDescent="0.25">
      <c r="A16">
        <v>9002</v>
      </c>
      <c r="B16" s="1">
        <v>43466</v>
      </c>
      <c r="C16">
        <v>77226</v>
      </c>
      <c r="D16">
        <v>18</v>
      </c>
      <c r="E16">
        <v>1</v>
      </c>
      <c r="G16">
        <f t="shared" si="0"/>
        <v>0</v>
      </c>
      <c r="H16">
        <f t="shared" si="1"/>
        <v>0</v>
      </c>
      <c r="I16">
        <f t="shared" si="2"/>
        <v>1</v>
      </c>
      <c r="J16">
        <f t="shared" si="3"/>
        <v>0</v>
      </c>
    </row>
    <row r="17" spans="1:10" x14ac:dyDescent="0.25">
      <c r="A17">
        <v>9003</v>
      </c>
      <c r="B17" s="1">
        <v>43466</v>
      </c>
      <c r="C17">
        <v>77226</v>
      </c>
      <c r="D17">
        <v>18</v>
      </c>
      <c r="E17">
        <v>1</v>
      </c>
      <c r="G17">
        <f t="shared" si="0"/>
        <v>0</v>
      </c>
      <c r="H17">
        <f t="shared" si="1"/>
        <v>0</v>
      </c>
      <c r="I17">
        <f t="shared" si="2"/>
        <v>1</v>
      </c>
      <c r="J17">
        <f t="shared" si="3"/>
        <v>0</v>
      </c>
    </row>
    <row r="18" spans="1:10" x14ac:dyDescent="0.25">
      <c r="A18">
        <v>9004</v>
      </c>
      <c r="B18" s="1">
        <v>43466</v>
      </c>
      <c r="C18">
        <v>77226</v>
      </c>
      <c r="D18">
        <v>18</v>
      </c>
      <c r="E18">
        <v>1</v>
      </c>
      <c r="G18">
        <f t="shared" si="0"/>
        <v>0</v>
      </c>
      <c r="H18">
        <f t="shared" si="1"/>
        <v>0</v>
      </c>
      <c r="I18">
        <f t="shared" si="2"/>
        <v>1</v>
      </c>
      <c r="J18">
        <f t="shared" si="3"/>
        <v>0</v>
      </c>
    </row>
    <row r="19" spans="1:10" x14ac:dyDescent="0.25">
      <c r="A19">
        <v>9005</v>
      </c>
      <c r="B19" s="1">
        <v>43466</v>
      </c>
      <c r="C19">
        <v>77226</v>
      </c>
      <c r="D19">
        <v>18</v>
      </c>
      <c r="E19">
        <v>1</v>
      </c>
      <c r="G19">
        <f t="shared" si="0"/>
        <v>0</v>
      </c>
      <c r="H19">
        <f t="shared" si="1"/>
        <v>0</v>
      </c>
      <c r="I19">
        <f t="shared" si="2"/>
        <v>1</v>
      </c>
      <c r="J19">
        <f t="shared" si="3"/>
        <v>0</v>
      </c>
    </row>
    <row r="20" spans="1:10" x14ac:dyDescent="0.25">
      <c r="A20">
        <v>9006</v>
      </c>
      <c r="B20" s="1">
        <v>43466</v>
      </c>
      <c r="C20">
        <v>67632</v>
      </c>
      <c r="D20">
        <v>1</v>
      </c>
      <c r="E20">
        <v>1</v>
      </c>
      <c r="G20">
        <f t="shared" si="0"/>
        <v>0</v>
      </c>
      <c r="H20">
        <f t="shared" si="1"/>
        <v>0</v>
      </c>
      <c r="I20">
        <f t="shared" si="2"/>
        <v>0</v>
      </c>
      <c r="J20">
        <f t="shared" si="3"/>
        <v>1</v>
      </c>
    </row>
    <row r="21" spans="1:10" x14ac:dyDescent="0.25">
      <c r="A21">
        <v>9007</v>
      </c>
      <c r="B21" s="1">
        <v>43466</v>
      </c>
      <c r="C21">
        <v>67632</v>
      </c>
      <c r="D21">
        <v>1</v>
      </c>
      <c r="E21">
        <v>1</v>
      </c>
      <c r="G21">
        <f t="shared" si="0"/>
        <v>0</v>
      </c>
      <c r="H21">
        <f t="shared" si="1"/>
        <v>0</v>
      </c>
      <c r="I21">
        <f t="shared" si="2"/>
        <v>0</v>
      </c>
      <c r="J21">
        <f t="shared" si="3"/>
        <v>1</v>
      </c>
    </row>
    <row r="22" spans="1:10" x14ac:dyDescent="0.25">
      <c r="A22">
        <v>9008</v>
      </c>
      <c r="B22" s="1">
        <v>43466</v>
      </c>
      <c r="C22">
        <v>63167</v>
      </c>
      <c r="D22">
        <v>1</v>
      </c>
      <c r="E22">
        <v>1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1</v>
      </c>
    </row>
    <row r="23" spans="1:10" x14ac:dyDescent="0.25">
      <c r="A23">
        <v>9009</v>
      </c>
      <c r="B23" s="1">
        <v>43466</v>
      </c>
      <c r="C23">
        <v>63167</v>
      </c>
      <c r="D23">
        <v>1</v>
      </c>
      <c r="E23">
        <v>1</v>
      </c>
      <c r="G23">
        <f t="shared" si="0"/>
        <v>0</v>
      </c>
      <c r="H23">
        <f t="shared" si="1"/>
        <v>0</v>
      </c>
      <c r="I23">
        <f t="shared" si="2"/>
        <v>0</v>
      </c>
      <c r="J23">
        <f t="shared" si="3"/>
        <v>1</v>
      </c>
    </row>
    <row r="24" spans="1:10" x14ac:dyDescent="0.25">
      <c r="A24">
        <v>9010</v>
      </c>
      <c r="B24" s="1">
        <v>43466</v>
      </c>
      <c r="C24">
        <v>63167</v>
      </c>
      <c r="D24">
        <v>1</v>
      </c>
      <c r="E24">
        <v>1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3"/>
        <v>1</v>
      </c>
    </row>
    <row r="25" spans="1:10" x14ac:dyDescent="0.25">
      <c r="A25">
        <v>9011</v>
      </c>
      <c r="B25" s="1">
        <v>43466</v>
      </c>
      <c r="C25">
        <v>63167</v>
      </c>
      <c r="D25">
        <v>1</v>
      </c>
      <c r="E25">
        <v>1</v>
      </c>
      <c r="G25">
        <f t="shared" si="0"/>
        <v>0</v>
      </c>
      <c r="H25">
        <f t="shared" si="1"/>
        <v>0</v>
      </c>
      <c r="I25">
        <f t="shared" si="2"/>
        <v>0</v>
      </c>
      <c r="J25">
        <f t="shared" si="3"/>
        <v>1</v>
      </c>
    </row>
    <row r="26" spans="1:10" x14ac:dyDescent="0.25">
      <c r="A26">
        <v>9012</v>
      </c>
      <c r="B26" s="1">
        <v>43466</v>
      </c>
      <c r="C26">
        <v>63167</v>
      </c>
      <c r="D26">
        <v>1</v>
      </c>
      <c r="E26">
        <v>1</v>
      </c>
      <c r="G26">
        <f t="shared" si="0"/>
        <v>0</v>
      </c>
      <c r="H26">
        <f t="shared" si="1"/>
        <v>0</v>
      </c>
      <c r="I26">
        <f t="shared" si="2"/>
        <v>0</v>
      </c>
      <c r="J26">
        <f t="shared" si="3"/>
        <v>1</v>
      </c>
    </row>
    <row r="27" spans="1:10" x14ac:dyDescent="0.25">
      <c r="A27">
        <v>9013</v>
      </c>
      <c r="B27" s="1">
        <v>43466</v>
      </c>
      <c r="C27">
        <v>63167</v>
      </c>
      <c r="D27">
        <v>1</v>
      </c>
      <c r="E27">
        <v>1</v>
      </c>
      <c r="G27">
        <f t="shared" si="0"/>
        <v>0</v>
      </c>
      <c r="H27">
        <f t="shared" si="1"/>
        <v>0</v>
      </c>
      <c r="I27">
        <f t="shared" si="2"/>
        <v>0</v>
      </c>
      <c r="J27">
        <f t="shared" si="3"/>
        <v>1</v>
      </c>
    </row>
    <row r="28" spans="1:10" x14ac:dyDescent="0.25">
      <c r="A28">
        <v>9014</v>
      </c>
      <c r="B28" s="1">
        <v>43466</v>
      </c>
      <c r="C28">
        <v>63167</v>
      </c>
      <c r="D28">
        <v>1</v>
      </c>
      <c r="E28">
        <v>1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1</v>
      </c>
    </row>
    <row r="29" spans="1:10" x14ac:dyDescent="0.25">
      <c r="A29">
        <v>9015</v>
      </c>
      <c r="B29" s="1">
        <v>43466</v>
      </c>
      <c r="C29">
        <v>63167</v>
      </c>
      <c r="D29">
        <v>1</v>
      </c>
      <c r="E29">
        <v>1</v>
      </c>
      <c r="G29">
        <f t="shared" si="0"/>
        <v>0</v>
      </c>
      <c r="H29">
        <f t="shared" si="1"/>
        <v>0</v>
      </c>
      <c r="I29">
        <f t="shared" si="2"/>
        <v>0</v>
      </c>
      <c r="J29">
        <f t="shared" si="3"/>
        <v>1</v>
      </c>
    </row>
    <row r="30" spans="1:10" x14ac:dyDescent="0.25">
      <c r="A30">
        <v>9016</v>
      </c>
      <c r="B30" s="1">
        <v>43466</v>
      </c>
      <c r="C30">
        <v>63167</v>
      </c>
      <c r="D30">
        <v>1</v>
      </c>
      <c r="E30">
        <v>1</v>
      </c>
      <c r="G30">
        <f t="shared" si="0"/>
        <v>0</v>
      </c>
      <c r="H30">
        <f t="shared" si="1"/>
        <v>0</v>
      </c>
      <c r="I30">
        <f t="shared" si="2"/>
        <v>0</v>
      </c>
      <c r="J30">
        <f t="shared" si="3"/>
        <v>1</v>
      </c>
    </row>
    <row r="31" spans="1:10" x14ac:dyDescent="0.25">
      <c r="A31">
        <v>9017</v>
      </c>
      <c r="B31" s="1">
        <v>43466</v>
      </c>
      <c r="C31">
        <v>63167</v>
      </c>
      <c r="D31">
        <v>1</v>
      </c>
      <c r="E31">
        <v>1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1</v>
      </c>
    </row>
    <row r="32" spans="1:10" x14ac:dyDescent="0.25">
      <c r="A32">
        <v>9018</v>
      </c>
      <c r="B32" s="1">
        <v>43466</v>
      </c>
      <c r="C32">
        <v>63167</v>
      </c>
      <c r="D32">
        <v>1</v>
      </c>
      <c r="E32">
        <v>1</v>
      </c>
      <c r="G32">
        <f t="shared" si="0"/>
        <v>0</v>
      </c>
      <c r="H32">
        <f t="shared" si="1"/>
        <v>0</v>
      </c>
      <c r="I32">
        <f t="shared" si="2"/>
        <v>0</v>
      </c>
      <c r="J32">
        <f t="shared" si="3"/>
        <v>1</v>
      </c>
    </row>
    <row r="33" spans="1:10" x14ac:dyDescent="0.25">
      <c r="A33">
        <v>9019</v>
      </c>
      <c r="B33" s="1">
        <v>43466</v>
      </c>
      <c r="C33">
        <v>63167</v>
      </c>
      <c r="D33">
        <v>1</v>
      </c>
      <c r="E33">
        <v>1</v>
      </c>
      <c r="G33">
        <f t="shared" si="0"/>
        <v>0</v>
      </c>
      <c r="H33">
        <f t="shared" si="1"/>
        <v>0</v>
      </c>
      <c r="I33">
        <f t="shared" si="2"/>
        <v>0</v>
      </c>
      <c r="J33">
        <f t="shared" si="3"/>
        <v>1</v>
      </c>
    </row>
    <row r="34" spans="1:10" x14ac:dyDescent="0.25">
      <c r="A34">
        <v>9020</v>
      </c>
      <c r="B34" s="1">
        <v>43466</v>
      </c>
      <c r="C34">
        <v>63167</v>
      </c>
      <c r="D34">
        <v>1</v>
      </c>
      <c r="E34">
        <v>1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1</v>
      </c>
    </row>
    <row r="35" spans="1:10" x14ac:dyDescent="0.25">
      <c r="A35">
        <v>9021</v>
      </c>
      <c r="B35" s="1">
        <v>43466</v>
      </c>
      <c r="C35">
        <v>63167</v>
      </c>
      <c r="D35">
        <v>1</v>
      </c>
      <c r="E35">
        <v>1</v>
      </c>
      <c r="G35">
        <f t="shared" si="0"/>
        <v>0</v>
      </c>
      <c r="H35">
        <f t="shared" si="1"/>
        <v>0</v>
      </c>
      <c r="I35">
        <f t="shared" si="2"/>
        <v>0</v>
      </c>
      <c r="J35">
        <f t="shared" si="3"/>
        <v>1</v>
      </c>
    </row>
    <row r="36" spans="1:10" x14ac:dyDescent="0.25">
      <c r="A36">
        <v>9022</v>
      </c>
      <c r="B36" s="1">
        <v>43466</v>
      </c>
      <c r="C36">
        <v>63167</v>
      </c>
      <c r="D36">
        <v>1</v>
      </c>
      <c r="E36">
        <v>1</v>
      </c>
      <c r="G36">
        <f t="shared" si="0"/>
        <v>0</v>
      </c>
      <c r="H36">
        <f t="shared" si="1"/>
        <v>0</v>
      </c>
      <c r="I36">
        <f t="shared" si="2"/>
        <v>0</v>
      </c>
      <c r="J36">
        <f t="shared" si="3"/>
        <v>1</v>
      </c>
    </row>
    <row r="37" spans="1:10" x14ac:dyDescent="0.25">
      <c r="A37">
        <v>9023</v>
      </c>
      <c r="B37" s="1">
        <v>43466</v>
      </c>
      <c r="C37">
        <v>63167</v>
      </c>
      <c r="D37">
        <v>1</v>
      </c>
      <c r="E37">
        <v>1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1</v>
      </c>
    </row>
    <row r="38" spans="1:10" x14ac:dyDescent="0.25">
      <c r="A38">
        <v>9024</v>
      </c>
      <c r="B38" s="1">
        <v>43466</v>
      </c>
      <c r="C38">
        <v>63167</v>
      </c>
      <c r="D38">
        <v>1</v>
      </c>
      <c r="E38">
        <v>1</v>
      </c>
      <c r="G38">
        <f t="shared" si="0"/>
        <v>0</v>
      </c>
      <c r="H38">
        <f t="shared" si="1"/>
        <v>0</v>
      </c>
      <c r="I38">
        <f t="shared" si="2"/>
        <v>0</v>
      </c>
      <c r="J38">
        <f t="shared" si="3"/>
        <v>1</v>
      </c>
    </row>
    <row r="39" spans="1:10" x14ac:dyDescent="0.25">
      <c r="A39">
        <v>9025</v>
      </c>
      <c r="B39" s="1">
        <v>43466</v>
      </c>
      <c r="C39">
        <v>63167</v>
      </c>
      <c r="D39">
        <v>1</v>
      </c>
      <c r="E39">
        <v>1</v>
      </c>
      <c r="G39">
        <f t="shared" si="0"/>
        <v>0</v>
      </c>
      <c r="H39">
        <f t="shared" si="1"/>
        <v>0</v>
      </c>
      <c r="I39">
        <f t="shared" si="2"/>
        <v>0</v>
      </c>
      <c r="J39">
        <f t="shared" si="3"/>
        <v>1</v>
      </c>
    </row>
    <row r="40" spans="1:10" x14ac:dyDescent="0.25">
      <c r="A40">
        <v>9026</v>
      </c>
      <c r="B40" s="1">
        <v>43466</v>
      </c>
      <c r="C40">
        <v>63167</v>
      </c>
      <c r="D40">
        <v>1</v>
      </c>
      <c r="E40">
        <v>1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1</v>
      </c>
    </row>
    <row r="41" spans="1:10" x14ac:dyDescent="0.25">
      <c r="A41">
        <v>9027</v>
      </c>
      <c r="B41" s="1">
        <v>43466</v>
      </c>
      <c r="C41">
        <v>63167</v>
      </c>
      <c r="D41">
        <v>1</v>
      </c>
      <c r="E41">
        <v>1</v>
      </c>
      <c r="G41">
        <f t="shared" si="0"/>
        <v>0</v>
      </c>
      <c r="H41">
        <f t="shared" si="1"/>
        <v>0</v>
      </c>
      <c r="I41">
        <f t="shared" si="2"/>
        <v>0</v>
      </c>
      <c r="J41">
        <f t="shared" si="3"/>
        <v>1</v>
      </c>
    </row>
    <row r="42" spans="1:10" x14ac:dyDescent="0.25">
      <c r="A42">
        <v>9028</v>
      </c>
      <c r="B42" s="1">
        <v>43466</v>
      </c>
      <c r="C42">
        <v>32047</v>
      </c>
      <c r="D42">
        <v>29</v>
      </c>
      <c r="E42">
        <v>1</v>
      </c>
      <c r="G42">
        <f t="shared" si="0"/>
        <v>0</v>
      </c>
      <c r="H42">
        <f t="shared" si="1"/>
        <v>1</v>
      </c>
      <c r="I42">
        <f t="shared" si="2"/>
        <v>0</v>
      </c>
      <c r="J42">
        <f t="shared" si="3"/>
        <v>0</v>
      </c>
    </row>
    <row r="43" spans="1:10" x14ac:dyDescent="0.25">
      <c r="A43">
        <v>9029</v>
      </c>
      <c r="B43" s="1">
        <v>43466</v>
      </c>
      <c r="C43">
        <v>32047</v>
      </c>
      <c r="D43">
        <v>29</v>
      </c>
      <c r="E43">
        <v>1</v>
      </c>
      <c r="G43">
        <f t="shared" si="0"/>
        <v>0</v>
      </c>
      <c r="H43">
        <f t="shared" si="1"/>
        <v>1</v>
      </c>
      <c r="I43">
        <f t="shared" si="2"/>
        <v>0</v>
      </c>
      <c r="J43">
        <f t="shared" si="3"/>
        <v>0</v>
      </c>
    </row>
    <row r="44" spans="1:10" x14ac:dyDescent="0.25">
      <c r="A44">
        <v>9032</v>
      </c>
      <c r="B44" s="1">
        <v>43466</v>
      </c>
      <c r="C44">
        <v>27840</v>
      </c>
      <c r="D44">
        <v>1</v>
      </c>
      <c r="E44">
        <v>1</v>
      </c>
      <c r="G44">
        <f t="shared" si="0"/>
        <v>0</v>
      </c>
      <c r="H44">
        <f t="shared" si="1"/>
        <v>0</v>
      </c>
      <c r="I44">
        <f t="shared" si="2"/>
        <v>0</v>
      </c>
      <c r="J44">
        <f t="shared" si="3"/>
        <v>1</v>
      </c>
    </row>
    <row r="45" spans="1:10" x14ac:dyDescent="0.25">
      <c r="A45">
        <v>9033</v>
      </c>
      <c r="B45" s="1">
        <v>43466</v>
      </c>
      <c r="C45">
        <v>27840</v>
      </c>
      <c r="D45">
        <v>1</v>
      </c>
      <c r="E45">
        <v>1</v>
      </c>
      <c r="G45">
        <f t="shared" si="0"/>
        <v>0</v>
      </c>
      <c r="H45">
        <f t="shared" si="1"/>
        <v>0</v>
      </c>
      <c r="I45">
        <f t="shared" si="2"/>
        <v>0</v>
      </c>
      <c r="J45">
        <f t="shared" si="3"/>
        <v>1</v>
      </c>
    </row>
    <row r="46" spans="1:10" x14ac:dyDescent="0.25">
      <c r="A46">
        <v>9034</v>
      </c>
      <c r="B46" s="1">
        <v>43466</v>
      </c>
      <c r="C46">
        <v>77188</v>
      </c>
      <c r="D46">
        <v>28</v>
      </c>
      <c r="E46">
        <v>1</v>
      </c>
      <c r="G46">
        <f t="shared" si="0"/>
        <v>1</v>
      </c>
      <c r="H46">
        <f t="shared" si="1"/>
        <v>0</v>
      </c>
      <c r="I46">
        <f t="shared" si="2"/>
        <v>0</v>
      </c>
      <c r="J46">
        <f t="shared" si="3"/>
        <v>0</v>
      </c>
    </row>
    <row r="47" spans="1:10" x14ac:dyDescent="0.25">
      <c r="A47">
        <v>9035</v>
      </c>
      <c r="B47" s="1">
        <v>43466</v>
      </c>
      <c r="C47">
        <v>77188</v>
      </c>
      <c r="D47">
        <v>28</v>
      </c>
      <c r="E47">
        <v>1</v>
      </c>
      <c r="G47">
        <f t="shared" si="0"/>
        <v>1</v>
      </c>
      <c r="H47">
        <f t="shared" si="1"/>
        <v>0</v>
      </c>
      <c r="I47">
        <f t="shared" si="2"/>
        <v>0</v>
      </c>
      <c r="J47">
        <f t="shared" si="3"/>
        <v>0</v>
      </c>
    </row>
    <row r="48" spans="1:10" x14ac:dyDescent="0.25">
      <c r="A48">
        <v>9036</v>
      </c>
      <c r="B48" s="1">
        <v>43466</v>
      </c>
      <c r="C48">
        <v>77188</v>
      </c>
      <c r="D48">
        <v>28</v>
      </c>
      <c r="E48">
        <v>1</v>
      </c>
      <c r="G48">
        <f t="shared" si="0"/>
        <v>1</v>
      </c>
      <c r="H48">
        <f t="shared" si="1"/>
        <v>0</v>
      </c>
      <c r="I48">
        <f t="shared" si="2"/>
        <v>0</v>
      </c>
      <c r="J48">
        <f t="shared" si="3"/>
        <v>0</v>
      </c>
    </row>
    <row r="49" spans="1:10" x14ac:dyDescent="0.25">
      <c r="A49">
        <v>9037</v>
      </c>
      <c r="B49" s="1">
        <v>43466</v>
      </c>
      <c r="C49">
        <v>77188</v>
      </c>
      <c r="D49">
        <v>28</v>
      </c>
      <c r="E49">
        <v>1</v>
      </c>
      <c r="G49">
        <f t="shared" si="0"/>
        <v>1</v>
      </c>
      <c r="H49">
        <f t="shared" si="1"/>
        <v>0</v>
      </c>
      <c r="I49">
        <f t="shared" si="2"/>
        <v>0</v>
      </c>
      <c r="J49">
        <f t="shared" si="3"/>
        <v>0</v>
      </c>
    </row>
    <row r="50" spans="1:10" x14ac:dyDescent="0.25">
      <c r="A50">
        <v>9038</v>
      </c>
      <c r="B50" s="1">
        <v>43466</v>
      </c>
      <c r="C50">
        <v>77188</v>
      </c>
      <c r="D50">
        <v>28</v>
      </c>
      <c r="E50">
        <v>1</v>
      </c>
      <c r="G50">
        <f t="shared" si="0"/>
        <v>1</v>
      </c>
      <c r="H50">
        <f t="shared" si="1"/>
        <v>0</v>
      </c>
      <c r="I50">
        <f t="shared" si="2"/>
        <v>0</v>
      </c>
      <c r="J50">
        <f t="shared" si="3"/>
        <v>0</v>
      </c>
    </row>
    <row r="51" spans="1:10" x14ac:dyDescent="0.25">
      <c r="A51">
        <v>9039</v>
      </c>
      <c r="B51" s="1">
        <v>43466</v>
      </c>
      <c r="C51">
        <v>77188</v>
      </c>
      <c r="D51">
        <v>28</v>
      </c>
      <c r="E51">
        <v>1</v>
      </c>
      <c r="G51">
        <f t="shared" si="0"/>
        <v>1</v>
      </c>
      <c r="H51">
        <f t="shared" si="1"/>
        <v>0</v>
      </c>
      <c r="I51">
        <f t="shared" si="2"/>
        <v>0</v>
      </c>
      <c r="J51">
        <f t="shared" si="3"/>
        <v>0</v>
      </c>
    </row>
    <row r="52" spans="1:10" x14ac:dyDescent="0.25">
      <c r="E52">
        <f>SUM(E2:E51)</f>
        <v>50</v>
      </c>
      <c r="F52" t="s">
        <v>6</v>
      </c>
      <c r="G52">
        <f>SUM(G2:G51)</f>
        <v>18</v>
      </c>
      <c r="H52">
        <f>SUM(H2:H51)</f>
        <v>2</v>
      </c>
      <c r="I52">
        <f t="shared" ref="I52:J52" si="4">SUM(I2:I51)</f>
        <v>5</v>
      </c>
      <c r="J52">
        <f t="shared" si="4"/>
        <v>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27" sqref="D27"/>
    </sheetView>
  </sheetViews>
  <sheetFormatPr defaultRowHeight="15" x14ac:dyDescent="0.25"/>
  <cols>
    <col min="2" max="2" width="18.7109375" customWidth="1"/>
    <col min="5" max="5" width="18.85546875" customWidth="1"/>
    <col min="8" max="8" width="17" customWidth="1"/>
    <col min="11" max="11" width="16" customWidth="1"/>
  </cols>
  <sheetData>
    <row r="1" spans="1:11" x14ac:dyDescent="0.25">
      <c r="A1" s="4" t="s">
        <v>13</v>
      </c>
      <c r="B1" s="4"/>
      <c r="D1" s="4"/>
      <c r="E1" s="4"/>
      <c r="G1" s="4"/>
      <c r="H1" s="4"/>
      <c r="J1" s="4"/>
      <c r="K1" s="4"/>
    </row>
    <row r="2" spans="1:11" x14ac:dyDescent="0.25">
      <c r="A2" t="s">
        <v>10</v>
      </c>
      <c r="B2">
        <v>50</v>
      </c>
    </row>
    <row r="3" spans="1:11" x14ac:dyDescent="0.25">
      <c r="A3" t="s">
        <v>11</v>
      </c>
      <c r="B3">
        <f>18/50</f>
        <v>0.36</v>
      </c>
    </row>
    <row r="4" spans="1:11" x14ac:dyDescent="0.25">
      <c r="A4" t="s">
        <v>12</v>
      </c>
      <c r="B4">
        <v>2</v>
      </c>
    </row>
    <row r="5" spans="1:11" x14ac:dyDescent="0.25">
      <c r="A5" t="s">
        <v>16</v>
      </c>
      <c r="B5">
        <v>10</v>
      </c>
    </row>
    <row r="6" spans="1:11" x14ac:dyDescent="0.25">
      <c r="A6" t="s">
        <v>15</v>
      </c>
      <c r="B6">
        <f>(_xlfn.BINOM.DIST(B5,B2,B3,TRUE))-(_xlfn.BINOM.DIST(B4,B2,B3,TRUE))</f>
        <v>1.1103954692830332E-2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25.140625" customWidth="1"/>
  </cols>
  <sheetData>
    <row r="1" spans="1:2" x14ac:dyDescent="0.25">
      <c r="A1" s="4" t="s">
        <v>14</v>
      </c>
      <c r="B1" s="4"/>
    </row>
    <row r="2" spans="1:2" x14ac:dyDescent="0.25">
      <c r="A2" t="s">
        <v>10</v>
      </c>
      <c r="B2">
        <v>50</v>
      </c>
    </row>
    <row r="3" spans="1:2" x14ac:dyDescent="0.25">
      <c r="A3" t="s">
        <v>11</v>
      </c>
      <c r="B3">
        <f>2/50</f>
        <v>0.04</v>
      </c>
    </row>
    <row r="4" spans="1:2" x14ac:dyDescent="0.25">
      <c r="A4" t="s">
        <v>12</v>
      </c>
      <c r="B4">
        <v>2</v>
      </c>
    </row>
    <row r="5" spans="1:2" x14ac:dyDescent="0.25">
      <c r="A5" t="s">
        <v>16</v>
      </c>
      <c r="B5">
        <v>10</v>
      </c>
    </row>
    <row r="6" spans="1:2" x14ac:dyDescent="0.25">
      <c r="A6" t="s">
        <v>15</v>
      </c>
      <c r="B6">
        <f>(_xlfn.BINOM.DIST(B5,B2,B3,TRUE))-(_xlfn.BINOM.DIST(B4,B2,B3,TRUE))</f>
        <v>0.32328231673324204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24.42578125" customWidth="1"/>
  </cols>
  <sheetData>
    <row r="1" spans="1:2" x14ac:dyDescent="0.25">
      <c r="A1" s="4" t="s">
        <v>14</v>
      </c>
      <c r="B1" s="4"/>
    </row>
    <row r="2" spans="1:2" x14ac:dyDescent="0.25">
      <c r="A2" t="s">
        <v>10</v>
      </c>
      <c r="B2">
        <v>50</v>
      </c>
    </row>
    <row r="3" spans="1:2" x14ac:dyDescent="0.25">
      <c r="A3" t="s">
        <v>11</v>
      </c>
      <c r="B3">
        <f>5/50</f>
        <v>0.1</v>
      </c>
    </row>
    <row r="4" spans="1:2" x14ac:dyDescent="0.25">
      <c r="A4" t="s">
        <v>12</v>
      </c>
      <c r="B4">
        <v>2</v>
      </c>
    </row>
    <row r="5" spans="1:2" x14ac:dyDescent="0.25">
      <c r="A5" t="s">
        <v>16</v>
      </c>
      <c r="B5">
        <v>10</v>
      </c>
    </row>
    <row r="6" spans="1:2" x14ac:dyDescent="0.25">
      <c r="A6" t="s">
        <v>15</v>
      </c>
      <c r="B6">
        <f>(_xlfn.BINOM.DIST(B5,B2,B3,TRUE))-(_xlfn.BINOM.DIST(B4,B2,B3,TRUE))</f>
        <v>0.87891664206632381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20.140625" customWidth="1"/>
  </cols>
  <sheetData>
    <row r="1" spans="1:2" x14ac:dyDescent="0.25">
      <c r="A1" s="4" t="s">
        <v>14</v>
      </c>
      <c r="B1" s="4"/>
    </row>
    <row r="2" spans="1:2" x14ac:dyDescent="0.25">
      <c r="A2" t="s">
        <v>10</v>
      </c>
      <c r="B2">
        <v>50</v>
      </c>
    </row>
    <row r="3" spans="1:2" x14ac:dyDescent="0.25">
      <c r="A3" t="s">
        <v>11</v>
      </c>
      <c r="B3">
        <f>25/50</f>
        <v>0.5</v>
      </c>
    </row>
    <row r="4" spans="1:2" x14ac:dyDescent="0.25">
      <c r="A4" t="s">
        <v>12</v>
      </c>
      <c r="B4">
        <v>2</v>
      </c>
    </row>
    <row r="5" spans="1:2" x14ac:dyDescent="0.25">
      <c r="A5" t="s">
        <v>16</v>
      </c>
      <c r="B5">
        <v>10</v>
      </c>
    </row>
    <row r="6" spans="1:2" x14ac:dyDescent="0.25">
      <c r="A6" t="s">
        <v>15</v>
      </c>
      <c r="B6">
        <f>(_xlfn.BINOM.DIST(B5,B2,B3,TRUE))-(_xlfn.BINOM.DIST(B4,B2,B3,TRUE))</f>
        <v>1.1930664705062122E-5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p product_id=28</vt:lpstr>
      <vt:lpstr>p product_id=29</vt:lpstr>
      <vt:lpstr>p product_id=19</vt:lpstr>
      <vt:lpstr>p product_id=1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 Sihombing</dc:creator>
  <cp:lastModifiedBy>MSI</cp:lastModifiedBy>
  <dcterms:created xsi:type="dcterms:W3CDTF">2020-04-10T08:43:58Z</dcterms:created>
  <dcterms:modified xsi:type="dcterms:W3CDTF">2020-04-10T08:44:01Z</dcterms:modified>
</cp:coreProperties>
</file>