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economic/risk/"/>
    </mc:Choice>
  </mc:AlternateContent>
  <bookViews>
    <workbookView minimized="1" xWindow="23660" yWindow="83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</calcChain>
</file>

<file path=xl/sharedStrings.xml><?xml version="1.0" encoding="utf-8"?>
<sst xmlns="http://schemas.openxmlformats.org/spreadsheetml/2006/main" count="24" uniqueCount="24">
  <si>
    <t>SMA Program</t>
  </si>
  <si>
    <t>Research Area</t>
  </si>
  <si>
    <t>SMA fish catch monitoring data</t>
  </si>
  <si>
    <t>List of registered persons/vessel in SMAs</t>
  </si>
  <si>
    <t>Biological baseline survey data</t>
  </si>
  <si>
    <t>Socioeconomic baseline survey data</t>
  </si>
  <si>
    <t>Results from Eueiki SMA data analysis</t>
  </si>
  <si>
    <t>SMA fishery catch data form</t>
  </si>
  <si>
    <t>Any records on SMA violoations</t>
  </si>
  <si>
    <t>SMA management plans</t>
  </si>
  <si>
    <t>National MSP Processs</t>
  </si>
  <si>
    <t>Domestic market data</t>
  </si>
  <si>
    <t>Marine export data</t>
  </si>
  <si>
    <t>Any other quantitative data collected on Tonga’s inshore fisheries</t>
  </si>
  <si>
    <t>Inshore Fisheries Statistics from project with Japan International Co-operation Agency (JICA) (began in the 1990s)</t>
  </si>
  <si>
    <t>Creel survey data collected by the Ministry of Fisheries from March 2013-Janary 2015 on coastal fisheries of Tongatapu</t>
  </si>
  <si>
    <t>Snapper and grouper log sheet data</t>
  </si>
  <si>
    <t>Snapper and grouper port sampling data</t>
  </si>
  <si>
    <t>Snapper and grouper packing sheets data</t>
  </si>
  <si>
    <t>Aquaculture Market Potential</t>
  </si>
  <si>
    <t>Any available aquaculture data (production, consumption, export)</t>
  </si>
  <si>
    <t>Marine aquarium fishery log data</t>
  </si>
  <si>
    <t>Aquarium fishery export data</t>
  </si>
  <si>
    <t xml:space="preserve"> Data requested from The Ministry of Fisheries: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</si>
</sst>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3" xfId="1" applyFont="1" applyBorder="1" applyAlignment="1">
      <alignment horizontal="left"/>
    </xf>
    <xf numFmtId="0" fontId="3" fillId="2" borderId="4" xfId="1" applyFont="1" applyBorder="1" applyAlignment="1">
      <alignment horizontal="left"/>
    </xf>
    <xf numFmtId="0" fontId="3" fillId="2" borderId="5" xfId="1" applyFont="1" applyBorder="1" applyAlignment="1">
      <alignment horizontal="left" vertical="top"/>
    </xf>
    <xf numFmtId="0" fontId="3" fillId="3" borderId="3" xfId="2" applyFont="1" applyBorder="1" applyAlignment="1">
      <alignment horizontal="left" wrapText="1"/>
    </xf>
    <xf numFmtId="0" fontId="3" fillId="3" borderId="4" xfId="2" applyFont="1" applyBorder="1" applyAlignment="1">
      <alignment horizontal="left" wrapText="1"/>
    </xf>
    <xf numFmtId="0" fontId="3" fillId="3" borderId="4" xfId="2" applyFont="1" applyBorder="1" applyAlignment="1">
      <alignment horizontal="left"/>
    </xf>
    <xf numFmtId="0" fontId="3" fillId="3" borderId="5" xfId="2" applyFont="1" applyBorder="1" applyAlignment="1">
      <alignment horizontal="left" vertical="top" wrapText="1"/>
    </xf>
    <xf numFmtId="0" fontId="3" fillId="4" borderId="3" xfId="3" applyFont="1" applyBorder="1" applyAlignment="1">
      <alignment horizontal="left" wrapText="1"/>
    </xf>
    <xf numFmtId="0" fontId="3" fillId="4" borderId="4" xfId="3" applyFont="1" applyBorder="1" applyAlignment="1">
      <alignment horizontal="left" wrapText="1"/>
    </xf>
    <xf numFmtId="0" fontId="3" fillId="4" borderId="5" xfId="3" applyFont="1" applyBorder="1"/>
    <xf numFmtId="0" fontId="3" fillId="2" borderId="6" xfId="1" applyFont="1" applyBorder="1" applyAlignment="1">
      <alignment horizontal="center" vertical="center" textRotation="2"/>
    </xf>
    <xf numFmtId="0" fontId="3" fillId="2" borderId="7" xfId="1" applyFont="1" applyBorder="1" applyAlignment="1">
      <alignment horizontal="center" vertical="center" textRotation="2"/>
    </xf>
    <xf numFmtId="0" fontId="3" fillId="2" borderId="8" xfId="1" applyFont="1" applyBorder="1" applyAlignment="1">
      <alignment horizontal="center" vertical="center" textRotation="2"/>
    </xf>
    <xf numFmtId="0" fontId="3" fillId="3" borderId="6" xfId="2" applyFont="1" applyBorder="1" applyAlignment="1">
      <alignment horizontal="center" vertical="center" wrapText="1"/>
    </xf>
    <xf numFmtId="0" fontId="3" fillId="3" borderId="7" xfId="2" applyFont="1" applyBorder="1" applyAlignment="1">
      <alignment horizontal="center" vertical="center" wrapText="1"/>
    </xf>
    <xf numFmtId="0" fontId="3" fillId="3" borderId="8" xfId="2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10">
    <cellStyle name="20% - Accent1" xfId="1" builtinId="30"/>
    <cellStyle name="20% - Accent2" xfId="2" builtinId="34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workbookViewId="0">
      <selection activeCell="E27" sqref="E27"/>
    </sheetView>
  </sheetViews>
  <sheetFormatPr baseColWidth="10" defaultRowHeight="16" x14ac:dyDescent="0.2"/>
  <cols>
    <col min="2" max="2" width="27.1640625" customWidth="1"/>
    <col min="3" max="3" width="59.83203125" customWidth="1"/>
  </cols>
  <sheetData>
    <row r="2" spans="2:3" ht="21" x14ac:dyDescent="0.25">
      <c r="B2" s="2" t="s">
        <v>1</v>
      </c>
      <c r="C2" s="3" t="s">
        <v>23</v>
      </c>
    </row>
    <row r="3" spans="2:3" ht="17" customHeight="1" x14ac:dyDescent="0.25">
      <c r="B3" s="14" t="s">
        <v>0</v>
      </c>
      <c r="C3" s="4" t="s">
        <v>9</v>
      </c>
    </row>
    <row r="4" spans="2:3" ht="19" x14ac:dyDescent="0.25">
      <c r="B4" s="15"/>
      <c r="C4" s="5" t="s">
        <v>2</v>
      </c>
    </row>
    <row r="5" spans="2:3" ht="19" x14ac:dyDescent="0.25">
      <c r="B5" s="15"/>
      <c r="C5" s="5" t="s">
        <v>3</v>
      </c>
    </row>
    <row r="6" spans="2:3" ht="19" x14ac:dyDescent="0.25">
      <c r="B6" s="15"/>
      <c r="C6" s="5" t="s">
        <v>4</v>
      </c>
    </row>
    <row r="7" spans="2:3" ht="19" x14ac:dyDescent="0.25">
      <c r="B7" s="15"/>
      <c r="C7" s="5" t="s">
        <v>5</v>
      </c>
    </row>
    <row r="8" spans="2:3" ht="19" x14ac:dyDescent="0.25">
      <c r="B8" s="15"/>
      <c r="C8" s="5" t="s">
        <v>6</v>
      </c>
    </row>
    <row r="9" spans="2:3" ht="19" x14ac:dyDescent="0.25">
      <c r="B9" s="15"/>
      <c r="C9" s="5" t="s">
        <v>7</v>
      </c>
    </row>
    <row r="10" spans="2:3" ht="22" customHeight="1" x14ac:dyDescent="0.2">
      <c r="B10" s="16"/>
      <c r="C10" s="6" t="s">
        <v>8</v>
      </c>
    </row>
    <row r="11" spans="2:3" ht="37" customHeight="1" x14ac:dyDescent="0.25">
      <c r="B11" s="17" t="s">
        <v>10</v>
      </c>
      <c r="C11" s="7" t="s">
        <v>14</v>
      </c>
    </row>
    <row r="12" spans="2:3" ht="40" customHeight="1" x14ac:dyDescent="0.25">
      <c r="B12" s="18"/>
      <c r="C12" s="8" t="s">
        <v>15</v>
      </c>
    </row>
    <row r="13" spans="2:3" ht="19" x14ac:dyDescent="0.25">
      <c r="B13" s="18"/>
      <c r="C13" s="9" t="s">
        <v>11</v>
      </c>
    </row>
    <row r="14" spans="2:3" ht="19" x14ac:dyDescent="0.25">
      <c r="B14" s="18"/>
      <c r="C14" s="9" t="s">
        <v>12</v>
      </c>
    </row>
    <row r="15" spans="2:3" ht="38" x14ac:dyDescent="0.25">
      <c r="B15" s="18"/>
      <c r="C15" s="8" t="s">
        <v>13</v>
      </c>
    </row>
    <row r="16" spans="2:3" ht="19" x14ac:dyDescent="0.25">
      <c r="B16" s="18"/>
      <c r="C16" s="8" t="s">
        <v>16</v>
      </c>
    </row>
    <row r="17" spans="2:5" ht="19" x14ac:dyDescent="0.25">
      <c r="B17" s="18"/>
      <c r="C17" s="8" t="s">
        <v>17</v>
      </c>
    </row>
    <row r="18" spans="2:5" ht="22" customHeight="1" x14ac:dyDescent="0.2">
      <c r="B18" s="19"/>
      <c r="C18" s="10" t="s">
        <v>18</v>
      </c>
    </row>
    <row r="19" spans="2:5" ht="44" customHeight="1" x14ac:dyDescent="0.25">
      <c r="B19" s="20" t="s">
        <v>19</v>
      </c>
      <c r="C19" s="11" t="s">
        <v>20</v>
      </c>
    </row>
    <row r="20" spans="2:5" ht="19" x14ac:dyDescent="0.25">
      <c r="B20" s="21"/>
      <c r="C20" s="12" t="s">
        <v>21</v>
      </c>
    </row>
    <row r="21" spans="2:5" ht="14" customHeight="1" x14ac:dyDescent="0.25">
      <c r="B21" s="21"/>
      <c r="C21" s="12" t="s">
        <v>22</v>
      </c>
    </row>
    <row r="22" spans="2:5" ht="28" customHeight="1" x14ac:dyDescent="0.25">
      <c r="B22" s="22"/>
      <c r="C22" s="13"/>
    </row>
    <row r="23" spans="2:5" x14ac:dyDescent="0.2">
      <c r="B23" s="1"/>
      <c r="C23" s="1"/>
    </row>
    <row r="24" spans="2:5" x14ac:dyDescent="0.2">
      <c r="E24">
        <f>70/170</f>
        <v>0.41176470588235292</v>
      </c>
    </row>
    <row r="25" spans="2:5" x14ac:dyDescent="0.2">
      <c r="E25">
        <f>80/170</f>
        <v>0.47058823529411764</v>
      </c>
    </row>
    <row r="26" spans="2:5" x14ac:dyDescent="0.2">
      <c r="E26">
        <f>70*1.14</f>
        <v>79.8</v>
      </c>
    </row>
  </sheetData>
  <mergeCells count="3">
    <mergeCell ref="B3:B10"/>
    <mergeCell ref="B11:B18"/>
    <mergeCell ref="B19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2017-04-27T17:03:22Z</dcterms:created>
  <dcterms:modified xsi:type="dcterms:W3CDTF">2017-04-28T20:42:21Z</dcterms:modified>
</cp:coreProperties>
</file>