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0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E17" i="1"/>
  <c r="G18" i="1"/>
</calcChain>
</file>

<file path=xl/sharedStrings.xml><?xml version="1.0" encoding="utf-8"?>
<sst xmlns="http://schemas.openxmlformats.org/spreadsheetml/2006/main" count="45" uniqueCount="44">
  <si>
    <t>Inventory List</t>
  </si>
  <si>
    <t>[Company Name]</t>
  </si>
  <si>
    <t>Start Date:</t>
  </si>
  <si>
    <t>[Type Date]</t>
  </si>
  <si>
    <t>[Street] [Street 2] [City, State/Province, Postal Code]</t>
  </si>
  <si>
    <t>End Date:</t>
  </si>
  <si>
    <t>Sensors</t>
  </si>
  <si>
    <t>Product ID</t>
  </si>
  <si>
    <t>Description</t>
  </si>
  <si>
    <t>Unit Price</t>
  </si>
  <si>
    <t>Quantity needed</t>
  </si>
  <si>
    <t>Total Inventory Value</t>
  </si>
  <si>
    <t>Specs</t>
  </si>
  <si>
    <t xml:space="preserve">Total Value </t>
  </si>
  <si>
    <t>Image</t>
  </si>
  <si>
    <t>Temperature Sensor – Waterproof</t>
  </si>
  <si>
    <t>DS18B20</t>
  </si>
  <si>
    <t>Infrared Temperature Breakout</t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</si>
  <si>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range of -40°C to 125°C</t>
    </r>
  </si>
  <si>
    <t>TMP006</t>
  </si>
  <si>
    <t xml:space="preserve">Temperature 3 (Real Time Clock)  </t>
  </si>
  <si>
    <t>DS3231</t>
  </si>
  <si>
    <t>Temperature Sensor –</t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</si>
  <si>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±2°C accuracy over temperature</t>
    </r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</si>
  <si>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±0.5°C linearity</t>
    </r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</si>
  <si>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Operating Range: −40°C to +125°C</t>
    </r>
  </si>
  <si>
    <t>TMP36</t>
  </si>
  <si>
    <t>Humidity and Temperature Sensor – aka DHT-22</t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</si>
  <si>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Humidity from 0-100% RH</t>
    </r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</si>
  <si>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-40 - 80 degrees C temperature range</t>
    </r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</si>
  <si>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+-2% RH accuracy</t>
    </r>
  </si>
  <si>
    <r>
      <t>-</t>
    </r>
    <r>
      <rPr>
        <sz val="7"/>
        <color theme="1"/>
        <rFont val="Times New Roman"/>
      </rPr>
      <t xml:space="preserve">        </t>
    </r>
    <r>
      <rPr>
        <sz val="10"/>
        <color theme="1"/>
        <rFont val="Calibri"/>
        <scheme val="minor"/>
      </rPr>
      <t>+-0.5 degrees C</t>
    </r>
  </si>
  <si>
    <t>RHT03</t>
  </si>
  <si>
    <t>Illuminance –</t>
  </si>
  <si>
    <t>AMS  TSL2561T  SENSOR, LIGHT-DIGITAL CONVERTER, I2C</t>
  </si>
  <si>
    <t>TSL2561</t>
  </si>
  <si>
    <t>Xbee</t>
  </si>
  <si>
    <t>Xbee antenna</t>
  </si>
  <si>
    <t>Arduino Stalker</t>
  </si>
  <si>
    <t>Battery – Lithium</t>
  </si>
  <si>
    <t>Solar Panel ½ Watt</t>
  </si>
  <si>
    <t>Solar Panel 3 Watt</t>
  </si>
  <si>
    <t xml:space="preserve">Total: </t>
  </si>
  <si>
    <t>range: -55°C to+125°C temperature range AND ±0.5°C accuracy from -10°C to +85°C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</si>
</sst>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164" formatCode="_(&quot;$&quot;* #,##0.00_);_(&quot;$&quot;* \(#,##0.00\);_(&quot;$&quot;* &quot;-&quot;??_);_(@_)"/>
    <numFmt numFmtId="165" formatCode="_(&quot;$&quot;* #,##0.00_);_(&quot;$&quot;* \(#,##0.00\);;_(@_)"/>
    <numFmt numFmtId="166" formatCode="_(* #,##0.00_);_(* \(#,##0.00\);_(* &quot;-&quot;??_);_(@_)"/>
    <numFmt numFmtId="167" formatCode="_(* #,##0.00_);_(* \(#,##0.00\);;_(@_)"/>
    <numFmt numFmtId="168" formatCode="&quot;$&quot;_(* #,##0.00_);_(* \(#,##0.00\);;_(@_)"/>
  </numFmts>
  <fonts count="1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9"/>
      <name val="Calibri"/>
      <scheme val="minor"/>
    </font>
    <font>
      <b/>
      <sz val="16"/>
      <color theme="3"/>
      <name val="Calibri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7"/>
      <color theme="1"/>
      <name val="Times New Roman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1" xfId="1" applyFont="1" applyFill="1" applyAlignment="1">
      <alignment horizontal="center" vertical="center" wrapText="1"/>
    </xf>
    <xf numFmtId="0" fontId="5" fillId="0" borderId="2" xfId="2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6" fillId="0" borderId="0" xfId="0" applyFont="1" applyBorder="1" applyAlignment="1">
      <alignment horizontal="right" wrapText="1"/>
    </xf>
    <xf numFmtId="14" fontId="7" fillId="0" borderId="0" xfId="0" applyNumberFormat="1" applyFont="1" applyBorder="1" applyAlignment="1">
      <alignment horizontal="left" wrapText="1" indent="1"/>
    </xf>
    <xf numFmtId="0" fontId="0" fillId="0" borderId="3" xfId="0" applyFont="1" applyBorder="1" applyAlignment="1">
      <alignment vertical="top" wrapText="1"/>
    </xf>
    <xf numFmtId="0" fontId="6" fillId="0" borderId="0" xfId="0" applyFont="1" applyBorder="1" applyAlignment="1">
      <alignment horizontal="right" vertical="top" wrapText="1"/>
    </xf>
    <xf numFmtId="0" fontId="7" fillId="0" borderId="0" xfId="0" applyNumberFormat="1" applyFont="1" applyBorder="1" applyAlignment="1">
      <alignment horizontal="left" vertical="top" wrapText="1" indent="1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right" vertical="top" wrapText="1"/>
    </xf>
    <xf numFmtId="0" fontId="3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168" fontId="0" fillId="0" borderId="0" xfId="0" applyNumberFormat="1" applyFont="1" applyFill="1" applyBorder="1" applyAlignment="1">
      <alignment wrapText="1"/>
    </xf>
    <xf numFmtId="0" fontId="0" fillId="0" borderId="3" xfId="0" applyFont="1" applyBorder="1" applyAlignment="1">
      <alignment vertical="top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wrapText="1" indent="3"/>
    </xf>
    <xf numFmtId="0" fontId="9" fillId="0" borderId="4" xfId="0" applyFont="1" applyBorder="1" applyAlignment="1">
      <alignment horizontal="left" vertical="center" wrapText="1" indent="3"/>
    </xf>
    <xf numFmtId="0" fontId="9" fillId="0" borderId="4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8" fontId="9" fillId="0" borderId="6" xfId="0" applyNumberFormat="1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8" fontId="9" fillId="0" borderId="7" xfId="0" applyNumberFormat="1" applyFont="1" applyBorder="1" applyAlignment="1">
      <alignment vertical="center" wrapText="1"/>
    </xf>
    <xf numFmtId="8" fontId="9" fillId="0" borderId="5" xfId="0" applyNumberFormat="1" applyFont="1" applyBorder="1" applyAlignment="1">
      <alignment vertical="center" wrapText="1"/>
    </xf>
    <xf numFmtId="8" fontId="9" fillId="0" borderId="4" xfId="0" applyNumberFormat="1" applyFont="1" applyBorder="1" applyAlignment="1">
      <alignment vertical="center" wrapText="1"/>
    </xf>
    <xf numFmtId="0" fontId="12" fillId="0" borderId="7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165" fontId="0" fillId="0" borderId="0" xfId="0" applyNumberFormat="1" applyFont="1" applyFill="1" applyBorder="1" applyAlignment="1">
      <alignment vertical="top" wrapText="1"/>
    </xf>
    <xf numFmtId="166" fontId="0" fillId="0" borderId="0" xfId="0" applyNumberFormat="1" applyFont="1" applyFill="1" applyBorder="1" applyAlignment="1">
      <alignment vertical="top" wrapText="1"/>
    </xf>
    <xf numFmtId="167" fontId="0" fillId="0" borderId="0" xfId="0" applyNumberFormat="1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/>
    </xf>
    <xf numFmtId="165" fontId="0" fillId="0" borderId="0" xfId="0" applyNumberFormat="1" applyBorder="1" applyAlignment="1">
      <alignment vertical="top"/>
    </xf>
  </cellXfs>
  <cellStyles count="7">
    <cellStyle name="Followed Hyperlink" xfId="4" builtinId="9" hidden="1"/>
    <cellStyle name="Followed Hyperlink" xfId="6" builtinId="9" hidden="1"/>
    <cellStyle name="Heading 1" xfId="1" builtinId="16"/>
    <cellStyle name="Heading 2" xfId="2" builtinId="17"/>
    <cellStyle name="Hyperlink" xfId="3" builtinId="8" hidden="1"/>
    <cellStyle name="Hyperlink" xfId="5" builtinId="8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&quot;$&quot;_(* #,##0.00_);_(* \(#,##0.00\);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(&quot;$&quot;* #,##0.00_);_(&quot;$&quot;* \(#,##0.00\);;_(@_)"/>
      <alignment horizontal="general" vertical="top" textRotation="0" justifyLastLine="0" shrinkToFit="0"/>
    </dxf>
    <dxf>
      <alignment horizontal="general" vertical="top" textRotation="0" wrapText="1" indent="0" justifyLastLine="0" shrinkToFit="0" readingOrder="0"/>
    </dxf>
    <dxf>
      <alignment horizontal="general" vertical="top" textRotation="0" justifyLastLine="0" shrinkToFit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color rgb="FFFF000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12700</xdr:rowOff>
    </xdr:from>
    <xdr:to>
      <xdr:col>5</xdr:col>
      <xdr:colOff>1854200</xdr:colOff>
      <xdr:row>7</xdr:row>
      <xdr:rowOff>1866900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2057400"/>
          <a:ext cx="1854200" cy="1854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G18" totalsRowCount="1" headerRowDxfId="16" dataDxfId="8" totalsRowDxfId="15">
  <autoFilter ref="A7:G17"/>
  <tableColumns count="7">
    <tableColumn id="1" name="Product ID" totalsRowLabel="Total Inventory Value" dataDxfId="14" totalsRowDxfId="6"/>
    <tableColumn id="3" name="Description" dataDxfId="13" totalsRowDxfId="5"/>
    <tableColumn id="4" name="Unit Price" dataDxfId="12" totalsRowDxfId="4"/>
    <tableColumn id="5" name="Quantity needed" dataDxfId="11" totalsRowDxfId="3"/>
    <tableColumn id="2" name="Specs" dataDxfId="10" totalsRowDxfId="2">
      <calculatedColumnFormula>Table1[[#This Row],[Unit Price]]*Table1[[#This Row],[Quantity needed]]</calculatedColumnFormula>
    </tableColumn>
    <tableColumn id="7" name="Image" dataDxfId="9" totalsRowDxfId="1"/>
    <tableColumn id="10" name="Total Value " totalsRowFunction="sum" dataDxfId="7" totalsRowDxfId="0">
      <calculatedColumnFormula>Table1[[#This Row],[Unit Price]]*Table1[[#This Row],[Quantity needed]]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abSelected="1" topLeftCell="A5" workbookViewId="0">
      <selection activeCell="B8" sqref="B8"/>
    </sheetView>
  </sheetViews>
  <sheetFormatPr baseColWidth="10" defaultRowHeight="15" x14ac:dyDescent="0"/>
  <cols>
    <col min="2" max="2" width="23.1640625" customWidth="1"/>
    <col min="3" max="3" width="12" bestFit="1" customWidth="1"/>
    <col min="5" max="5" width="20.1640625" customWidth="1"/>
    <col min="6" max="6" width="29.6640625" customWidth="1"/>
    <col min="7" max="7" width="17.1640625" customWidth="1"/>
  </cols>
  <sheetData>
    <row r="1" spans="1:11" ht="26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" thickTop="1"/>
    <row r="3" spans="1:11" ht="30" thickBot="1">
      <c r="A3" s="2" t="s">
        <v>1</v>
      </c>
      <c r="B3" s="2"/>
      <c r="C3" s="2"/>
      <c r="D3" s="2"/>
      <c r="E3" s="2"/>
      <c r="F3" s="2"/>
      <c r="G3" s="2"/>
      <c r="H3" s="2"/>
      <c r="I3" s="3"/>
      <c r="J3" s="4" t="s">
        <v>2</v>
      </c>
      <c r="K3" s="5" t="s">
        <v>3</v>
      </c>
    </row>
    <row r="4" spans="1:11" ht="29" thickTop="1">
      <c r="A4" s="6" t="s">
        <v>4</v>
      </c>
      <c r="B4" s="6"/>
      <c r="C4" s="6"/>
      <c r="D4" s="6"/>
      <c r="E4" s="6"/>
      <c r="F4" s="15"/>
      <c r="G4" s="6"/>
      <c r="H4" s="6"/>
      <c r="I4" s="3"/>
      <c r="J4" s="7" t="s">
        <v>5</v>
      </c>
      <c r="K4" s="8" t="s">
        <v>3</v>
      </c>
    </row>
    <row r="5" spans="1:11">
      <c r="A5" s="9"/>
      <c r="B5" s="9"/>
      <c r="C5" s="9"/>
      <c r="D5" s="9"/>
      <c r="E5" s="9"/>
      <c r="F5" s="9"/>
      <c r="G5" s="9"/>
      <c r="H5" s="3"/>
      <c r="I5" s="3"/>
      <c r="J5" s="10"/>
      <c r="K5" s="3"/>
    </row>
    <row r="6" spans="1:11">
      <c r="A6" s="11" t="s">
        <v>6</v>
      </c>
    </row>
    <row r="7" spans="1:11" ht="30">
      <c r="A7" s="12" t="s">
        <v>7</v>
      </c>
      <c r="B7" s="12" t="s">
        <v>8</v>
      </c>
      <c r="C7" s="12" t="s">
        <v>9</v>
      </c>
      <c r="D7" s="12" t="s">
        <v>10</v>
      </c>
      <c r="E7" s="12" t="s">
        <v>12</v>
      </c>
      <c r="F7" s="12" t="s">
        <v>14</v>
      </c>
      <c r="G7" s="12" t="s">
        <v>13</v>
      </c>
    </row>
    <row r="8" spans="1:11" ht="168" customHeight="1">
      <c r="A8" s="33" t="s">
        <v>16</v>
      </c>
      <c r="B8" s="33" t="s">
        <v>15</v>
      </c>
      <c r="C8" s="34">
        <v>9.9499999999999993</v>
      </c>
      <c r="D8" s="33">
        <v>1</v>
      </c>
      <c r="E8" s="35" t="s">
        <v>43</v>
      </c>
      <c r="F8" s="36"/>
      <c r="G8" s="36">
        <f>Table1[[#This Row],[Unit Price]]*Table1[[#This Row],[Quantity needed]]</f>
        <v>9.9499999999999993</v>
      </c>
    </row>
    <row r="9" spans="1:11">
      <c r="A9" s="33"/>
      <c r="B9" s="33"/>
      <c r="C9" s="37"/>
      <c r="D9" s="33">
        <v>1</v>
      </c>
      <c r="E9" s="35"/>
      <c r="F9" s="38"/>
      <c r="G9" s="38">
        <f>Table1[[#This Row],[Unit Price]]*Table1[[#This Row],[Quantity needed]]</f>
        <v>0</v>
      </c>
    </row>
    <row r="10" spans="1:11">
      <c r="A10" s="33"/>
      <c r="B10" s="33"/>
      <c r="C10" s="37"/>
      <c r="D10" s="33">
        <v>1</v>
      </c>
      <c r="E10" s="35"/>
      <c r="F10" s="38"/>
      <c r="G10" s="38">
        <f>Table1[[#This Row],[Unit Price]]*Table1[[#This Row],[Quantity needed]]</f>
        <v>0</v>
      </c>
    </row>
    <row r="11" spans="1:11">
      <c r="A11" s="39"/>
      <c r="B11" s="39"/>
      <c r="C11" s="39"/>
      <c r="D11" s="39"/>
      <c r="E11" s="40"/>
      <c r="F11" s="41"/>
      <c r="G11" s="42">
        <f>Table1[[#This Row],[Unit Price]]*Table1[[#This Row],[Quantity needed]]</f>
        <v>0</v>
      </c>
    </row>
    <row r="12" spans="1:11">
      <c r="A12" s="39"/>
      <c r="B12" s="39"/>
      <c r="C12" s="39"/>
      <c r="D12" s="39"/>
      <c r="E12" s="40"/>
      <c r="F12" s="41"/>
      <c r="G12" s="42">
        <f>Table1[[#This Row],[Unit Price]]*Table1[[#This Row],[Quantity needed]]</f>
        <v>0</v>
      </c>
    </row>
    <row r="13" spans="1:11">
      <c r="A13" s="39"/>
      <c r="B13" s="39"/>
      <c r="C13" s="39"/>
      <c r="D13" s="39"/>
      <c r="E13" s="40"/>
      <c r="F13" s="41"/>
      <c r="G13" s="42">
        <f>Table1[[#This Row],[Unit Price]]*Table1[[#This Row],[Quantity needed]]</f>
        <v>0</v>
      </c>
    </row>
    <row r="14" spans="1:11">
      <c r="A14" s="39"/>
      <c r="B14" s="39"/>
      <c r="C14" s="39"/>
      <c r="D14" s="39"/>
      <c r="E14" s="40"/>
      <c r="F14" s="41"/>
      <c r="G14" s="42">
        <f>Table1[[#This Row],[Unit Price]]*Table1[[#This Row],[Quantity needed]]</f>
        <v>0</v>
      </c>
    </row>
    <row r="15" spans="1:11">
      <c r="A15" s="39"/>
      <c r="B15" s="39"/>
      <c r="C15" s="39"/>
      <c r="D15" s="39"/>
      <c r="E15" s="40"/>
      <c r="F15" s="41"/>
      <c r="G15" s="42">
        <f>Table1[[#This Row],[Unit Price]]*Table1[[#This Row],[Quantity needed]]</f>
        <v>0</v>
      </c>
    </row>
    <row r="16" spans="1:11">
      <c r="A16" s="39"/>
      <c r="B16" s="39"/>
      <c r="C16" s="39"/>
      <c r="D16" s="39"/>
      <c r="E16" s="40"/>
      <c r="F16" s="41"/>
      <c r="G16" s="42">
        <f>Table1[[#This Row],[Unit Price]]*Table1[[#This Row],[Quantity needed]]</f>
        <v>0</v>
      </c>
    </row>
    <row r="17" spans="1:7">
      <c r="A17" s="39"/>
      <c r="B17" s="39"/>
      <c r="C17" s="39"/>
      <c r="D17" s="39"/>
      <c r="E17" s="40">
        <f>Table1[[#This Row],[Unit Price]]*Table1[[#This Row],[Quantity needed]]</f>
        <v>0</v>
      </c>
      <c r="F17" s="41"/>
      <c r="G17" s="42">
        <f>Table1[[#This Row],[Unit Price]]*Table1[[#This Row],[Quantity needed]]</f>
        <v>0</v>
      </c>
    </row>
    <row r="18" spans="1:7" ht="16" thickBot="1">
      <c r="A18" s="13" t="s">
        <v>11</v>
      </c>
      <c r="B18" s="12"/>
      <c r="C18" s="12"/>
      <c r="D18" s="12"/>
      <c r="E18" s="12"/>
      <c r="F18" s="12"/>
      <c r="G18" s="14">
        <f>SUBTOTAL(109,Table1[[Total Value ]])</f>
        <v>9.9499999999999993</v>
      </c>
    </row>
    <row r="19" spans="1:7" ht="42">
      <c r="A19" s="16" t="s">
        <v>17</v>
      </c>
      <c r="B19" s="24" t="s">
        <v>19</v>
      </c>
      <c r="C19" s="27">
        <v>14.95</v>
      </c>
      <c r="D19" s="30"/>
    </row>
    <row r="20" spans="1:7" ht="98">
      <c r="A20" s="17" t="s">
        <v>18</v>
      </c>
      <c r="B20" s="25"/>
      <c r="C20" s="28"/>
      <c r="D20" s="31"/>
    </row>
    <row r="21" spans="1:7" ht="16" thickBot="1">
      <c r="A21" s="19"/>
      <c r="B21" s="26"/>
      <c r="C21" s="29"/>
      <c r="D21" s="32"/>
    </row>
    <row r="22" spans="1:7" ht="43" thickBot="1">
      <c r="A22" s="20" t="s">
        <v>20</v>
      </c>
      <c r="B22" s="21" t="s">
        <v>21</v>
      </c>
      <c r="C22" s="21"/>
      <c r="D22" s="21"/>
    </row>
    <row r="23" spans="1:7" ht="28">
      <c r="A23" s="16" t="s">
        <v>22</v>
      </c>
      <c r="B23" s="24" t="s">
        <v>26</v>
      </c>
      <c r="C23" s="27">
        <v>1.5</v>
      </c>
      <c r="D23" s="30"/>
    </row>
    <row r="24" spans="1:7" ht="112">
      <c r="A24" s="17" t="s">
        <v>23</v>
      </c>
      <c r="B24" s="25"/>
      <c r="C24" s="28"/>
      <c r="D24" s="31"/>
    </row>
    <row r="25" spans="1:7" ht="70">
      <c r="A25" s="17" t="s">
        <v>24</v>
      </c>
      <c r="B25" s="25"/>
      <c r="C25" s="28"/>
      <c r="D25" s="31"/>
    </row>
    <row r="26" spans="1:7" ht="127" thickBot="1">
      <c r="A26" s="18" t="s">
        <v>25</v>
      </c>
      <c r="B26" s="26"/>
      <c r="C26" s="29"/>
      <c r="D26" s="32"/>
    </row>
    <row r="27" spans="1:7" ht="56">
      <c r="A27" s="16" t="s">
        <v>27</v>
      </c>
      <c r="B27" s="24" t="s">
        <v>32</v>
      </c>
      <c r="C27" s="27">
        <v>9.9499999999999993</v>
      </c>
      <c r="D27" s="30"/>
    </row>
    <row r="28" spans="1:7" ht="98">
      <c r="A28" s="17" t="s">
        <v>28</v>
      </c>
      <c r="B28" s="25"/>
      <c r="C28" s="28"/>
      <c r="D28" s="31"/>
    </row>
    <row r="29" spans="1:7" ht="140">
      <c r="A29" s="17" t="s">
        <v>29</v>
      </c>
      <c r="B29" s="25"/>
      <c r="C29" s="28"/>
      <c r="D29" s="31"/>
    </row>
    <row r="30" spans="1:7" ht="70">
      <c r="A30" s="17" t="s">
        <v>30</v>
      </c>
      <c r="B30" s="25"/>
      <c r="C30" s="28"/>
      <c r="D30" s="31"/>
    </row>
    <row r="31" spans="1:7" ht="57" thickBot="1">
      <c r="A31" s="18" t="s">
        <v>31</v>
      </c>
      <c r="B31" s="26"/>
      <c r="C31" s="29"/>
      <c r="D31" s="32"/>
    </row>
    <row r="32" spans="1:7">
      <c r="A32" s="16" t="s">
        <v>33</v>
      </c>
      <c r="B32" s="24" t="s">
        <v>35</v>
      </c>
      <c r="C32" s="27">
        <v>3.44</v>
      </c>
      <c r="D32" s="30"/>
    </row>
    <row r="33" spans="1:4" ht="99" thickBot="1">
      <c r="A33" s="20" t="s">
        <v>34</v>
      </c>
      <c r="B33" s="26"/>
      <c r="C33" s="29"/>
      <c r="D33" s="32"/>
    </row>
    <row r="34" spans="1:4" ht="16" thickBot="1">
      <c r="A34" s="20" t="s">
        <v>36</v>
      </c>
      <c r="B34" s="21"/>
      <c r="C34" s="21"/>
      <c r="D34" s="21"/>
    </row>
    <row r="35" spans="1:4" ht="16" thickBot="1">
      <c r="A35" s="20" t="s">
        <v>37</v>
      </c>
      <c r="B35" s="21"/>
      <c r="C35" s="21"/>
      <c r="D35" s="21"/>
    </row>
    <row r="36" spans="1:4" ht="29" thickBot="1">
      <c r="A36" s="20" t="s">
        <v>38</v>
      </c>
      <c r="B36" s="21"/>
      <c r="C36" s="21"/>
      <c r="D36" s="21"/>
    </row>
    <row r="37" spans="1:4" ht="29" thickBot="1">
      <c r="A37" s="20" t="s">
        <v>39</v>
      </c>
      <c r="B37" s="21"/>
      <c r="C37" s="21"/>
      <c r="D37" s="21"/>
    </row>
    <row r="38" spans="1:4" ht="29" thickBot="1">
      <c r="A38" s="20" t="s">
        <v>40</v>
      </c>
      <c r="B38" s="21"/>
      <c r="C38" s="21"/>
      <c r="D38" s="21"/>
    </row>
    <row r="39" spans="1:4" ht="29" thickBot="1">
      <c r="A39" s="20" t="s">
        <v>41</v>
      </c>
      <c r="B39" s="21"/>
      <c r="C39" s="21"/>
      <c r="D39" s="21"/>
    </row>
    <row r="40" spans="1:4" ht="16" thickBot="1">
      <c r="A40" s="20"/>
      <c r="B40" s="21"/>
      <c r="C40" s="21"/>
      <c r="D40" s="21"/>
    </row>
    <row r="41" spans="1:4" ht="16" thickBot="1">
      <c r="A41" s="20"/>
      <c r="B41" s="21"/>
      <c r="C41" s="21"/>
      <c r="D41" s="21"/>
    </row>
    <row r="42" spans="1:4" ht="16" thickBot="1">
      <c r="A42" s="20"/>
      <c r="B42" s="21"/>
      <c r="C42" s="21"/>
      <c r="D42" s="21"/>
    </row>
    <row r="43" spans="1:4" ht="16" thickBot="1">
      <c r="A43" s="20"/>
      <c r="B43" s="21"/>
      <c r="C43" s="21"/>
      <c r="D43" s="21"/>
    </row>
    <row r="44" spans="1:4" ht="16" thickBot="1">
      <c r="A44" s="22" t="s">
        <v>42</v>
      </c>
      <c r="B44" s="21"/>
      <c r="C44" s="23">
        <v>14.89</v>
      </c>
      <c r="D44" s="21"/>
    </row>
  </sheetData>
  <mergeCells count="15">
    <mergeCell ref="B27:B31"/>
    <mergeCell ref="C27:C31"/>
    <mergeCell ref="D27:D31"/>
    <mergeCell ref="B32:B33"/>
    <mergeCell ref="C32:C33"/>
    <mergeCell ref="D32:D33"/>
    <mergeCell ref="B19:B21"/>
    <mergeCell ref="C19:C21"/>
    <mergeCell ref="D19:D21"/>
    <mergeCell ref="B23:B26"/>
    <mergeCell ref="C23:C26"/>
    <mergeCell ref="D23:D26"/>
    <mergeCell ref="A1:K1"/>
    <mergeCell ref="A3:H3"/>
    <mergeCell ref="A4:H4"/>
  </mergeCells>
  <pageMargins left="0.75" right="0.75" top="1" bottom="1" header="0.5" footer="0.5"/>
  <pageSetup paperSize="9" orientation="portrait" horizontalDpi="4294967292" verticalDpi="4294967292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lennon</dc:creator>
  <cp:lastModifiedBy>dane lennon</cp:lastModifiedBy>
  <dcterms:created xsi:type="dcterms:W3CDTF">2015-05-03T12:12:04Z</dcterms:created>
  <dcterms:modified xsi:type="dcterms:W3CDTF">2015-05-03T12:26:40Z</dcterms:modified>
</cp:coreProperties>
</file>