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bookViews>
  <sheets>
    <sheet name="Instructions" sheetId="1" r:id="rId1"/>
    <sheet name="Working Paper Template" sheetId="2" r:id="rId2"/>
    <sheet name="Example - Planning Analytics" sheetId="8" r:id="rId3"/>
    <sheet name="Example - Detail Testing" sheetId="10" r:id="rId4"/>
  </sheets>
  <calcPr calcId="171027"/>
</workbook>
</file>

<file path=xl/calcChain.xml><?xml version="1.0" encoding="utf-8"?>
<calcChain xmlns="http://schemas.openxmlformats.org/spreadsheetml/2006/main">
  <c r="E21" i="10" l="1"/>
  <c r="G21" i="10"/>
  <c r="F26" i="8" l="1"/>
  <c r="F29" i="8"/>
  <c r="G29" i="8" s="1"/>
  <c r="F30" i="8"/>
  <c r="G30" i="8" s="1"/>
  <c r="F25" i="8"/>
  <c r="G25" i="8" s="1"/>
  <c r="D27" i="8"/>
  <c r="D28" i="8" s="1"/>
  <c r="B27" i="8"/>
  <c r="B28" i="8" s="1"/>
  <c r="G26" i="8"/>
</calcChain>
</file>

<file path=xl/sharedStrings.xml><?xml version="1.0" encoding="utf-8"?>
<sst xmlns="http://schemas.openxmlformats.org/spreadsheetml/2006/main" count="204" uniqueCount="114">
  <si>
    <t>In applying the auditing guidance included in an other auditing publication, the auditor should, exercising professional judgment, assess the relevance and appropriateness of such guidance to the circumstances of the audit. The auditing guidance in this document has been reviewed by the AICPA Audit and Attest Standards staff and published by the AICPA and is presumed to be appropriate. This document has not been approved, disapproved, or otherwise acted on by any senior technical committee of the AICPA.</t>
  </si>
  <si>
    <t>INSTRUCTIONS</t>
  </si>
  <si>
    <t>Client Name</t>
  </si>
  <si>
    <t>Working Paper #</t>
  </si>
  <si>
    <t>Preparer</t>
  </si>
  <si>
    <t>Objective</t>
  </si>
  <si>
    <r>
      <t xml:space="preserve">This practice aid is intended to help auditors document the results of testing while meeting the requirements of AU-C section 230, </t>
    </r>
    <r>
      <rPr>
        <i/>
        <sz val="11"/>
        <color theme="1"/>
        <rFont val="Arial"/>
        <family val="2"/>
      </rPr>
      <t>Audit Documentation</t>
    </r>
    <r>
      <rPr>
        <sz val="11"/>
        <color theme="1"/>
        <rFont val="Arial"/>
        <family val="2"/>
      </rPr>
      <t xml:space="preserve">. This publication is an </t>
    </r>
    <r>
      <rPr>
        <i/>
        <sz val="11"/>
        <color theme="1"/>
        <rFont val="Arial"/>
        <family val="2"/>
      </rPr>
      <t>other auditing publication</t>
    </r>
    <r>
      <rPr>
        <sz val="11"/>
        <color theme="1"/>
        <rFont val="Arial"/>
        <family val="2"/>
      </rPr>
      <t xml:space="preserve"> as defined in AU-C section 200, </t>
    </r>
    <r>
      <rPr>
        <i/>
        <sz val="11"/>
        <color theme="1"/>
        <rFont val="Arial"/>
        <family val="2"/>
      </rPr>
      <t>Overall Objectives of the Independent Auditor and the Conduct of an Audit in Accordance With Generally Accepted Auditing Standards</t>
    </r>
    <r>
      <rPr>
        <sz val="11"/>
        <color theme="1"/>
        <rFont val="Arial"/>
        <family val="2"/>
      </rPr>
      <t xml:space="preserve"> (AICPA, Professional Standards). Other auditing publications have no authoritative status; however, they may help you, as an auditor, understand and apply certain auditing standards.</t>
    </r>
  </si>
  <si>
    <t>F</t>
  </si>
  <si>
    <t>Footed</t>
  </si>
  <si>
    <t>CF</t>
  </si>
  <si>
    <t>Crossfooted</t>
  </si>
  <si>
    <t xml:space="preserve">Ç </t>
  </si>
  <si>
    <t>Calculation checked and agreed</t>
  </si>
  <si>
    <t>PY</t>
  </si>
  <si>
    <t>Agreed to prior-year's working papers</t>
  </si>
  <si>
    <t>TB</t>
  </si>
  <si>
    <t>Agreed to trial balance</t>
  </si>
  <si>
    <t>GL</t>
  </si>
  <si>
    <t>Agreed to general ledger</t>
  </si>
  <si>
    <t>R</t>
  </si>
  <si>
    <t>Agreed to report</t>
  </si>
  <si>
    <t>C</t>
  </si>
  <si>
    <t>Agreed to confirmation</t>
  </si>
  <si>
    <t>①</t>
  </si>
  <si>
    <t>③</t>
  </si>
  <si>
    <t>T</t>
  </si>
  <si>
    <t>ü</t>
  </si>
  <si>
    <t>Use to indicate a test was performed and no exceptions were noted</t>
  </si>
  <si>
    <t>Ⓐ Ⓑ Ⓒ Ⓓ</t>
  </si>
  <si>
    <t>① ② ③ ④</t>
  </si>
  <si>
    <t>Conclusion</t>
  </si>
  <si>
    <t>Results of Procedures and Evidence Obtained</t>
  </si>
  <si>
    <t>Tickmark Legend</t>
  </si>
  <si>
    <t>Date Completed</t>
  </si>
  <si>
    <t>Working Paper Title</t>
  </si>
  <si>
    <t>Balance Sheet Date</t>
  </si>
  <si>
    <t>Prepared By Client?</t>
  </si>
  <si>
    <t>Reviewer</t>
  </si>
  <si>
    <t>Date Reviewed</t>
  </si>
  <si>
    <t xml:space="preserve">Use to explain procedures and findings </t>
  </si>
  <si>
    <t>Use to cross-reference items within the working paper</t>
  </si>
  <si>
    <t>No</t>
  </si>
  <si>
    <t>EX-1</t>
  </si>
  <si>
    <t>ABC</t>
  </si>
  <si>
    <t>DEF</t>
  </si>
  <si>
    <t>6/30/20x7</t>
  </si>
  <si>
    <r>
      <t xml:space="preserve">Traced to </t>
    </r>
    <r>
      <rPr>
        <i/>
        <sz val="11"/>
        <color rgb="FFFF0000"/>
        <rFont val="Arial"/>
        <family val="2"/>
      </rPr>
      <t>(describe source)</t>
    </r>
  </si>
  <si>
    <t>EX-2</t>
  </si>
  <si>
    <t>GHI</t>
  </si>
  <si>
    <t>JKL</t>
  </si>
  <si>
    <t>Example Company</t>
  </si>
  <si>
    <t>12/31/20x6</t>
  </si>
  <si>
    <t>Planning Analytics - Sales and CGS</t>
  </si>
  <si>
    <t>Expectations</t>
  </si>
  <si>
    <t>Trend Analysis</t>
  </si>
  <si>
    <t>Current year</t>
  </si>
  <si>
    <t>161 days</t>
  </si>
  <si>
    <t>Prior year</t>
  </si>
  <si>
    <t>% Change</t>
  </si>
  <si>
    <t>141 days</t>
  </si>
  <si>
    <t>Sales</t>
  </si>
  <si>
    <t>% increase</t>
  </si>
  <si>
    <t>Cost of goods sold</t>
  </si>
  <si>
    <t>Gross margin</t>
  </si>
  <si>
    <t>Gross margin as a % of sales</t>
  </si>
  <si>
    <t>Selling expenses</t>
  </si>
  <si>
    <t>Interest expense</t>
  </si>
  <si>
    <t>Balance Sheet Ratio Analysis</t>
  </si>
  <si>
    <t>1.84 times</t>
  </si>
  <si>
    <t>Accounts receivable, net</t>
  </si>
  <si>
    <t>Inventory</t>
  </si>
  <si>
    <t xml:space="preserve">Inventory turnover </t>
  </si>
  <si>
    <t xml:space="preserve">Days Sales in Receivables </t>
  </si>
  <si>
    <t>FS</t>
  </si>
  <si>
    <t>Agreed to financial statements</t>
  </si>
  <si>
    <r>
      <t>②</t>
    </r>
    <r>
      <rPr>
        <sz val="11"/>
        <color rgb="FF000000"/>
        <rFont val="Arial"/>
        <family val="2"/>
      </rPr>
      <t xml:space="preserve"> </t>
    </r>
  </si>
  <si>
    <t>$ Change</t>
  </si>
  <si>
    <t>Notes payable</t>
  </si>
  <si>
    <t>Example Company 2</t>
  </si>
  <si>
    <t>3/15/20x7</t>
  </si>
  <si>
    <t>3/31/20x7</t>
  </si>
  <si>
    <t>Customer's Name</t>
  </si>
  <si>
    <t>Interest Rate</t>
  </si>
  <si>
    <t>Issue Date</t>
  </si>
  <si>
    <t>Maturity Date</t>
  </si>
  <si>
    <t>Customer A</t>
  </si>
  <si>
    <t>Customer B</t>
  </si>
  <si>
    <t>Customer C</t>
  </si>
  <si>
    <t>Customer D</t>
  </si>
  <si>
    <t>Customer E</t>
  </si>
  <si>
    <t>Customer F</t>
  </si>
  <si>
    <t>Customer G</t>
  </si>
  <si>
    <t>T, C</t>
  </si>
  <si>
    <t>F, TB</t>
  </si>
  <si>
    <t>Face Amount</t>
  </si>
  <si>
    <t>Accrued Interest 12/31/20x6</t>
  </si>
  <si>
    <t>2/18/20x7</t>
  </si>
  <si>
    <t>2/25/20x7</t>
  </si>
  <si>
    <t>Short-Term Notes Receivable</t>
  </si>
  <si>
    <t>11/17/20x6</t>
  </si>
  <si>
    <t>9/15/20x6</t>
  </si>
  <si>
    <t>9/1/20x6</t>
  </si>
  <si>
    <t>7/24/20x6</t>
  </si>
  <si>
    <t>2/19/20x7</t>
  </si>
  <si>
    <t>3/30/20x7</t>
  </si>
  <si>
    <t>1/5/20x7</t>
  </si>
  <si>
    <t>8/21/20x6</t>
  </si>
  <si>
    <t>10/30/20x6</t>
  </si>
  <si>
    <t>12/15/20x6</t>
  </si>
  <si>
    <t>3/18/20x7</t>
  </si>
  <si>
    <t>1/11/20x7</t>
  </si>
  <si>
    <t>4/29/20x7</t>
  </si>
  <si>
    <t>Traced face amount, interest rate, issue and maturity dates to note receivable documents</t>
  </si>
  <si>
    <t>1.67 times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</si>
</sst>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4" formatCode="_(&quot;$&quot;* #,##0.00_);_(&quot;$&quot;* \(#,##0.00\);_(&quot;$&quot;* &quot;-&quot;??_);_(@_)"/>
    <numFmt numFmtId="43" formatCode="_(* #,##0.00_);_(* \(#,##0.00\);_(* &quot;-&quot;??_);_(@_)"/>
    <numFmt numFmtId="164" formatCode="0.000000"/>
  </numFmts>
  <fonts count="17">
    <font>
      <sz val="11"/>
      <color theme="1"/>
      <name val="Calibri"/>
      <family val="2"/>
      <scheme val="minor"/>
    </font>
    <font>
      <sz val="11"/>
      <color theme="1"/>
      <name val="Calibri"/>
      <family val="2"/>
      <scheme val="minor"/>
    </font>
    <font>
      <sz val="11"/>
      <color theme="1"/>
      <name val="Arial"/>
      <family val="2"/>
    </font>
    <font>
      <b/>
      <sz val="11"/>
      <color theme="1"/>
      <name val="Arial"/>
      <family val="2"/>
    </font>
    <font>
      <i/>
      <sz val="11"/>
      <color theme="1"/>
      <name val="Arial"/>
      <family val="2"/>
    </font>
    <font>
      <b/>
      <sz val="24"/>
      <color theme="1"/>
      <name val="Arial"/>
      <family val="2"/>
    </font>
    <font>
      <b/>
      <i/>
      <sz val="11"/>
      <color theme="1"/>
      <name val="Arial"/>
      <family val="2"/>
    </font>
    <font>
      <b/>
      <sz val="11"/>
      <color rgb="FFFF0000"/>
      <name val="Arial"/>
      <family val="2"/>
    </font>
    <font>
      <b/>
      <sz val="11"/>
      <name val="Arial"/>
      <family val="2"/>
    </font>
    <font>
      <b/>
      <sz val="11"/>
      <color rgb="FFFF0000"/>
      <name val="Wingdings"/>
      <charset val="2"/>
    </font>
    <font>
      <i/>
      <sz val="11"/>
      <color theme="1"/>
      <name val="Calibri"/>
      <family val="2"/>
      <scheme val="minor"/>
    </font>
    <font>
      <b/>
      <i/>
      <sz val="11"/>
      <name val="Arial"/>
      <family val="2"/>
    </font>
    <font>
      <i/>
      <sz val="11"/>
      <color rgb="FFFF0000"/>
      <name val="Arial"/>
      <family val="2"/>
    </font>
    <font>
      <sz val="11"/>
      <color rgb="FFFF0000"/>
      <name val="Arial"/>
      <family val="2"/>
    </font>
    <font>
      <sz val="14"/>
      <color rgb="FFFF0000"/>
      <name val="Arial Unicode MS"/>
      <family val="2"/>
    </font>
    <font>
      <sz val="11"/>
      <color rgb="FFFF0000"/>
      <name val="+mn-ea"/>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2" fillId="0" borderId="0" xfId="0" applyFont="1"/>
    <xf numFmtId="0" fontId="2" fillId="2" borderId="0" xfId="0" applyFont="1" applyFill="1"/>
    <xf numFmtId="0" fontId="0" fillId="2" borderId="0" xfId="0" applyFill="1"/>
    <xf numFmtId="0" fontId="3" fillId="2" borderId="0" xfId="0" applyFont="1" applyFill="1" applyAlignment="1">
      <alignment horizontal="right" vertical="top"/>
    </xf>
    <xf numFmtId="0" fontId="2" fillId="2" borderId="0" xfId="0" applyFont="1" applyFill="1" applyAlignment="1">
      <alignment wrapText="1"/>
    </xf>
    <xf numFmtId="0" fontId="5" fillId="2" borderId="0" xfId="0" applyFont="1" applyFill="1"/>
    <xf numFmtId="0" fontId="3" fillId="0" borderId="0" xfId="0" applyFont="1"/>
    <xf numFmtId="0" fontId="6" fillId="0" borderId="0" xfId="0" applyFont="1"/>
    <xf numFmtId="0" fontId="2" fillId="3" borderId="1" xfId="0" applyFont="1" applyFill="1" applyBorder="1"/>
    <xf numFmtId="0" fontId="2" fillId="0" borderId="0" xfId="0" applyFont="1" applyFill="1" applyBorder="1"/>
    <xf numFmtId="0" fontId="8" fillId="0" borderId="0" xfId="0" applyFont="1"/>
    <xf numFmtId="0" fontId="9" fillId="0" borderId="0" xfId="0" applyFont="1" applyAlignment="1">
      <alignment horizontal="right"/>
    </xf>
    <xf numFmtId="0" fontId="11" fillId="0" borderId="0" xfId="0" applyFont="1" applyAlignment="1">
      <alignment horizontal="left"/>
    </xf>
    <xf numFmtId="0" fontId="4" fillId="0" borderId="0" xfId="0" applyFont="1" applyFill="1" applyBorder="1" applyAlignment="1">
      <alignment horizontal="left" wrapText="1"/>
    </xf>
    <xf numFmtId="0" fontId="2" fillId="0" borderId="0" xfId="0" applyFont="1" applyFill="1"/>
    <xf numFmtId="0" fontId="0" fillId="0" borderId="0" xfId="0" applyFill="1"/>
    <xf numFmtId="0" fontId="4" fillId="0" borderId="0" xfId="0" applyFont="1" applyFill="1" applyBorder="1" applyAlignment="1">
      <alignment wrapText="1"/>
    </xf>
    <xf numFmtId="0" fontId="0" fillId="0" borderId="0" xfId="0" applyFill="1" applyBorder="1"/>
    <xf numFmtId="0" fontId="10" fillId="0" borderId="0" xfId="0" applyFont="1" applyFill="1" applyBorder="1"/>
    <xf numFmtId="0" fontId="4" fillId="0" borderId="0" xfId="0" applyFont="1" applyFill="1" applyBorder="1"/>
    <xf numFmtId="0" fontId="7" fillId="0" borderId="0" xfId="0" applyFont="1" applyAlignment="1">
      <alignment horizontal="right"/>
    </xf>
    <xf numFmtId="0" fontId="13" fillId="0" borderId="0" xfId="0" applyFont="1" applyAlignment="1">
      <alignment horizontal="right"/>
    </xf>
    <xf numFmtId="0" fontId="12" fillId="0" borderId="0" xfId="0" applyFont="1" applyFill="1" applyBorder="1"/>
    <xf numFmtId="0" fontId="14" fillId="0" borderId="0" xfId="0" applyFont="1" applyAlignment="1">
      <alignment horizontal="right"/>
    </xf>
    <xf numFmtId="10" fontId="2" fillId="0" borderId="0" xfId="0" applyNumberFormat="1" applyFont="1"/>
    <xf numFmtId="44" fontId="2" fillId="0" borderId="0" xfId="0" applyNumberFormat="1" applyFont="1"/>
    <xf numFmtId="10" fontId="2" fillId="0" borderId="0" xfId="1" applyNumberFormat="1" applyFont="1"/>
    <xf numFmtId="41" fontId="2" fillId="0" borderId="0" xfId="0" applyNumberFormat="1" applyFont="1"/>
    <xf numFmtId="41" fontId="3" fillId="0" borderId="2" xfId="0" applyNumberFormat="1" applyFont="1" applyBorder="1"/>
    <xf numFmtId="0" fontId="3" fillId="0" borderId="2" xfId="0" applyFont="1" applyBorder="1"/>
    <xf numFmtId="41" fontId="2" fillId="0" borderId="0" xfId="1" applyNumberFormat="1" applyFont="1"/>
    <xf numFmtId="41" fontId="3" fillId="0" borderId="0" xfId="0" applyNumberFormat="1" applyFont="1" applyBorder="1"/>
    <xf numFmtId="0" fontId="7" fillId="0" borderId="0" xfId="0" applyFont="1" applyAlignment="1">
      <alignment horizontal="left"/>
    </xf>
    <xf numFmtId="0" fontId="7" fillId="0" borderId="0" xfId="0" applyFont="1" applyBorder="1" applyAlignment="1">
      <alignment horizontal="left"/>
    </xf>
    <xf numFmtId="0" fontId="15" fillId="0" borderId="0" xfId="0" applyFont="1" applyAlignment="1">
      <alignment horizontal="right"/>
    </xf>
    <xf numFmtId="0" fontId="2" fillId="0" borderId="0" xfId="0" applyFont="1" applyAlignment="1">
      <alignment wrapText="1"/>
    </xf>
    <xf numFmtId="9" fontId="2" fillId="0" borderId="0" xfId="0" applyNumberFormat="1" applyFont="1"/>
    <xf numFmtId="14" fontId="2" fillId="0" borderId="0" xfId="0" applyNumberFormat="1" applyFont="1"/>
    <xf numFmtId="44" fontId="7" fillId="0" borderId="0" xfId="0" applyNumberFormat="1" applyFont="1"/>
    <xf numFmtId="44" fontId="2" fillId="0" borderId="0" xfId="0" applyNumberFormat="1" applyFont="1" applyBorder="1"/>
    <xf numFmtId="44" fontId="7" fillId="0" borderId="0" xfId="0" applyNumberFormat="1" applyFont="1" applyAlignment="1">
      <alignment horizontal="center"/>
    </xf>
    <xf numFmtId="43" fontId="2" fillId="0" borderId="0" xfId="0" applyNumberFormat="1" applyFont="1"/>
    <xf numFmtId="43" fontId="2" fillId="0" borderId="3" xfId="0" applyNumberFormat="1" applyFont="1" applyBorder="1"/>
    <xf numFmtId="0" fontId="3" fillId="0" borderId="0" xfId="0" applyFont="1" applyAlignment="1">
      <alignment horizontal="center" wrapText="1"/>
    </xf>
    <xf numFmtId="44" fontId="3" fillId="0" borderId="0" xfId="0" applyNumberFormat="1" applyFont="1" applyAlignment="1">
      <alignment horizontal="center" wrapText="1"/>
    </xf>
    <xf numFmtId="0" fontId="16" fillId="0" borderId="0" xfId="0" applyFont="1" applyAlignment="1">
      <alignment horizontal="left" vertical="center" readingOrder="1"/>
    </xf>
    <xf numFmtId="164" fontId="2" fillId="0" borderId="0" xfId="0" applyNumberFormat="1" applyFont="1"/>
    <xf numFmtId="0" fontId="2" fillId="3" borderId="1" xfId="0" applyFont="1" applyFill="1" applyBorder="1" applyAlignment="1">
      <alignment horizontal="left"/>
    </xf>
  </cellXfs>
  <cellStyles count="2">
    <cellStyle name="Normal" xfId="0" builtinId="0"/>
    <cellStyle name="Percent" xfId="1" builtinId="5"/>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9524</xdr:colOff>
      <xdr:row>7</xdr:row>
      <xdr:rowOff>9525</xdr:rowOff>
    </xdr:from>
    <xdr:to>
      <xdr:col>4</xdr:col>
      <xdr:colOff>914399</xdr:colOff>
      <xdr:row>9</xdr:row>
      <xdr:rowOff>95249</xdr:rowOff>
    </xdr:to>
    <xdr:sp macro="" textlink="">
      <xdr:nvSpPr>
        <xdr:cNvPr id="2" name="Text 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9524" y="1343025"/>
          <a:ext cx="8086725" cy="266699"/>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1" strike="noStrike">
              <a:solidFill>
                <a:sysClr val="windowText" lastClr="000000"/>
              </a:solidFill>
              <a:latin typeface="Arial" pitchFamily="34" charset="0"/>
              <a:cs typeface="Arial" pitchFamily="34" charset="0"/>
            </a:rPr>
            <a:t>If not addressed elsewhere in the audit file (e.g. in the audit program), describe the nature of the procedures to be performed and the assertion(s) being tested.</a:t>
          </a:r>
        </a:p>
      </xdr:txBody>
    </xdr:sp>
    <xdr:clientData/>
  </xdr:twoCellAnchor>
  <xdr:twoCellAnchor>
    <xdr:from>
      <xdr:col>0</xdr:col>
      <xdr:colOff>9524</xdr:colOff>
      <xdr:row>11</xdr:row>
      <xdr:rowOff>9526</xdr:rowOff>
    </xdr:from>
    <xdr:to>
      <xdr:col>4</xdr:col>
      <xdr:colOff>914399</xdr:colOff>
      <xdr:row>11</xdr:row>
      <xdr:rowOff>2019300</xdr:rowOff>
    </xdr:to>
    <xdr:sp macro="" textlink="">
      <xdr:nvSpPr>
        <xdr:cNvPr id="3" name="Text Box 1">
          <a:extLst>
            <a:ext uri="{FF2B5EF4-FFF2-40B4-BE49-F238E27FC236}">
              <a16:creationId xmlns:a16="http://schemas.microsoft.com/office/drawing/2014/main" xmlns="" id="{00000000-0008-0000-0100-000003000000}"/>
            </a:ext>
          </a:extLst>
        </xdr:cNvPr>
        <xdr:cNvSpPr txBox="1">
          <a:spLocks noChangeArrowheads="1"/>
        </xdr:cNvSpPr>
      </xdr:nvSpPr>
      <xdr:spPr bwMode="auto">
        <a:xfrm>
          <a:off x="9524" y="2076451"/>
          <a:ext cx="8086725" cy="2009774"/>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1" strike="noStrike">
              <a:solidFill>
                <a:sysClr val="windowText" lastClr="000000"/>
              </a:solidFill>
              <a:latin typeface="Arial" pitchFamily="34" charset="0"/>
              <a:cs typeface="Arial" pitchFamily="34" charset="0"/>
            </a:rPr>
            <a:t>In this section, document the results of the audit procedures performed. The form and content of the documentation will depend on the nature of the procedures performed; however, the documentation must be sufficient to enable an experienced auditor, having no previous connection to the audit, to understand the extent of the auditing procedures performed, the results of those procedures, and the audit evidence obtained.</a:t>
          </a:r>
        </a:p>
        <a:p>
          <a:pPr algn="l" rtl="0">
            <a:defRPr sz="1000"/>
          </a:pPr>
          <a:endParaRPr lang="en-US" sz="1100" b="0" i="1" strike="noStrike">
            <a:solidFill>
              <a:sysClr val="windowText" lastClr="000000"/>
            </a:solidFill>
            <a:latin typeface="Arial" pitchFamily="34" charset="0"/>
            <a:cs typeface="Arial" pitchFamily="34" charset="0"/>
          </a:endParaRPr>
        </a:p>
        <a:p>
          <a:pPr algn="l" rtl="0">
            <a:defRPr sz="1000"/>
          </a:pPr>
          <a:r>
            <a:rPr lang="en-US" sz="1100" b="0" i="1" strike="noStrike">
              <a:solidFill>
                <a:sysClr val="windowText" lastClr="000000"/>
              </a:solidFill>
              <a:latin typeface="Arial" pitchFamily="34" charset="0"/>
              <a:cs typeface="Arial" pitchFamily="34" charset="0"/>
            </a:rPr>
            <a:t>Documentation should </a:t>
          </a:r>
        </a:p>
        <a:p>
          <a:pPr algn="l" rtl="0">
            <a:defRPr sz="1000"/>
          </a:pPr>
          <a:r>
            <a:rPr lang="en-US" sz="1100" b="0" i="1" strike="noStrike">
              <a:solidFill>
                <a:sysClr val="windowText" lastClr="000000"/>
              </a:solidFill>
              <a:latin typeface="Arial" pitchFamily="34" charset="0"/>
              <a:cs typeface="Arial" pitchFamily="34" charset="0"/>
            </a:rPr>
            <a:t>- Include the identifying characteristics of the specific items tested; </a:t>
          </a:r>
        </a:p>
        <a:p>
          <a:pPr algn="l" rtl="0">
            <a:defRPr sz="1000"/>
          </a:pPr>
          <a:r>
            <a:rPr lang="en-US" sz="1100" b="0" i="1" strike="noStrike">
              <a:solidFill>
                <a:sysClr val="windowText" lastClr="000000"/>
              </a:solidFill>
              <a:latin typeface="Arial" pitchFamily="34" charset="0"/>
              <a:cs typeface="Arial" pitchFamily="34" charset="0"/>
            </a:rPr>
            <a:t>- Demonstrate that accounting records agree or reconcile with the audited financial statements or other audited information; and</a:t>
          </a:r>
        </a:p>
        <a:p>
          <a:pPr algn="l" rtl="0">
            <a:defRPr sz="1000"/>
          </a:pPr>
          <a:r>
            <a:rPr lang="en-US" sz="1100" b="0" i="1" strike="noStrike">
              <a:solidFill>
                <a:sysClr val="windowText" lastClr="000000"/>
              </a:solidFill>
              <a:latin typeface="Arial" pitchFamily="34" charset="0"/>
              <a:cs typeface="Arial" pitchFamily="34" charset="0"/>
            </a:rPr>
            <a:t>- Include any significant findings or issues, as well as actions taken to address them (including any additional evidence obtained).</a:t>
          </a:r>
        </a:p>
        <a:p>
          <a:pPr algn="l" rtl="0">
            <a:defRPr sz="1000"/>
          </a:pPr>
          <a:endParaRPr lang="en-US" sz="1100" b="0" i="1" strike="noStrike">
            <a:solidFill>
              <a:sysClr val="windowText" lastClr="000000"/>
            </a:solidFill>
            <a:latin typeface="Arial" pitchFamily="34" charset="0"/>
            <a:cs typeface="Arial" pitchFamily="34" charset="0"/>
          </a:endParaRPr>
        </a:p>
        <a:p>
          <a:pPr algn="l" rtl="0">
            <a:defRPr sz="1000"/>
          </a:pPr>
          <a:r>
            <a:rPr lang="en-US" sz="1100" b="0" i="1" strike="noStrike">
              <a:solidFill>
                <a:sysClr val="windowText" lastClr="000000"/>
              </a:solidFill>
              <a:latin typeface="Arial" pitchFamily="34" charset="0"/>
              <a:cs typeface="Arial" pitchFamily="34" charset="0"/>
            </a:rPr>
            <a:t>Tickmarks can save the auditor time and space by explaining procedures performed in one centralized location. Commonly used tickmarks appear in the "Tickmark Legend" below.</a:t>
          </a:r>
        </a:p>
      </xdr:txBody>
    </xdr:sp>
    <xdr:clientData/>
  </xdr:twoCellAnchor>
  <xdr:twoCellAnchor>
    <xdr:from>
      <xdr:col>0</xdr:col>
      <xdr:colOff>19050</xdr:colOff>
      <xdr:row>27</xdr:row>
      <xdr:rowOff>2</xdr:rowOff>
    </xdr:from>
    <xdr:to>
      <xdr:col>4</xdr:col>
      <xdr:colOff>923925</xdr:colOff>
      <xdr:row>29</xdr:row>
      <xdr:rowOff>76200</xdr:rowOff>
    </xdr:to>
    <xdr:sp macro="" textlink="">
      <xdr:nvSpPr>
        <xdr:cNvPr id="4" name="Text Box 1">
          <a:extLst>
            <a:ext uri="{FF2B5EF4-FFF2-40B4-BE49-F238E27FC236}">
              <a16:creationId xmlns:a16="http://schemas.microsoft.com/office/drawing/2014/main" xmlns="" id="{00000000-0008-0000-0100-000004000000}"/>
            </a:ext>
          </a:extLst>
        </xdr:cNvPr>
        <xdr:cNvSpPr txBox="1">
          <a:spLocks noChangeArrowheads="1"/>
        </xdr:cNvSpPr>
      </xdr:nvSpPr>
      <xdr:spPr bwMode="auto">
        <a:xfrm>
          <a:off x="19050" y="6989235"/>
          <a:ext cx="8656108" cy="427565"/>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1" strike="noStrike">
              <a:solidFill>
                <a:sysClr val="windowText" lastClr="000000"/>
              </a:solidFill>
              <a:latin typeface="Arial" pitchFamily="34" charset="0"/>
              <a:cs typeface="Arial" pitchFamily="34" charset="0"/>
            </a:rPr>
            <a:t>If significant findings or issues were noted, document the conclusions reached thereon, and significant professional judgments made in reaching those conclusions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xdr:colOff>
      <xdr:row>7</xdr:row>
      <xdr:rowOff>9526</xdr:rowOff>
    </xdr:from>
    <xdr:to>
      <xdr:col>9</xdr:col>
      <xdr:colOff>657225</xdr:colOff>
      <xdr:row>9</xdr:row>
      <xdr:rowOff>9525</xdr:rowOff>
    </xdr:to>
    <xdr:sp macro="" textlink="">
      <xdr:nvSpPr>
        <xdr:cNvPr id="2" name="Text Box 1">
          <a:extLst>
            <a:ext uri="{FF2B5EF4-FFF2-40B4-BE49-F238E27FC236}">
              <a16:creationId xmlns:a16="http://schemas.microsoft.com/office/drawing/2014/main" xmlns="" id="{00000000-0008-0000-0200-000002000000}"/>
            </a:ext>
          </a:extLst>
        </xdr:cNvPr>
        <xdr:cNvSpPr txBox="1">
          <a:spLocks noChangeArrowheads="1"/>
        </xdr:cNvSpPr>
      </xdr:nvSpPr>
      <xdr:spPr bwMode="auto">
        <a:xfrm>
          <a:off x="9524" y="1343026"/>
          <a:ext cx="7762876" cy="361949"/>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a:solidFill>
                <a:sysClr val="windowText" lastClr="000000"/>
              </a:solidFill>
              <a:latin typeface="Arial" pitchFamily="34" charset="0"/>
              <a:cs typeface="Arial" pitchFamily="34" charset="0"/>
            </a:rPr>
            <a:t>To analyze </a:t>
          </a:r>
          <a:r>
            <a:rPr lang="en-US" sz="1100" b="0" i="0" strike="noStrike" baseline="0">
              <a:solidFill>
                <a:sysClr val="windowText" lastClr="000000"/>
              </a:solidFill>
              <a:latin typeface="Arial" pitchFamily="34" charset="0"/>
              <a:cs typeface="Arial" pitchFamily="34" charset="0"/>
            </a:rPr>
            <a:t>changes in account balances and other related metrics in order to identify areas that may represent specific risks relevant to the audit.</a:t>
          </a:r>
          <a:endParaRPr lang="en-US" sz="1100" b="0" i="0" strike="noStrike">
            <a:solidFill>
              <a:sysClr val="windowText" lastClr="000000"/>
            </a:solidFill>
            <a:latin typeface="Arial" pitchFamily="34" charset="0"/>
            <a:cs typeface="Arial" pitchFamily="34" charset="0"/>
          </a:endParaRPr>
        </a:p>
      </xdr:txBody>
    </xdr:sp>
    <xdr:clientData/>
  </xdr:twoCellAnchor>
  <xdr:twoCellAnchor>
    <xdr:from>
      <xdr:col>0</xdr:col>
      <xdr:colOff>19050</xdr:colOff>
      <xdr:row>50</xdr:row>
      <xdr:rowOff>1</xdr:rowOff>
    </xdr:from>
    <xdr:to>
      <xdr:col>9</xdr:col>
      <xdr:colOff>666750</xdr:colOff>
      <xdr:row>53</xdr:row>
      <xdr:rowOff>19050</xdr:rowOff>
    </xdr:to>
    <xdr:sp macro="" textlink="">
      <xdr:nvSpPr>
        <xdr:cNvPr id="4" name="Text Box 1">
          <a:extLst>
            <a:ext uri="{FF2B5EF4-FFF2-40B4-BE49-F238E27FC236}">
              <a16:creationId xmlns:a16="http://schemas.microsoft.com/office/drawing/2014/main" xmlns="" id="{00000000-0008-0000-0200-000004000000}"/>
            </a:ext>
          </a:extLst>
        </xdr:cNvPr>
        <xdr:cNvSpPr txBox="1">
          <a:spLocks noChangeArrowheads="1"/>
        </xdr:cNvSpPr>
      </xdr:nvSpPr>
      <xdr:spPr bwMode="auto">
        <a:xfrm>
          <a:off x="19050" y="9372601"/>
          <a:ext cx="7800975" cy="561974"/>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a:solidFill>
                <a:sysClr val="windowText" lastClr="000000"/>
              </a:solidFill>
              <a:latin typeface="Arial" pitchFamily="34" charset="0"/>
              <a:cs typeface="Arial" pitchFamily="34" charset="0"/>
            </a:rPr>
            <a:t>Changes in revenue, cost of goods sold, and related accounts were consistent with expectations</a:t>
          </a:r>
          <a:r>
            <a:rPr lang="en-US" sz="1100" b="0" i="0" strike="noStrike" baseline="0">
              <a:solidFill>
                <a:sysClr val="windowText" lastClr="000000"/>
              </a:solidFill>
              <a:latin typeface="Arial" pitchFamily="34" charset="0"/>
              <a:cs typeface="Arial" pitchFamily="34" charset="0"/>
            </a:rPr>
            <a:t> with the exception of notes payable, which showed no change despite a new $2M note signed in December. Additional consideration appears on working paper ###.</a:t>
          </a:r>
          <a:endParaRPr lang="en-US" sz="1100" b="0" i="0" strike="noStrike">
            <a:solidFill>
              <a:sysClr val="windowText" lastClr="000000"/>
            </a:solidFill>
            <a:latin typeface="Arial" pitchFamily="34" charset="0"/>
            <a:cs typeface="Arial" pitchFamily="34" charset="0"/>
          </a:endParaRPr>
        </a:p>
        <a:p>
          <a:pPr algn="l" rtl="0">
            <a:defRPr sz="1000"/>
          </a:pPr>
          <a:endParaRPr lang="en-US" sz="1100" b="0" i="0" strike="noStrike">
            <a:solidFill>
              <a:sysClr val="windowText" lastClr="000000"/>
            </a:solidFill>
            <a:latin typeface="Arial" pitchFamily="34" charset="0"/>
            <a:cs typeface="Arial" pitchFamily="34" charset="0"/>
          </a:endParaRPr>
        </a:p>
      </xdr:txBody>
    </xdr:sp>
    <xdr:clientData/>
  </xdr:twoCellAnchor>
  <xdr:twoCellAnchor>
    <xdr:from>
      <xdr:col>0</xdr:col>
      <xdr:colOff>9523</xdr:colOff>
      <xdr:row>13</xdr:row>
      <xdr:rowOff>1</xdr:rowOff>
    </xdr:from>
    <xdr:to>
      <xdr:col>9</xdr:col>
      <xdr:colOff>647699</xdr:colOff>
      <xdr:row>20</xdr:row>
      <xdr:rowOff>57150</xdr:rowOff>
    </xdr:to>
    <xdr:sp macro="" textlink="">
      <xdr:nvSpPr>
        <xdr:cNvPr id="5" name="Text Box 1">
          <a:extLst>
            <a:ext uri="{FF2B5EF4-FFF2-40B4-BE49-F238E27FC236}">
              <a16:creationId xmlns:a16="http://schemas.microsoft.com/office/drawing/2014/main" xmlns="" id="{00000000-0008-0000-0200-000005000000}"/>
            </a:ext>
          </a:extLst>
        </xdr:cNvPr>
        <xdr:cNvSpPr txBox="1">
          <a:spLocks noChangeArrowheads="1"/>
        </xdr:cNvSpPr>
      </xdr:nvSpPr>
      <xdr:spPr bwMode="auto">
        <a:xfrm>
          <a:off x="9523" y="2438401"/>
          <a:ext cx="7753351" cy="1390649"/>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a:solidFill>
                <a:srgbClr val="FF0000"/>
              </a:solidFill>
              <a:latin typeface="Arial" pitchFamily="34" charset="0"/>
              <a:cs typeface="Arial" pitchFamily="34" charset="0"/>
            </a:rPr>
            <a:t>①</a:t>
          </a:r>
          <a:r>
            <a:rPr lang="en-US" sz="1100" b="0" i="0" strike="noStrike">
              <a:solidFill>
                <a:sysClr val="windowText" lastClr="000000"/>
              </a:solidFill>
              <a:latin typeface="Arial" pitchFamily="34" charset="0"/>
              <a:cs typeface="Arial" pitchFamily="34" charset="0"/>
            </a:rPr>
            <a:t> Example Company is the world's premier provider of widgets.</a:t>
          </a:r>
          <a:r>
            <a:rPr lang="en-US" sz="1100" b="0" i="0" strike="noStrike" baseline="0">
              <a:solidFill>
                <a:sysClr val="windowText" lastClr="000000"/>
              </a:solidFill>
              <a:latin typeface="Arial" pitchFamily="34" charset="0"/>
              <a:cs typeface="Arial" pitchFamily="34" charset="0"/>
            </a:rPr>
            <a:t> Widget demand has been strong this year, with 10% growth in the industry during 20x6. We expect to see a 10 - 15% increase in sales, with a similar increase in accounts receivable. </a:t>
          </a:r>
          <a:endParaRPr lang="en-US" sz="1100" b="0" i="0" strike="noStrike" baseline="0">
            <a:solidFill>
              <a:srgbClr val="FF0000"/>
            </a:solidFill>
            <a:latin typeface="Arial" pitchFamily="34" charset="0"/>
            <a:cs typeface="Arial" pitchFamily="34" charset="0"/>
          </a:endParaRPr>
        </a:p>
        <a:p>
          <a:pPr algn="l" rtl="0">
            <a:defRPr sz="1000"/>
          </a:pPr>
          <a:r>
            <a:rPr lang="en-US" sz="1100" b="0" i="0" strike="noStrike" baseline="0">
              <a:solidFill>
                <a:srgbClr val="FF0000"/>
              </a:solidFill>
              <a:latin typeface="Arial" pitchFamily="34" charset="0"/>
              <a:cs typeface="Arial" pitchFamily="34" charset="0"/>
            </a:rPr>
            <a:t>②</a:t>
          </a:r>
          <a:r>
            <a:rPr lang="en-US" sz="1100" b="0" i="0" strike="noStrike" baseline="0">
              <a:solidFill>
                <a:sysClr val="windowText" lastClr="000000"/>
              </a:solidFill>
              <a:latin typeface="Arial" pitchFamily="34" charset="0"/>
              <a:cs typeface="Arial" pitchFamily="34" charset="0"/>
            </a:rPr>
            <a:t> Per inquiry of Joe Smith, COO, increased demand has led Example Company to expand their capacity, purchasing a new production facility for $2M and financing the full amount with a long-term note payable. Because the note was issued in December 20x6, any increase in interest expense is expected to minimal.</a:t>
          </a:r>
        </a:p>
        <a:p>
          <a:pPr algn="l" rtl="0">
            <a:defRPr sz="1000"/>
          </a:pPr>
          <a:r>
            <a:rPr lang="en-US" sz="1100" b="0" i="0" strike="noStrike" baseline="0">
              <a:solidFill>
                <a:srgbClr val="FF0000"/>
              </a:solidFill>
              <a:latin typeface="Arial" pitchFamily="34" charset="0"/>
              <a:cs typeface="Arial" pitchFamily="34" charset="0"/>
            </a:rPr>
            <a:t>③</a:t>
          </a:r>
          <a:r>
            <a:rPr lang="en-US" sz="1100" b="0" i="0" strike="noStrike" baseline="0">
              <a:solidFill>
                <a:sysClr val="windowText" lastClr="000000"/>
              </a:solidFill>
              <a:latin typeface="Arial" pitchFamily="34" charset="0"/>
              <a:cs typeface="Arial" pitchFamily="34" charset="0"/>
            </a:rPr>
            <a:t> The COO also indicated that Example Company has adopted a new inventory management approach which has improved their inventory turnover by 10%. </a:t>
          </a:r>
        </a:p>
      </xdr:txBody>
    </xdr:sp>
    <xdr:clientData/>
  </xdr:twoCellAnchor>
  <xdr:twoCellAnchor>
    <xdr:from>
      <xdr:col>1</xdr:col>
      <xdr:colOff>9525</xdr:colOff>
      <xdr:row>41</xdr:row>
      <xdr:rowOff>9525</xdr:rowOff>
    </xdr:from>
    <xdr:to>
      <xdr:col>9</xdr:col>
      <xdr:colOff>666750</xdr:colOff>
      <xdr:row>43</xdr:row>
      <xdr:rowOff>9525</xdr:rowOff>
    </xdr:to>
    <xdr:sp macro="" textlink="">
      <xdr:nvSpPr>
        <xdr:cNvPr id="6" name="Text Box 1">
          <a:extLst>
            <a:ext uri="{FF2B5EF4-FFF2-40B4-BE49-F238E27FC236}">
              <a16:creationId xmlns:a16="http://schemas.microsoft.com/office/drawing/2014/main" xmlns="" id="{00000000-0008-0000-0200-000006000000}"/>
            </a:ext>
          </a:extLst>
        </xdr:cNvPr>
        <xdr:cNvSpPr txBox="1">
          <a:spLocks noChangeArrowheads="1"/>
        </xdr:cNvSpPr>
      </xdr:nvSpPr>
      <xdr:spPr bwMode="auto">
        <a:xfrm>
          <a:off x="2114550" y="7553325"/>
          <a:ext cx="5667375" cy="371475"/>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baseline="0">
              <a:solidFill>
                <a:sysClr val="windowText" lastClr="000000"/>
              </a:solidFill>
              <a:latin typeface="Arial" pitchFamily="34" charset="0"/>
              <a:cs typeface="Arial" pitchFamily="34" charset="0"/>
            </a:rPr>
            <a:t>Increase in sales and days sales in receivables of 15% and 14%, respectively, is consistent with expectations.</a:t>
          </a:r>
        </a:p>
      </xdr:txBody>
    </xdr:sp>
    <xdr:clientData/>
  </xdr:twoCellAnchor>
  <xdr:twoCellAnchor>
    <xdr:from>
      <xdr:col>1</xdr:col>
      <xdr:colOff>19050</xdr:colOff>
      <xdr:row>43</xdr:row>
      <xdr:rowOff>47625</xdr:rowOff>
    </xdr:from>
    <xdr:to>
      <xdr:col>9</xdr:col>
      <xdr:colOff>676275</xdr:colOff>
      <xdr:row>47</xdr:row>
      <xdr:rowOff>0</xdr:rowOff>
    </xdr:to>
    <xdr:sp macro="" textlink="">
      <xdr:nvSpPr>
        <xdr:cNvPr id="7" name="Text Box 1">
          <a:extLst>
            <a:ext uri="{FF2B5EF4-FFF2-40B4-BE49-F238E27FC236}">
              <a16:creationId xmlns:a16="http://schemas.microsoft.com/office/drawing/2014/main" xmlns="" id="{00000000-0008-0000-0200-000007000000}"/>
            </a:ext>
          </a:extLst>
        </xdr:cNvPr>
        <xdr:cNvSpPr txBox="1">
          <a:spLocks noChangeArrowheads="1"/>
        </xdr:cNvSpPr>
      </xdr:nvSpPr>
      <xdr:spPr bwMode="auto">
        <a:xfrm>
          <a:off x="2124075" y="7962900"/>
          <a:ext cx="5667375" cy="704850"/>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baseline="0">
              <a:solidFill>
                <a:sysClr val="windowText" lastClr="000000"/>
              </a:solidFill>
              <a:latin typeface="Arial" pitchFamily="34" charset="0"/>
              <a:cs typeface="Arial" pitchFamily="34" charset="0"/>
            </a:rPr>
            <a:t>Slight increase in interest expense is consistent with expectations. However, the lack of any change in notes payable indicates the $2M note which Example Company entered into in December may not be properly recorded. This warrants further exploration on in the notes payable section of the audit file at working paper ###.</a:t>
          </a:r>
        </a:p>
      </xdr:txBody>
    </xdr:sp>
    <xdr:clientData/>
  </xdr:twoCellAnchor>
  <xdr:twoCellAnchor>
    <xdr:from>
      <xdr:col>1</xdr:col>
      <xdr:colOff>19050</xdr:colOff>
      <xdr:row>47</xdr:row>
      <xdr:rowOff>38100</xdr:rowOff>
    </xdr:from>
    <xdr:to>
      <xdr:col>9</xdr:col>
      <xdr:colOff>676275</xdr:colOff>
      <xdr:row>48</xdr:row>
      <xdr:rowOff>28575</xdr:rowOff>
    </xdr:to>
    <xdr:sp macro="" textlink="">
      <xdr:nvSpPr>
        <xdr:cNvPr id="8" name="Text Box 1">
          <a:extLst>
            <a:ext uri="{FF2B5EF4-FFF2-40B4-BE49-F238E27FC236}">
              <a16:creationId xmlns:a16="http://schemas.microsoft.com/office/drawing/2014/main" xmlns="" id="{00000000-0008-0000-0200-000008000000}"/>
            </a:ext>
          </a:extLst>
        </xdr:cNvPr>
        <xdr:cNvSpPr txBox="1">
          <a:spLocks noChangeArrowheads="1"/>
        </xdr:cNvSpPr>
      </xdr:nvSpPr>
      <xdr:spPr bwMode="auto">
        <a:xfrm>
          <a:off x="2124075" y="8705850"/>
          <a:ext cx="5667375" cy="247650"/>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baseline="0">
              <a:solidFill>
                <a:sysClr val="windowText" lastClr="000000"/>
              </a:solidFill>
              <a:latin typeface="Arial" pitchFamily="34" charset="0"/>
              <a:cs typeface="Arial" pitchFamily="34" charset="0"/>
            </a:rPr>
            <a:t>Change in inventory turnover is consistent with expectations.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9524</xdr:colOff>
      <xdr:row>7</xdr:row>
      <xdr:rowOff>9526</xdr:rowOff>
    </xdr:from>
    <xdr:to>
      <xdr:col>7</xdr:col>
      <xdr:colOff>504825</xdr:colOff>
      <xdr:row>9</xdr:row>
      <xdr:rowOff>104775</xdr:rowOff>
    </xdr:to>
    <xdr:sp macro="" textlink="">
      <xdr:nvSpPr>
        <xdr:cNvPr id="2" name="Text Box 1">
          <a:extLst>
            <a:ext uri="{FF2B5EF4-FFF2-40B4-BE49-F238E27FC236}">
              <a16:creationId xmlns:a16="http://schemas.microsoft.com/office/drawing/2014/main" xmlns="" id="{00000000-0008-0000-0300-000002000000}"/>
            </a:ext>
          </a:extLst>
        </xdr:cNvPr>
        <xdr:cNvSpPr txBox="1">
          <a:spLocks noChangeArrowheads="1"/>
        </xdr:cNvSpPr>
      </xdr:nvSpPr>
      <xdr:spPr bwMode="auto">
        <a:xfrm>
          <a:off x="9524" y="1343026"/>
          <a:ext cx="7353301" cy="457199"/>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a:solidFill>
                <a:sysClr val="windowText" lastClr="000000"/>
              </a:solidFill>
              <a:latin typeface="Arial" pitchFamily="34" charset="0"/>
              <a:cs typeface="Arial" pitchFamily="34" charset="0"/>
            </a:rPr>
            <a:t>To verify that the notes receivable</a:t>
          </a:r>
          <a:r>
            <a:rPr lang="en-US" sz="1100" b="0" i="0" strike="noStrike" baseline="0">
              <a:solidFill>
                <a:sysClr val="windowText" lastClr="000000"/>
              </a:solidFill>
              <a:latin typeface="Arial" pitchFamily="34" charset="0"/>
              <a:cs typeface="Arial" pitchFamily="34" charset="0"/>
            </a:rPr>
            <a:t> appearing on the balance sheet exist, Example Company 2 has rights to them, and their valuation is appropriate.</a:t>
          </a:r>
          <a:endParaRPr lang="en-US" sz="1100" b="0" i="0" strike="noStrike">
            <a:solidFill>
              <a:sysClr val="windowText" lastClr="000000"/>
            </a:solidFill>
            <a:latin typeface="Arial" pitchFamily="34" charset="0"/>
            <a:cs typeface="Arial" pitchFamily="34" charset="0"/>
          </a:endParaRPr>
        </a:p>
      </xdr:txBody>
    </xdr:sp>
    <xdr:clientData/>
  </xdr:twoCellAnchor>
  <xdr:twoCellAnchor>
    <xdr:from>
      <xdr:col>0</xdr:col>
      <xdr:colOff>19050</xdr:colOff>
      <xdr:row>31</xdr:row>
      <xdr:rowOff>1</xdr:rowOff>
    </xdr:from>
    <xdr:to>
      <xdr:col>7</xdr:col>
      <xdr:colOff>190500</xdr:colOff>
      <xdr:row>34</xdr:row>
      <xdr:rowOff>28575</xdr:rowOff>
    </xdr:to>
    <xdr:sp macro="" textlink="">
      <xdr:nvSpPr>
        <xdr:cNvPr id="4" name="Text Box 1">
          <a:extLst>
            <a:ext uri="{FF2B5EF4-FFF2-40B4-BE49-F238E27FC236}">
              <a16:creationId xmlns:a16="http://schemas.microsoft.com/office/drawing/2014/main" xmlns="" id="{00000000-0008-0000-0300-000004000000}"/>
            </a:ext>
          </a:extLst>
        </xdr:cNvPr>
        <xdr:cNvSpPr txBox="1">
          <a:spLocks noChangeArrowheads="1"/>
        </xdr:cNvSpPr>
      </xdr:nvSpPr>
      <xdr:spPr bwMode="auto">
        <a:xfrm>
          <a:off x="19050" y="6248401"/>
          <a:ext cx="7029450" cy="571499"/>
        </a:xfrm>
        <a:prstGeom prst="rect">
          <a:avLst/>
        </a:prstGeom>
        <a:solidFill>
          <a:schemeClr val="bg1"/>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strike="noStrike">
              <a:solidFill>
                <a:sysClr val="windowText" lastClr="000000"/>
              </a:solidFill>
              <a:latin typeface="Arial" pitchFamily="34" charset="0"/>
              <a:cs typeface="Arial" pitchFamily="34" charset="0"/>
            </a:rPr>
            <a:t>Verified existence</a:t>
          </a:r>
          <a:r>
            <a:rPr lang="en-US" sz="1100" b="0" i="0" strike="noStrike" baseline="0">
              <a:solidFill>
                <a:sysClr val="windowText" lastClr="000000"/>
              </a:solidFill>
              <a:latin typeface="Arial" pitchFamily="34" charset="0"/>
              <a:cs typeface="Arial" pitchFamily="34" charset="0"/>
            </a:rPr>
            <a:t> and rights by examining notes receivable document. Based on 100% confirmation and inquiry of controller (who confirmed collectibility of all accounts), valuation appears appropriate and no loss provision appears necessary.</a:t>
          </a:r>
          <a:endParaRPr lang="en-US" sz="1100" b="0" i="0" strike="noStrike">
            <a:solidFill>
              <a:sysClr val="windowText" lastClr="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ColWidth="9.140625" defaultRowHeight="15"/>
  <cols>
    <col min="1" max="1" width="9.140625" style="2"/>
    <col min="2" max="2" width="87" style="2" customWidth="1"/>
    <col min="3" max="16384" width="9.140625" style="3"/>
  </cols>
  <sheetData>
    <row r="1" spans="1:2" ht="30">
      <c r="A1" s="6" t="s">
        <v>1</v>
      </c>
    </row>
    <row r="3" spans="1:2" ht="100.5">
      <c r="A3" s="4">
        <v>1</v>
      </c>
      <c r="B3" s="5" t="s">
        <v>6</v>
      </c>
    </row>
    <row r="4" spans="1:2">
      <c r="A4" s="4"/>
      <c r="B4" s="5"/>
    </row>
    <row r="5" spans="1:2" ht="86.25">
      <c r="A5" s="4">
        <v>2</v>
      </c>
      <c r="B5" s="5"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31" sqref="B31"/>
    </sheetView>
  </sheetViews>
  <sheetFormatPr defaultColWidth="9.140625" defaultRowHeight="14.25"/>
  <cols>
    <col min="1" max="1" width="23.7109375" style="1" customWidth="1"/>
    <col min="2" max="2" width="40.7109375" style="1" customWidth="1"/>
    <col min="3" max="3" width="24.42578125" style="15" customWidth="1"/>
    <col min="4" max="4" width="18.85546875" style="1" customWidth="1"/>
    <col min="5" max="5" width="14.42578125" style="1" customWidth="1"/>
    <col min="6" max="16384" width="9.140625" style="1"/>
  </cols>
  <sheetData>
    <row r="1" spans="1:5" ht="15">
      <c r="A1" s="7" t="s">
        <v>2</v>
      </c>
      <c r="B1" s="9"/>
      <c r="C1" s="10"/>
      <c r="D1" s="7" t="s">
        <v>3</v>
      </c>
      <c r="E1" s="9"/>
    </row>
    <row r="2" spans="1:5" ht="15">
      <c r="A2" s="7" t="s">
        <v>34</v>
      </c>
      <c r="B2" s="9"/>
      <c r="C2" s="10"/>
      <c r="D2" s="7" t="s">
        <v>4</v>
      </c>
      <c r="E2" s="9"/>
    </row>
    <row r="3" spans="1:5" ht="15">
      <c r="A3" s="7" t="s">
        <v>35</v>
      </c>
      <c r="B3" s="9"/>
      <c r="C3" s="10"/>
      <c r="D3" s="7" t="s">
        <v>33</v>
      </c>
      <c r="E3" s="9"/>
    </row>
    <row r="4" spans="1:5" ht="15">
      <c r="A4" s="7" t="s">
        <v>36</v>
      </c>
      <c r="B4" s="9"/>
      <c r="C4" s="10"/>
      <c r="D4" s="7" t="s">
        <v>37</v>
      </c>
      <c r="E4" s="9"/>
    </row>
    <row r="5" spans="1:5" ht="15">
      <c r="D5" s="7" t="s">
        <v>38</v>
      </c>
      <c r="E5" s="9"/>
    </row>
    <row r="6" spans="1:5" ht="15">
      <c r="D6" s="7"/>
      <c r="E6" s="10"/>
    </row>
    <row r="7" spans="1:5" ht="15">
      <c r="A7" s="11" t="s">
        <v>5</v>
      </c>
    </row>
    <row r="8" spans="1:5">
      <c r="A8" s="17"/>
      <c r="B8" s="17"/>
      <c r="C8" s="17"/>
      <c r="D8" s="17"/>
      <c r="E8" s="17"/>
    </row>
    <row r="9" spans="1:5">
      <c r="A9" s="17"/>
      <c r="B9" s="17"/>
      <c r="C9" s="17"/>
      <c r="D9" s="17"/>
      <c r="E9" s="17"/>
    </row>
    <row r="10" spans="1:5">
      <c r="B10" s="14"/>
      <c r="C10" s="14"/>
      <c r="D10" s="14"/>
      <c r="E10" s="14"/>
    </row>
    <row r="11" spans="1:5" ht="15">
      <c r="A11" s="7" t="s">
        <v>31</v>
      </c>
    </row>
    <row r="12" spans="1:5" ht="174.75" customHeight="1">
      <c r="A12" s="17"/>
      <c r="B12" s="17"/>
      <c r="C12" s="17"/>
      <c r="D12" s="17"/>
      <c r="E12" s="17"/>
    </row>
    <row r="13" spans="1:5">
      <c r="A13" s="13" t="s">
        <v>32</v>
      </c>
    </row>
    <row r="14" spans="1:5" ht="15">
      <c r="A14" s="21" t="s">
        <v>7</v>
      </c>
      <c r="B14" s="1" t="s">
        <v>8</v>
      </c>
      <c r="C14" s="16"/>
    </row>
    <row r="15" spans="1:5" ht="15">
      <c r="A15" s="21" t="s">
        <v>9</v>
      </c>
      <c r="B15" s="1" t="s">
        <v>10</v>
      </c>
      <c r="C15" s="16"/>
    </row>
    <row r="16" spans="1:5" ht="15">
      <c r="A16" s="21" t="s">
        <v>11</v>
      </c>
      <c r="B16" s="1" t="s">
        <v>12</v>
      </c>
      <c r="C16" s="16"/>
    </row>
    <row r="17" spans="1:5" ht="15">
      <c r="A17" s="21" t="s">
        <v>13</v>
      </c>
      <c r="B17" s="1" t="s">
        <v>14</v>
      </c>
      <c r="C17" s="16"/>
    </row>
    <row r="18" spans="1:5" ht="15">
      <c r="A18" s="21" t="s">
        <v>15</v>
      </c>
      <c r="B18" s="1" t="s">
        <v>16</v>
      </c>
      <c r="C18" s="16"/>
    </row>
    <row r="19" spans="1:5" ht="15">
      <c r="A19" s="21" t="s">
        <v>17</v>
      </c>
      <c r="B19" s="1" t="s">
        <v>18</v>
      </c>
      <c r="C19" s="16"/>
    </row>
    <row r="20" spans="1:5" ht="15">
      <c r="A20" s="21" t="s">
        <v>19</v>
      </c>
      <c r="B20" s="1" t="s">
        <v>20</v>
      </c>
      <c r="C20" s="16"/>
    </row>
    <row r="21" spans="1:5" ht="15">
      <c r="A21" s="21" t="s">
        <v>21</v>
      </c>
      <c r="B21" s="1" t="s">
        <v>22</v>
      </c>
      <c r="C21" s="16"/>
    </row>
    <row r="22" spans="1:5" ht="15">
      <c r="A22" s="21" t="s">
        <v>25</v>
      </c>
      <c r="B22" s="10" t="s">
        <v>46</v>
      </c>
      <c r="C22" s="18"/>
      <c r="D22" s="10"/>
      <c r="E22" s="10"/>
    </row>
    <row r="23" spans="1:5" ht="20.25">
      <c r="A23" s="24" t="s">
        <v>28</v>
      </c>
      <c r="B23" s="23" t="s">
        <v>39</v>
      </c>
      <c r="C23" s="19"/>
      <c r="D23" s="10"/>
      <c r="E23" s="10"/>
    </row>
    <row r="24" spans="1:5" ht="20.25">
      <c r="A24" s="24" t="s">
        <v>29</v>
      </c>
      <c r="B24" s="23" t="s">
        <v>40</v>
      </c>
      <c r="C24" s="19"/>
      <c r="D24" s="10"/>
      <c r="E24" s="10"/>
    </row>
    <row r="25" spans="1:5" ht="15">
      <c r="A25" s="12" t="s">
        <v>26</v>
      </c>
      <c r="B25" s="23" t="s">
        <v>27</v>
      </c>
      <c r="C25" s="19"/>
      <c r="D25" s="20"/>
      <c r="E25" s="20"/>
    </row>
    <row r="27" spans="1:5" ht="15">
      <c r="A27" s="7" t="s">
        <v>30</v>
      </c>
    </row>
    <row r="28" spans="1:5" ht="14.25" customHeight="1"/>
  </sheetData>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activeCell="J31" sqref="J31"/>
    </sheetView>
  </sheetViews>
  <sheetFormatPr defaultColWidth="9.140625" defaultRowHeight="14.25"/>
  <cols>
    <col min="1" max="1" width="30.7109375" style="1" customWidth="1"/>
    <col min="2" max="2" width="15" style="1" customWidth="1"/>
    <col min="3" max="3" width="3.7109375" style="1" bestFit="1" customWidth="1"/>
    <col min="4" max="4" width="11.28515625" style="15" customWidth="1"/>
    <col min="5" max="5" width="3.85546875" style="15" bestFit="1" customWidth="1"/>
    <col min="6" max="6" width="11.42578125" style="1" customWidth="1"/>
    <col min="7" max="7" width="11.28515625" style="1" customWidth="1"/>
    <col min="8" max="8" width="3.140625" style="1" customWidth="1"/>
    <col min="9" max="9" width="17.7109375" style="1" customWidth="1"/>
    <col min="10" max="10" width="10.7109375" style="1" bestFit="1" customWidth="1"/>
    <col min="11" max="16384" width="9.140625" style="1"/>
  </cols>
  <sheetData>
    <row r="1" spans="1:10" ht="15">
      <c r="A1" s="7" t="s">
        <v>2</v>
      </c>
      <c r="B1" s="48" t="s">
        <v>50</v>
      </c>
      <c r="C1" s="48"/>
      <c r="D1" s="48"/>
      <c r="E1" s="48"/>
      <c r="I1" s="7" t="s">
        <v>3</v>
      </c>
      <c r="J1" s="9" t="s">
        <v>42</v>
      </c>
    </row>
    <row r="2" spans="1:10" ht="15">
      <c r="A2" s="7" t="s">
        <v>34</v>
      </c>
      <c r="B2" s="48" t="s">
        <v>52</v>
      </c>
      <c r="C2" s="48"/>
      <c r="D2" s="48"/>
      <c r="E2" s="48"/>
      <c r="I2" s="7" t="s">
        <v>4</v>
      </c>
      <c r="J2" s="9" t="s">
        <v>43</v>
      </c>
    </row>
    <row r="3" spans="1:10" ht="15">
      <c r="A3" s="7" t="s">
        <v>35</v>
      </c>
      <c r="B3" s="48" t="s">
        <v>51</v>
      </c>
      <c r="C3" s="48"/>
      <c r="D3" s="48"/>
      <c r="E3" s="48"/>
      <c r="I3" s="7" t="s">
        <v>33</v>
      </c>
      <c r="J3" s="9" t="s">
        <v>79</v>
      </c>
    </row>
    <row r="4" spans="1:10" ht="15">
      <c r="A4" s="7" t="s">
        <v>36</v>
      </c>
      <c r="B4" s="48" t="s">
        <v>41</v>
      </c>
      <c r="C4" s="48"/>
      <c r="D4" s="48"/>
      <c r="E4" s="48"/>
      <c r="I4" s="7" t="s">
        <v>37</v>
      </c>
      <c r="J4" s="9" t="s">
        <v>44</v>
      </c>
    </row>
    <row r="5" spans="1:10" ht="15">
      <c r="I5" s="7" t="s">
        <v>38</v>
      </c>
      <c r="J5" s="9" t="s">
        <v>80</v>
      </c>
    </row>
    <row r="6" spans="1:10" ht="15">
      <c r="F6" s="7"/>
      <c r="G6" s="10"/>
    </row>
    <row r="7" spans="1:10" ht="15">
      <c r="A7" s="11" t="s">
        <v>5</v>
      </c>
    </row>
    <row r="8" spans="1:10">
      <c r="A8" s="17"/>
      <c r="B8" s="17"/>
      <c r="C8" s="17"/>
      <c r="D8" s="17"/>
      <c r="E8" s="17"/>
      <c r="F8" s="17"/>
      <c r="G8" s="17"/>
    </row>
    <row r="9" spans="1:10">
      <c r="B9" s="14"/>
      <c r="C9" s="14"/>
      <c r="D9" s="14"/>
      <c r="E9" s="14"/>
      <c r="F9" s="14"/>
      <c r="G9" s="14"/>
    </row>
    <row r="10" spans="1:10">
      <c r="B10" s="14"/>
      <c r="C10" s="14"/>
      <c r="D10" s="14"/>
      <c r="E10" s="14"/>
      <c r="F10" s="14"/>
      <c r="G10" s="14"/>
    </row>
    <row r="11" spans="1:10" ht="15">
      <c r="A11" s="7" t="s">
        <v>31</v>
      </c>
    </row>
    <row r="12" spans="1:10" ht="15">
      <c r="A12" s="7"/>
    </row>
    <row r="13" spans="1:10">
      <c r="A13" s="8" t="s">
        <v>53</v>
      </c>
    </row>
    <row r="14" spans="1:10" ht="15">
      <c r="A14" s="7"/>
    </row>
    <row r="15" spans="1:10" ht="15">
      <c r="A15" s="7"/>
    </row>
    <row r="16" spans="1:10" ht="15">
      <c r="A16" s="7"/>
    </row>
    <row r="17" spans="1:11" ht="15">
      <c r="A17" s="7"/>
    </row>
    <row r="18" spans="1:11" ht="15">
      <c r="A18" s="7"/>
    </row>
    <row r="19" spans="1:11" ht="15">
      <c r="A19" s="7"/>
    </row>
    <row r="20" spans="1:11" ht="15">
      <c r="A20" s="7"/>
    </row>
    <row r="21" spans="1:11" ht="15">
      <c r="A21" s="7"/>
    </row>
    <row r="22" spans="1:11">
      <c r="A22" s="8" t="s">
        <v>54</v>
      </c>
      <c r="D22" s="1"/>
      <c r="E22" s="1"/>
      <c r="I22" s="8" t="s">
        <v>72</v>
      </c>
    </row>
    <row r="23" spans="1:11" ht="15">
      <c r="D23" s="1"/>
      <c r="E23" s="1"/>
      <c r="I23" s="1" t="s">
        <v>55</v>
      </c>
      <c r="J23" s="1" t="s">
        <v>56</v>
      </c>
      <c r="K23" s="33" t="s">
        <v>11</v>
      </c>
    </row>
    <row r="24" spans="1:11" ht="15">
      <c r="B24" s="29" t="s">
        <v>55</v>
      </c>
      <c r="C24" s="32"/>
      <c r="D24" s="29" t="s">
        <v>57</v>
      </c>
      <c r="E24" s="32"/>
      <c r="F24" s="29" t="s">
        <v>76</v>
      </c>
      <c r="G24" s="30" t="s">
        <v>58</v>
      </c>
      <c r="I24" s="1" t="s">
        <v>57</v>
      </c>
      <c r="J24" s="1" t="s">
        <v>59</v>
      </c>
      <c r="K24" s="33" t="s">
        <v>11</v>
      </c>
    </row>
    <row r="25" spans="1:11" ht="15">
      <c r="A25" s="1" t="s">
        <v>60</v>
      </c>
      <c r="B25" s="28">
        <v>2500000</v>
      </c>
      <c r="C25" s="34" t="s">
        <v>73</v>
      </c>
      <c r="D25" s="28">
        <v>2175000</v>
      </c>
      <c r="E25" s="33" t="s">
        <v>13</v>
      </c>
      <c r="F25" s="28">
        <f>B25-D25</f>
        <v>325000</v>
      </c>
      <c r="G25" s="27">
        <f>F25/D25</f>
        <v>0.14942528735632185</v>
      </c>
      <c r="H25" s="21" t="s">
        <v>11</v>
      </c>
      <c r="I25" s="1" t="s">
        <v>61</v>
      </c>
      <c r="J25" s="25">
        <v>0.14180000000000001</v>
      </c>
      <c r="K25" s="33" t="s">
        <v>11</v>
      </c>
    </row>
    <row r="26" spans="1:11" ht="15">
      <c r="A26" s="1" t="s">
        <v>62</v>
      </c>
      <c r="B26" s="28">
        <v>1780000</v>
      </c>
      <c r="C26" s="34" t="s">
        <v>73</v>
      </c>
      <c r="D26" s="28">
        <v>1566000</v>
      </c>
      <c r="E26" s="33" t="s">
        <v>13</v>
      </c>
      <c r="F26" s="28">
        <f t="shared" ref="F26:F30" si="0">B26-D26</f>
        <v>214000</v>
      </c>
      <c r="G26" s="27">
        <f>F26/D26</f>
        <v>0.13665389527458494</v>
      </c>
      <c r="H26" s="21" t="s">
        <v>11</v>
      </c>
    </row>
    <row r="27" spans="1:11" ht="15">
      <c r="A27" s="1" t="s">
        <v>63</v>
      </c>
      <c r="B27" s="28">
        <f>B25-B26</f>
        <v>720000</v>
      </c>
      <c r="C27" s="34" t="s">
        <v>73</v>
      </c>
      <c r="D27" s="28">
        <f>D25-D26</f>
        <v>609000</v>
      </c>
      <c r="E27" s="33" t="s">
        <v>13</v>
      </c>
      <c r="F27" s="28"/>
      <c r="G27" s="27"/>
      <c r="H27" s="21" t="s">
        <v>11</v>
      </c>
      <c r="I27" s="8" t="s">
        <v>71</v>
      </c>
    </row>
    <row r="28" spans="1:11" ht="15">
      <c r="A28" s="1" t="s">
        <v>64</v>
      </c>
      <c r="B28" s="27">
        <f>B27/B25</f>
        <v>0.28799999999999998</v>
      </c>
      <c r="C28" s="27"/>
      <c r="D28" s="27">
        <f>D27/D25</f>
        <v>0.28000000000000003</v>
      </c>
      <c r="E28" s="27"/>
      <c r="F28" s="28"/>
      <c r="G28" s="31"/>
      <c r="H28" s="21" t="s">
        <v>11</v>
      </c>
      <c r="I28" s="1" t="s">
        <v>55</v>
      </c>
      <c r="J28" s="1" t="s">
        <v>68</v>
      </c>
      <c r="K28" s="33" t="s">
        <v>11</v>
      </c>
    </row>
    <row r="29" spans="1:11" ht="15">
      <c r="A29" s="1" t="s">
        <v>65</v>
      </c>
      <c r="B29" s="28">
        <v>230000</v>
      </c>
      <c r="C29" s="34" t="s">
        <v>73</v>
      </c>
      <c r="D29" s="28">
        <v>184000</v>
      </c>
      <c r="E29" s="33" t="s">
        <v>13</v>
      </c>
      <c r="F29" s="28">
        <f t="shared" si="0"/>
        <v>46000</v>
      </c>
      <c r="G29" s="27">
        <f>F29/D29</f>
        <v>0.25</v>
      </c>
      <c r="H29" s="21" t="s">
        <v>11</v>
      </c>
      <c r="I29" s="1" t="s">
        <v>57</v>
      </c>
      <c r="J29" s="1" t="s">
        <v>113</v>
      </c>
      <c r="K29" s="33" t="s">
        <v>11</v>
      </c>
    </row>
    <row r="30" spans="1:11" ht="15">
      <c r="A30" s="1" t="s">
        <v>66</v>
      </c>
      <c r="B30" s="28">
        <v>43000</v>
      </c>
      <c r="C30" s="34" t="s">
        <v>73</v>
      </c>
      <c r="D30" s="28">
        <v>42000</v>
      </c>
      <c r="E30" s="33" t="s">
        <v>13</v>
      </c>
      <c r="F30" s="28">
        <f t="shared" si="0"/>
        <v>1000</v>
      </c>
      <c r="G30" s="27">
        <f>F30/D30</f>
        <v>2.3809523809523808E-2</v>
      </c>
      <c r="H30" s="21" t="s">
        <v>11</v>
      </c>
      <c r="I30" s="1" t="s">
        <v>61</v>
      </c>
      <c r="J30" s="25">
        <v>0.1018</v>
      </c>
      <c r="K30" s="33" t="s">
        <v>11</v>
      </c>
    </row>
    <row r="31" spans="1:11">
      <c r="B31" s="28"/>
      <c r="C31" s="28"/>
      <c r="D31" s="28"/>
      <c r="E31" s="28"/>
      <c r="F31" s="28"/>
      <c r="I31" s="26"/>
      <c r="J31" s="47"/>
    </row>
    <row r="32" spans="1:11">
      <c r="A32" s="8" t="s">
        <v>67</v>
      </c>
      <c r="B32" s="28"/>
      <c r="C32" s="28"/>
      <c r="D32" s="28"/>
      <c r="E32" s="28"/>
      <c r="F32" s="28"/>
    </row>
    <row r="33" spans="1:6" ht="15">
      <c r="B33" s="29" t="s">
        <v>55</v>
      </c>
      <c r="C33" s="32"/>
      <c r="D33" s="29" t="s">
        <v>57</v>
      </c>
      <c r="E33" s="32"/>
      <c r="F33" s="28"/>
    </row>
    <row r="34" spans="1:6" ht="15">
      <c r="A34" s="1" t="s">
        <v>69</v>
      </c>
      <c r="B34" s="28">
        <v>1100000</v>
      </c>
      <c r="C34" s="34" t="s">
        <v>73</v>
      </c>
      <c r="D34" s="28">
        <v>843000</v>
      </c>
      <c r="E34" s="33" t="s">
        <v>13</v>
      </c>
      <c r="F34" s="28"/>
    </row>
    <row r="35" spans="1:6" ht="15">
      <c r="A35" s="1" t="s">
        <v>70</v>
      </c>
      <c r="B35" s="28">
        <v>1000000</v>
      </c>
      <c r="C35" s="34" t="s">
        <v>73</v>
      </c>
      <c r="D35" s="28">
        <v>832000</v>
      </c>
      <c r="E35" s="33" t="s">
        <v>13</v>
      </c>
      <c r="F35" s="28"/>
    </row>
    <row r="36" spans="1:6" ht="15">
      <c r="A36" s="1" t="s">
        <v>77</v>
      </c>
      <c r="B36" s="28">
        <v>437000</v>
      </c>
      <c r="C36" s="34" t="s">
        <v>73</v>
      </c>
      <c r="D36" s="28">
        <v>437000</v>
      </c>
      <c r="E36" s="33" t="s">
        <v>13</v>
      </c>
      <c r="F36" s="28"/>
    </row>
    <row r="37" spans="1:6" ht="15">
      <c r="A37" s="7"/>
    </row>
    <row r="38" spans="1:6">
      <c r="A38" s="13" t="s">
        <v>32</v>
      </c>
    </row>
    <row r="39" spans="1:6" ht="15">
      <c r="A39" s="21" t="s">
        <v>11</v>
      </c>
      <c r="B39" s="1" t="s">
        <v>12</v>
      </c>
    </row>
    <row r="40" spans="1:6" ht="15">
      <c r="A40" s="21" t="s">
        <v>73</v>
      </c>
      <c r="B40" s="1" t="s">
        <v>74</v>
      </c>
      <c r="D40" s="16"/>
      <c r="E40" s="16"/>
    </row>
    <row r="41" spans="1:6" ht="15">
      <c r="A41" s="21" t="s">
        <v>13</v>
      </c>
      <c r="B41" s="1" t="s">
        <v>14</v>
      </c>
    </row>
    <row r="42" spans="1:6">
      <c r="A42" s="22" t="s">
        <v>23</v>
      </c>
    </row>
    <row r="43" spans="1:6" ht="15">
      <c r="A43" s="21"/>
    </row>
    <row r="44" spans="1:6">
      <c r="A44" s="35" t="s">
        <v>75</v>
      </c>
    </row>
    <row r="45" spans="1:6" ht="15">
      <c r="A45" s="21"/>
    </row>
    <row r="46" spans="1:6" ht="15">
      <c r="A46" s="21"/>
    </row>
    <row r="47" spans="1:6" ht="15">
      <c r="A47" s="21"/>
    </row>
    <row r="48" spans="1:6" ht="20.25">
      <c r="A48" s="24" t="s">
        <v>24</v>
      </c>
    </row>
    <row r="49" spans="1:7" ht="20.25">
      <c r="A49" s="24"/>
      <c r="B49" s="23"/>
      <c r="C49" s="23"/>
      <c r="D49" s="19"/>
      <c r="E49" s="19"/>
      <c r="F49" s="10"/>
      <c r="G49" s="10"/>
    </row>
    <row r="50" spans="1:7" ht="15">
      <c r="A50" s="7" t="s">
        <v>30</v>
      </c>
    </row>
    <row r="51" spans="1:7" ht="14.25" customHeight="1"/>
  </sheetData>
  <mergeCells count="4">
    <mergeCell ref="B4:E4"/>
    <mergeCell ref="B3:E3"/>
    <mergeCell ref="B2:E2"/>
    <mergeCell ref="B1:E1"/>
  </mergeCells>
  <pageMargins left="0.7" right="0.7"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D36" sqref="D36"/>
    </sheetView>
  </sheetViews>
  <sheetFormatPr defaultColWidth="9.140625" defaultRowHeight="14.25"/>
  <cols>
    <col min="1" max="1" width="23.7109375" style="1" customWidth="1"/>
    <col min="2" max="2" width="13.7109375" style="1" customWidth="1"/>
    <col min="3" max="3" width="15.140625" style="15" customWidth="1"/>
    <col min="4" max="4" width="13.7109375" style="1" customWidth="1"/>
    <col min="5" max="5" width="18" style="1" customWidth="1"/>
    <col min="6" max="6" width="6.5703125" style="1" bestFit="1" customWidth="1"/>
    <col min="7" max="7" width="13.42578125" style="1" customWidth="1"/>
    <col min="8" max="8" width="3.140625" style="1" bestFit="1" customWidth="1"/>
    <col min="9" max="9" width="9.140625" style="1"/>
    <col min="10" max="11" width="12.140625" style="1" customWidth="1"/>
    <col min="12" max="12" width="11.5703125" style="1" bestFit="1" customWidth="1"/>
    <col min="13" max="13" width="10.42578125" style="1" bestFit="1" customWidth="1"/>
    <col min="14" max="16384" width="9.140625" style="1"/>
  </cols>
  <sheetData>
    <row r="1" spans="1:8" ht="15">
      <c r="A1" s="7" t="s">
        <v>2</v>
      </c>
      <c r="B1" s="48" t="s">
        <v>78</v>
      </c>
      <c r="C1" s="48"/>
      <c r="D1" s="7"/>
      <c r="E1" s="7" t="s">
        <v>3</v>
      </c>
      <c r="G1" s="48" t="s">
        <v>47</v>
      </c>
      <c r="H1" s="48"/>
    </row>
    <row r="2" spans="1:8" ht="15">
      <c r="A2" s="7" t="s">
        <v>34</v>
      </c>
      <c r="B2" s="48" t="s">
        <v>98</v>
      </c>
      <c r="C2" s="48"/>
      <c r="D2" s="7"/>
      <c r="E2" s="7" t="s">
        <v>4</v>
      </c>
      <c r="G2" s="48" t="s">
        <v>48</v>
      </c>
      <c r="H2" s="48"/>
    </row>
    <row r="3" spans="1:8" ht="15">
      <c r="A3" s="7" t="s">
        <v>35</v>
      </c>
      <c r="B3" s="48" t="s">
        <v>51</v>
      </c>
      <c r="C3" s="48"/>
      <c r="D3" s="7"/>
      <c r="E3" s="7" t="s">
        <v>33</v>
      </c>
      <c r="G3" s="48" t="s">
        <v>96</v>
      </c>
      <c r="H3" s="48"/>
    </row>
    <row r="4" spans="1:8" ht="15">
      <c r="A4" s="7" t="s">
        <v>36</v>
      </c>
      <c r="B4" s="48" t="s">
        <v>41</v>
      </c>
      <c r="C4" s="48"/>
      <c r="D4" s="7"/>
      <c r="E4" s="7" t="s">
        <v>37</v>
      </c>
      <c r="G4" s="48" t="s">
        <v>49</v>
      </c>
      <c r="H4" s="48"/>
    </row>
    <row r="5" spans="1:8" ht="15">
      <c r="D5" s="7"/>
      <c r="E5" s="7" t="s">
        <v>38</v>
      </c>
      <c r="G5" s="48" t="s">
        <v>97</v>
      </c>
      <c r="H5" s="48"/>
    </row>
    <row r="6" spans="1:8" ht="15">
      <c r="D6" s="7"/>
      <c r="E6" s="10"/>
    </row>
    <row r="7" spans="1:8" ht="15">
      <c r="A7" s="11" t="s">
        <v>5</v>
      </c>
    </row>
    <row r="8" spans="1:8">
      <c r="A8" s="17"/>
      <c r="B8" s="17"/>
      <c r="C8" s="17"/>
      <c r="D8" s="17"/>
      <c r="E8" s="17"/>
    </row>
    <row r="9" spans="1:8">
      <c r="A9" s="17"/>
      <c r="B9" s="17"/>
      <c r="C9" s="17"/>
      <c r="D9" s="17"/>
      <c r="E9" s="17"/>
    </row>
    <row r="10" spans="1:8">
      <c r="B10" s="14"/>
      <c r="C10" s="14"/>
      <c r="D10" s="14"/>
      <c r="E10" s="14"/>
    </row>
    <row r="11" spans="1:8" ht="15">
      <c r="A11" s="7" t="s">
        <v>31</v>
      </c>
    </row>
    <row r="12" spans="1:8" ht="15">
      <c r="A12" s="7"/>
    </row>
    <row r="13" spans="1:8" ht="45">
      <c r="A13" s="44" t="s">
        <v>81</v>
      </c>
      <c r="B13" s="44" t="s">
        <v>82</v>
      </c>
      <c r="C13" s="44" t="s">
        <v>83</v>
      </c>
      <c r="D13" s="44" t="s">
        <v>84</v>
      </c>
      <c r="E13" s="45" t="s">
        <v>94</v>
      </c>
      <c r="F13" s="45"/>
      <c r="G13" s="45" t="s">
        <v>95</v>
      </c>
      <c r="H13" s="36"/>
    </row>
    <row r="14" spans="1:8" ht="15">
      <c r="A14" s="1" t="s">
        <v>85</v>
      </c>
      <c r="B14" s="37">
        <v>7.0000000000000007E-2</v>
      </c>
      <c r="C14" s="38" t="s">
        <v>99</v>
      </c>
      <c r="D14" s="38" t="s">
        <v>103</v>
      </c>
      <c r="E14" s="42">
        <v>112000</v>
      </c>
      <c r="F14" s="39" t="s">
        <v>92</v>
      </c>
      <c r="G14" s="42">
        <v>945</v>
      </c>
      <c r="H14" s="33" t="s">
        <v>11</v>
      </c>
    </row>
    <row r="15" spans="1:8" ht="15">
      <c r="A15" s="1" t="s">
        <v>86</v>
      </c>
      <c r="B15" s="37">
        <v>0.09</v>
      </c>
      <c r="C15" s="38" t="s">
        <v>100</v>
      </c>
      <c r="D15" s="38" t="s">
        <v>104</v>
      </c>
      <c r="E15" s="42">
        <v>330000</v>
      </c>
      <c r="F15" s="39" t="s">
        <v>92</v>
      </c>
      <c r="G15" s="42">
        <v>8707</v>
      </c>
      <c r="H15" s="33" t="s">
        <v>11</v>
      </c>
    </row>
    <row r="16" spans="1:8" ht="15">
      <c r="A16" s="1" t="s">
        <v>87</v>
      </c>
      <c r="B16" s="37">
        <v>0.1</v>
      </c>
      <c r="C16" s="38" t="s">
        <v>101</v>
      </c>
      <c r="D16" s="38" t="s">
        <v>105</v>
      </c>
      <c r="E16" s="42">
        <v>72000</v>
      </c>
      <c r="F16" s="39" t="s">
        <v>92</v>
      </c>
      <c r="G16" s="42">
        <v>2387</v>
      </c>
      <c r="H16" s="33" t="s">
        <v>11</v>
      </c>
    </row>
    <row r="17" spans="1:8" ht="15">
      <c r="A17" s="1" t="s">
        <v>88</v>
      </c>
      <c r="B17" s="37">
        <v>0.08</v>
      </c>
      <c r="C17" s="38" t="s">
        <v>102</v>
      </c>
      <c r="D17" s="38" t="s">
        <v>109</v>
      </c>
      <c r="E17" s="42">
        <v>91000</v>
      </c>
      <c r="F17" s="39" t="s">
        <v>92</v>
      </c>
      <c r="G17" s="42">
        <v>3191</v>
      </c>
      <c r="H17" s="33" t="s">
        <v>11</v>
      </c>
    </row>
    <row r="18" spans="1:8" ht="15">
      <c r="A18" s="1" t="s">
        <v>89</v>
      </c>
      <c r="B18" s="37">
        <v>0.09</v>
      </c>
      <c r="C18" s="38" t="s">
        <v>106</v>
      </c>
      <c r="D18" s="38" t="s">
        <v>110</v>
      </c>
      <c r="E18" s="42">
        <v>54000</v>
      </c>
      <c r="F18" s="39" t="s">
        <v>92</v>
      </c>
      <c r="G18" s="42">
        <v>1758</v>
      </c>
      <c r="H18" s="33" t="s">
        <v>11</v>
      </c>
    </row>
    <row r="19" spans="1:8" ht="15">
      <c r="A19" s="1" t="s">
        <v>90</v>
      </c>
      <c r="B19" s="37">
        <v>0.11</v>
      </c>
      <c r="C19" s="38" t="s">
        <v>107</v>
      </c>
      <c r="D19" s="38" t="s">
        <v>111</v>
      </c>
      <c r="E19" s="42">
        <v>95000</v>
      </c>
      <c r="F19" s="39" t="s">
        <v>92</v>
      </c>
      <c r="G19" s="42">
        <v>1775</v>
      </c>
      <c r="H19" s="33" t="s">
        <v>11</v>
      </c>
    </row>
    <row r="20" spans="1:8" ht="15">
      <c r="A20" s="1" t="s">
        <v>91</v>
      </c>
      <c r="B20" s="37">
        <v>0.08</v>
      </c>
      <c r="C20" s="38" t="s">
        <v>108</v>
      </c>
      <c r="D20" s="38" t="s">
        <v>45</v>
      </c>
      <c r="E20" s="42">
        <v>219000</v>
      </c>
      <c r="F20" s="39" t="s">
        <v>92</v>
      </c>
      <c r="G20" s="42">
        <v>768</v>
      </c>
      <c r="H20" s="33" t="s">
        <v>11</v>
      </c>
    </row>
    <row r="21" spans="1:8" ht="15" thickBot="1">
      <c r="C21" s="1"/>
      <c r="E21" s="43">
        <f>SUM(E14:E20)</f>
        <v>973000</v>
      </c>
      <c r="F21" s="40"/>
      <c r="G21" s="43">
        <f>SUM(G14:G20)</f>
        <v>19531</v>
      </c>
    </row>
    <row r="22" spans="1:8" ht="15.75" thickTop="1">
      <c r="C22" s="1"/>
      <c r="E22" s="41" t="s">
        <v>93</v>
      </c>
      <c r="F22" s="26"/>
      <c r="G22" s="41" t="s">
        <v>93</v>
      </c>
    </row>
    <row r="23" spans="1:8" ht="15">
      <c r="A23" s="7"/>
    </row>
    <row r="24" spans="1:8">
      <c r="A24" s="13" t="s">
        <v>32</v>
      </c>
    </row>
    <row r="25" spans="1:8" ht="15">
      <c r="A25" s="21" t="s">
        <v>25</v>
      </c>
      <c r="B25" s="10" t="s">
        <v>112</v>
      </c>
      <c r="C25" s="18"/>
      <c r="D25" s="10"/>
      <c r="E25" s="10"/>
    </row>
    <row r="26" spans="1:8" ht="15">
      <c r="A26" s="21" t="s">
        <v>21</v>
      </c>
      <c r="B26" s="1" t="s">
        <v>22</v>
      </c>
      <c r="C26" s="16"/>
    </row>
    <row r="27" spans="1:8" ht="15">
      <c r="A27" s="21" t="s">
        <v>11</v>
      </c>
      <c r="B27" s="1" t="s">
        <v>12</v>
      </c>
      <c r="C27" s="16"/>
    </row>
    <row r="28" spans="1:8" ht="15">
      <c r="A28" s="21" t="s">
        <v>7</v>
      </c>
      <c r="B28" s="1" t="s">
        <v>8</v>
      </c>
      <c r="C28" s="16"/>
    </row>
    <row r="29" spans="1:8" ht="15">
      <c r="A29" s="21" t="s">
        <v>15</v>
      </c>
      <c r="B29" s="1" t="s">
        <v>16</v>
      </c>
      <c r="C29" s="16"/>
    </row>
    <row r="31" spans="1:8" ht="15">
      <c r="A31" s="7" t="s">
        <v>30</v>
      </c>
    </row>
    <row r="32" spans="1:8" ht="14.25" customHeight="1"/>
    <row r="36" spans="1:1">
      <c r="A36" s="46"/>
    </row>
  </sheetData>
  <mergeCells count="9">
    <mergeCell ref="B1:C1"/>
    <mergeCell ref="G1:H1"/>
    <mergeCell ref="G5:H5"/>
    <mergeCell ref="G4:H4"/>
    <mergeCell ref="G2:H2"/>
    <mergeCell ref="G3:H3"/>
    <mergeCell ref="B4:C4"/>
    <mergeCell ref="B3:C3"/>
    <mergeCell ref="B2:C2"/>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Working Paper Template</vt:lpstr>
      <vt:lpstr>Example - Planning Analytics</vt:lpstr>
      <vt:lpstr>Example - Detail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Working Paper Template</dc:title>
  <dc:creator/>
  <cp:lastModifiedBy/>
  <dcterms:created xsi:type="dcterms:W3CDTF">2006-09-16T00:00:00Z</dcterms:created>
  <dcterms:modified xsi:type="dcterms:W3CDTF">2017-11-09T03:11:13Z</dcterms:modified>
</cp:coreProperties>
</file>