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mhoppe/Documents/GitHub/ZfN_Tesseract/evaluation/"/>
    </mc:Choice>
  </mc:AlternateContent>
  <xr:revisionPtr revIDLastSave="0" documentId="13_ncr:1_{28220DD2-FD7C-BD48-B45C-EA22B6586B14}" xr6:coauthVersionLast="47" xr6:coauthVersionMax="47" xr10:uidLastSave="{00000000-0000-0000-0000-000000000000}"/>
  <bookViews>
    <workbookView xWindow="39280" yWindow="500" windowWidth="40540" windowHeight="19480" activeTab="3" xr2:uid="{00000000-000D-0000-FFFF-FFFF00000000}"/>
  </bookViews>
  <sheets>
    <sheet name="EPOCH10" sheetId="5" r:id="rId1"/>
    <sheet name="E10 für Word" sheetId="21" r:id="rId2"/>
    <sheet name="Best CA WA" sheetId="23" r:id="rId3"/>
    <sheet name="Best FCA BoW" sheetId="24" r:id="rId4"/>
    <sheet name="EPOCH50" sheetId="19" r:id="rId5"/>
    <sheet name="E50 für Word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5" l="1"/>
  <c r="I22" i="19" l="1"/>
  <c r="I21" i="19"/>
  <c r="I20" i="19"/>
  <c r="I19" i="19"/>
  <c r="I18" i="19"/>
  <c r="I17" i="19"/>
  <c r="I15" i="19"/>
  <c r="I14" i="19"/>
  <c r="I13" i="19"/>
  <c r="I12" i="19"/>
  <c r="I11" i="19"/>
  <c r="I10" i="19"/>
  <c r="I8" i="19"/>
  <c r="I7" i="19"/>
  <c r="I6" i="19"/>
  <c r="I5" i="19"/>
  <c r="I4" i="19"/>
  <c r="I3" i="19"/>
  <c r="I22" i="5"/>
  <c r="I21" i="5"/>
  <c r="I20" i="5"/>
  <c r="I19" i="5"/>
  <c r="I18" i="5"/>
  <c r="I15" i="5"/>
  <c r="I14" i="5"/>
  <c r="I13" i="5"/>
  <c r="I12" i="5"/>
  <c r="I11" i="5"/>
  <c r="I10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<sst xmlns="http://schemas.openxmlformats.org/spreadsheetml/2006/main" count="273" uniqueCount="41">
  <si>
    <t>CER</t>
  </si>
  <si>
    <t>WER</t>
  </si>
  <si>
    <t>Bestwert</t>
  </si>
  <si>
    <t>Sieger</t>
  </si>
  <si>
    <t>BoW</t>
  </si>
  <si>
    <t>CA</t>
  </si>
  <si>
    <t>Anzeigenseite ZfN_1861_011</t>
  </si>
  <si>
    <t>Inhaltsseite 1862_001</t>
  </si>
  <si>
    <t>Titelseite ZfN_1865_010</t>
  </si>
  <si>
    <t>ZfN_v1</t>
  </si>
  <si>
    <t>ZfN_v2</t>
  </si>
  <si>
    <t>ZfN_only_v3</t>
  </si>
  <si>
    <t>ZfN_only_v4</t>
  </si>
  <si>
    <t>FCA</t>
  </si>
  <si>
    <t>WA</t>
  </si>
  <si>
    <t>ZfN_50E_v1</t>
  </si>
  <si>
    <t>ZfN_50E_v2</t>
  </si>
  <si>
    <t>ZfN_50E_v3</t>
  </si>
  <si>
    <t>ZfN_50E_v4</t>
  </si>
  <si>
    <t>Bestwert E10</t>
  </si>
  <si>
    <t>german_print_20</t>
  </si>
  <si>
    <t>gp20_dict</t>
  </si>
  <si>
    <t>gp20</t>
  </si>
  <si>
    <t>ZfN_only_v2</t>
  </si>
  <si>
    <t>ZfN_only_v1</t>
  </si>
  <si>
    <t>german_
print_20</t>
  </si>
  <si>
    <t>gp20
_dict</t>
  </si>
  <si>
    <t>ZfN
_v2</t>
  </si>
  <si>
    <t>ZfN
_v1</t>
  </si>
  <si>
    <t>ZfN
_only_v3</t>
  </si>
  <si>
    <t>ZfN
_only_v4</t>
  </si>
  <si>
    <t>ZfN_50E
_v1</t>
  </si>
  <si>
    <t>ZfN_50E
_v2</t>
  </si>
  <si>
    <t>ZfN_50E
_v3</t>
  </si>
  <si>
    <t>ZfN_50E
_v4</t>
  </si>
  <si>
    <t>gp20dict</t>
  </si>
  <si>
    <t>Gesamtsieger</t>
  </si>
  <si>
    <t>ZfN_v2 und only_v4</t>
  </si>
  <si>
    <t>Titelseite</t>
  </si>
  <si>
    <t>Inhaltsseite</t>
  </si>
  <si>
    <t>Anzeigenseite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</si>
</sst>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venir Book"/>
      <family val="2"/>
    </font>
    <font>
      <b/>
      <sz val="10"/>
      <color theme="1"/>
      <name val="Avenir Book"/>
      <family val="2"/>
    </font>
    <font>
      <sz val="10"/>
      <color rgb="FF006100"/>
      <name val="Avenir Book"/>
      <family val="2"/>
    </font>
    <font>
      <sz val="10"/>
      <color rgb="FF212529"/>
      <name val="Avenir Book"/>
      <family val="2"/>
    </font>
    <font>
      <b/>
      <i/>
      <sz val="10"/>
      <color theme="1"/>
      <name val="Avenir Book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sz val="10"/>
      <color rgb="FF006100"/>
      <name val="Century Gothic"/>
      <family val="1"/>
    </font>
    <font>
      <sz val="10"/>
      <color theme="1"/>
      <name val="Verdana Pro Light"/>
    </font>
    <font>
      <b/>
      <sz val="10"/>
      <color theme="1"/>
      <name val="Verdana Pro Light"/>
    </font>
    <font>
      <sz val="11"/>
      <color theme="1"/>
      <name val="Verdana Pro Light"/>
    </font>
    <font>
      <sz val="10"/>
      <color rgb="FF006100"/>
      <name val="Verdana Pro Light"/>
    </font>
    <font>
      <sz val="10"/>
      <color rgb="FF212529"/>
      <name val="Verdana Pro Light"/>
    </font>
    <font>
      <sz val="11"/>
      <color rgb="FF006100"/>
      <name val="Verdana Pro Light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91">
    <xf numFmtId="0" fontId="0" fillId="0" borderId="0" xfId="0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3" borderId="0" xfId="0" applyFill="1"/>
    <xf numFmtId="0" fontId="2" fillId="4" borderId="0" xfId="0" applyFont="1" applyFill="1"/>
    <xf numFmtId="0" fontId="2" fillId="2" borderId="0" xfId="0" applyFont="1" applyFill="1" applyAlignment="1">
      <alignment horizontal="center" vertical="center" textRotation="45"/>
    </xf>
    <xf numFmtId="0" fontId="0" fillId="3" borderId="0" xfId="0" applyFill="1" applyAlignment="1">
      <alignment horizontal="center" vertical="center" textRotation="45"/>
    </xf>
    <xf numFmtId="0" fontId="2" fillId="6" borderId="0" xfId="0" applyFont="1" applyFill="1" applyAlignment="1">
      <alignment horizontal="center" vertical="center" textRotation="45"/>
    </xf>
    <xf numFmtId="164" fontId="0" fillId="3" borderId="0" xfId="0" applyNumberFormat="1" applyFill="1"/>
    <xf numFmtId="164" fontId="0" fillId="0" borderId="0" xfId="0" applyNumberFormat="1"/>
    <xf numFmtId="164" fontId="0" fillId="5" borderId="0" xfId="0" applyNumberFormat="1" applyFill="1"/>
    <xf numFmtId="164" fontId="1" fillId="3" borderId="0" xfId="0" applyNumberFormat="1" applyFont="1" applyFill="1"/>
    <xf numFmtId="0" fontId="2" fillId="7" borderId="0" xfId="0" applyFont="1" applyFill="1" applyAlignment="1">
      <alignment horizontal="center" vertical="center" textRotation="45"/>
    </xf>
    <xf numFmtId="0" fontId="2" fillId="8" borderId="0" xfId="0" applyFont="1" applyFill="1" applyAlignment="1">
      <alignment horizontal="center" vertical="center" textRotation="45"/>
    </xf>
    <xf numFmtId="164" fontId="1" fillId="0" borderId="0" xfId="0" applyNumberFormat="1" applyFont="1"/>
    <xf numFmtId="164" fontId="0" fillId="4" borderId="0" xfId="0" applyNumberFormat="1" applyFill="1"/>
    <xf numFmtId="0" fontId="3" fillId="9" borderId="0" xfId="0" applyFont="1" applyFill="1" applyAlignment="1">
      <alignment horizontal="center" vertical="center" textRotation="45"/>
    </xf>
    <xf numFmtId="0" fontId="4" fillId="10" borderId="0" xfId="1"/>
    <xf numFmtId="164" fontId="4" fillId="10" borderId="0" xfId="1" applyNumberFormat="1"/>
    <xf numFmtId="164" fontId="4" fillId="10" borderId="0" xfId="1" applyNumberFormat="1" applyBorder="1"/>
    <xf numFmtId="0" fontId="5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164" fontId="5" fillId="0" borderId="7" xfId="0" applyNumberFormat="1" applyFont="1" applyBorder="1"/>
    <xf numFmtId="164" fontId="7" fillId="10" borderId="7" xfId="1" applyNumberFormat="1" applyFont="1" applyBorder="1"/>
    <xf numFmtId="0" fontId="6" fillId="4" borderId="4" xfId="0" applyFont="1" applyFill="1" applyBorder="1"/>
    <xf numFmtId="0" fontId="5" fillId="4" borderId="0" xfId="0" applyFont="1" applyFill="1"/>
    <xf numFmtId="0" fontId="5" fillId="4" borderId="5" xfId="0" applyFont="1" applyFill="1" applyBorder="1"/>
    <xf numFmtId="164" fontId="5" fillId="4" borderId="0" xfId="0" applyNumberFormat="1" applyFont="1" applyFill="1"/>
    <xf numFmtId="164" fontId="5" fillId="4" borderId="5" xfId="0" applyNumberFormat="1" applyFont="1" applyFill="1" applyBorder="1"/>
    <xf numFmtId="164" fontId="7" fillId="10" borderId="8" xfId="1" applyNumberFormat="1" applyFont="1" applyBorder="1"/>
    <xf numFmtId="0" fontId="9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8" fillId="0" borderId="7" xfId="0" applyNumberFormat="1" applyFont="1" applyBorder="1"/>
    <xf numFmtId="0" fontId="5" fillId="0" borderId="9" xfId="0" applyFont="1" applyBorder="1" applyAlignment="1">
      <alignment horizontal="right"/>
    </xf>
    <xf numFmtId="164" fontId="7" fillId="10" borderId="10" xfId="1" applyNumberFormat="1" applyFont="1" applyBorder="1"/>
    <xf numFmtId="164" fontId="5" fillId="0" borderId="10" xfId="0" applyNumberFormat="1" applyFont="1" applyBorder="1"/>
    <xf numFmtId="164" fontId="8" fillId="0" borderId="10" xfId="0" applyNumberFormat="1" applyFont="1" applyBorder="1"/>
    <xf numFmtId="164" fontId="5" fillId="0" borderId="11" xfId="0" applyNumberFormat="1" applyFont="1" applyBorder="1"/>
    <xf numFmtId="164" fontId="7" fillId="10" borderId="11" xfId="1" applyNumberFormat="1" applyFont="1" applyBorder="1"/>
    <xf numFmtId="0" fontId="5" fillId="0" borderId="1" xfId="0" applyFont="1" applyBorder="1" applyAlignment="1">
      <alignment horizontal="right"/>
    </xf>
    <xf numFmtId="164" fontId="5" fillId="0" borderId="2" xfId="0" applyNumberFormat="1" applyFont="1" applyBorder="1"/>
    <xf numFmtId="164" fontId="7" fillId="10" borderId="3" xfId="1" applyNumberFormat="1" applyFont="1" applyBorder="1"/>
    <xf numFmtId="164" fontId="8" fillId="0" borderId="8" xfId="0" applyNumberFormat="1" applyFont="1" applyBorder="1"/>
    <xf numFmtId="164" fontId="7" fillId="10" borderId="2" xfId="1" applyNumberFormat="1" applyFont="1" applyBorder="1"/>
    <xf numFmtId="164" fontId="5" fillId="0" borderId="3" xfId="0" applyNumberFormat="1" applyFont="1" applyBorder="1"/>
    <xf numFmtId="0" fontId="10" fillId="0" borderId="1" xfId="0" applyFont="1" applyBorder="1"/>
    <xf numFmtId="0" fontId="11" fillId="0" borderId="2" xfId="0" applyFont="1" applyBorder="1" applyAlignment="1">
      <alignment horizontal="center" vertical="center" wrapText="1"/>
    </xf>
    <xf numFmtId="0" fontId="12" fillId="0" borderId="0" xfId="0" applyFont="1"/>
    <xf numFmtId="0" fontId="11" fillId="5" borderId="4" xfId="0" applyFont="1" applyFill="1" applyBorder="1"/>
    <xf numFmtId="0" fontId="10" fillId="5" borderId="0" xfId="0" applyFont="1" applyFill="1"/>
    <xf numFmtId="0" fontId="10" fillId="0" borderId="4" xfId="0" applyFont="1" applyBorder="1" applyAlignment="1">
      <alignment horizontal="right"/>
    </xf>
    <xf numFmtId="164" fontId="10" fillId="0" borderId="0" xfId="0" applyNumberFormat="1" applyFont="1"/>
    <xf numFmtId="164" fontId="13" fillId="10" borderId="0" xfId="1" applyNumberFormat="1" applyFont="1" applyBorder="1"/>
    <xf numFmtId="164" fontId="10" fillId="5" borderId="0" xfId="0" applyNumberFormat="1" applyFont="1" applyFill="1"/>
    <xf numFmtId="164" fontId="12" fillId="0" borderId="0" xfId="0" applyNumberFormat="1" applyFont="1"/>
    <xf numFmtId="0" fontId="14" fillId="0" borderId="1" xfId="0" applyFont="1" applyBorder="1"/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3" xfId="0" applyFont="1" applyBorder="1" applyAlignment="1">
      <alignment horizontal="center" vertical="center" wrapText="1"/>
    </xf>
    <xf numFmtId="0" fontId="15" fillId="5" borderId="4" xfId="0" applyFont="1" applyFill="1" applyBorder="1"/>
    <xf numFmtId="0" fontId="14" fillId="5" borderId="0" xfId="0" applyFont="1" applyFill="1"/>
    <xf numFmtId="0" fontId="14" fillId="4" borderId="0" xfId="0" applyFont="1" applyFill="1"/>
    <xf numFmtId="0" fontId="14" fillId="4" borderId="5" xfId="0" applyFont="1" applyFill="1" applyBorder="1"/>
    <xf numFmtId="0" fontId="14" fillId="0" borderId="4" xfId="0" applyFont="1" applyBorder="1" applyAlignment="1">
      <alignment horizontal="right"/>
    </xf>
    <xf numFmtId="164" fontId="14" fillId="0" borderId="0" xfId="0" applyNumberFormat="1" applyFont="1"/>
    <xf numFmtId="164" fontId="17" fillId="10" borderId="0" xfId="1" applyNumberFormat="1" applyFont="1" applyBorder="1"/>
    <xf numFmtId="164" fontId="18" fillId="0" borderId="7" xfId="0" applyNumberFormat="1" applyFont="1" applyBorder="1"/>
    <xf numFmtId="164" fontId="17" fillId="10" borderId="8" xfId="1" applyNumberFormat="1" applyFont="1" applyBorder="1"/>
    <xf numFmtId="164" fontId="18" fillId="0" borderId="10" xfId="0" applyNumberFormat="1" applyFont="1" applyBorder="1"/>
    <xf numFmtId="164" fontId="14" fillId="0" borderId="10" xfId="0" applyNumberFormat="1" applyFont="1" applyBorder="1"/>
    <xf numFmtId="164" fontId="14" fillId="0" borderId="11" xfId="0" applyNumberFormat="1" applyFont="1" applyBorder="1"/>
    <xf numFmtId="164" fontId="17" fillId="10" borderId="11" xfId="1" applyNumberFormat="1" applyFont="1" applyBorder="1"/>
    <xf numFmtId="164" fontId="17" fillId="10" borderId="10" xfId="1" applyNumberFormat="1" applyFont="1" applyBorder="1"/>
    <xf numFmtId="164" fontId="14" fillId="0" borderId="2" xfId="0" applyNumberFormat="1" applyFont="1" applyBorder="1"/>
    <xf numFmtId="164" fontId="17" fillId="10" borderId="3" xfId="1" applyNumberFormat="1" applyFont="1" applyBorder="1"/>
    <xf numFmtId="164" fontId="14" fillId="5" borderId="0" xfId="0" applyNumberFormat="1" applyFont="1" applyFill="1"/>
    <xf numFmtId="164" fontId="14" fillId="4" borderId="0" xfId="0" applyNumberFormat="1" applyFont="1" applyFill="1"/>
    <xf numFmtId="164" fontId="14" fillId="4" borderId="5" xfId="0" applyNumberFormat="1" applyFont="1" applyFill="1" applyBorder="1"/>
    <xf numFmtId="164" fontId="19" fillId="10" borderId="0" xfId="1" applyNumberFormat="1" applyFont="1"/>
    <xf numFmtId="164" fontId="14" fillId="0" borderId="7" xfId="0" applyNumberFormat="1" applyFont="1" applyBorder="1"/>
    <xf numFmtId="164" fontId="18" fillId="0" borderId="8" xfId="0" applyNumberFormat="1" applyFont="1" applyBorder="1"/>
    <xf numFmtId="164" fontId="14" fillId="0" borderId="3" xfId="0" applyNumberFormat="1" applyFont="1" applyBorder="1"/>
    <xf numFmtId="0" fontId="14" fillId="0" borderId="6" xfId="0" applyFont="1" applyBorder="1" applyAlignment="1">
      <alignment horizontal="right"/>
    </xf>
    <xf numFmtId="164" fontId="17" fillId="10" borderId="7" xfId="1" applyNumberFormat="1" applyFont="1" applyBorder="1"/>
    <xf numFmtId="0" fontId="2" fillId="6" borderId="0" xfId="0" applyFont="1" applyFill="1" applyAlignment="1">
      <alignment horizontal="center" vertical="center" textRotation="45"/>
    </xf>
    <xf numFmtId="0" fontId="12" fillId="0" borderId="0" xfId="0" applyFont="1" applyAlignment="1">
      <alignment horizontal="center"/>
    </xf>
    <xf numFmtId="0" fontId="16" fillId="0" borderId="0" xfId="0" applyFont="1" applyFill="1"/>
    <xf numFmtId="164" fontId="12" fillId="0" borderId="0" xfId="0" applyNumberFormat="1" applyFont="1" applyFill="1"/>
    <xf numFmtId="164" fontId="17" fillId="0" borderId="0" xfId="1" applyNumberFormat="1" applyFont="1" applyFill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mruColors>
      <color rgb="FFFF7E79"/>
      <color rgb="FF009193"/>
      <color rgb="FFFF9300"/>
      <color rgb="FFFFD579"/>
      <color rgb="FF942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r>
              <a:rPr lang="de-DE" sz="1100" b="0" i="0">
                <a:latin typeface="Verdana Pro Light" panose="020B0304030504040204" pitchFamily="34" charset="0"/>
              </a:rPr>
              <a:t>Bestwerte Character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CA WA'!$A$14</c:f>
              <c:strCache>
                <c:ptCount val="1"/>
                <c:pt idx="0">
                  <c:v>gp20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WA'!$B$13:$D$13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WA'!$B$14:$D$14</c:f>
              <c:numCache>
                <c:formatCode>0.0000</c:formatCode>
                <c:ptCount val="3"/>
                <c:pt idx="0">
                  <c:v>0.43898342218651798</c:v>
                </c:pt>
                <c:pt idx="1">
                  <c:v>0.98398631308810902</c:v>
                </c:pt>
                <c:pt idx="2">
                  <c:v>0.64318327744881199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8B3-8136-25AF24E73966}"/>
            </c:ext>
          </c:extLst>
        </c:ser>
        <c:ser>
          <c:idx val="2"/>
          <c:order val="1"/>
          <c:tx>
            <c:strRef>
              <c:f>'Best CA WA'!$A$15</c:f>
              <c:strCache>
                <c:ptCount val="1"/>
                <c:pt idx="0">
                  <c:v>ZfN_v2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WA'!$B$13:$D$13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WA'!$B$15:$D$15</c:f>
              <c:numCache>
                <c:formatCode>0.0000</c:formatCode>
                <c:ptCount val="3"/>
                <c:pt idx="1">
                  <c:v>0.98528656971770701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8B3-8136-25AF24E73966}"/>
            </c:ext>
          </c:extLst>
        </c:ser>
        <c:ser>
          <c:idx val="1"/>
          <c:order val="2"/>
          <c:tx>
            <c:strRef>
              <c:f>'Best CA WA'!$A$16</c:f>
              <c:strCache>
                <c:ptCount val="1"/>
                <c:pt idx="0">
                  <c:v>ZfN_only_v4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WA'!$B$13:$D$13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WA'!$B$16:$D$16</c:f>
              <c:numCache>
                <c:formatCode>0.0000</c:formatCode>
                <c:ptCount val="3"/>
                <c:pt idx="0">
                  <c:v>0.44161250273862501</c:v>
                </c:pt>
                <c:pt idx="1">
                  <c:v>0.98528656971770701</c:v>
                </c:pt>
                <c:pt idx="2">
                  <c:v>0.64717842619676103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F-48B3-8136-25AF24E73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59152431"/>
        <c:axId val="1390362415"/>
      </c:barChart>
      <c:catAx>
        <c:axId val="591524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390362415"/>
        <c:crosses val="autoZero"/>
        <c:auto val="1"/>
        <c:lblAlgn val="ctr"/>
        <c:lblOffset val="100"/>
        <c:noMultiLvlLbl val="0"/>
      </c:catAx>
      <c:valAx>
        <c:axId val="139036241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r>
                  <a:rPr lang="de-DE" sz="900" b="0" i="0">
                    <a:latin typeface="Verdana Pro Light" panose="020B0304030504040204" pitchFamily="34" charset="0"/>
                  </a:rPr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 Pro Light" panose="020B0304030504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59152431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r>
              <a:rPr lang="de-DE" sz="1100"/>
              <a:t>Bestwerte Word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CA WA'!$N$16</c:f>
              <c:strCache>
                <c:ptCount val="1"/>
                <c:pt idx="0">
                  <c:v>gp20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09565470982794E-2"/>
                </c:manualLayout>
              </c:layout>
              <c:tx>
                <c:rich>
                  <a:bodyPr/>
                  <a:lstStyle/>
                  <a:p>
                    <a:fld id="{FBECBB50-3E35-9D4F-8B62-817A3112D393}" type="VALUE">
                      <a:rPr lang="en-US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A65-8246-BFB9-0406B7A991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WA'!$M$17:$M$19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WA'!$N$17:$N$19</c:f>
              <c:numCache>
                <c:formatCode>0.0000</c:formatCode>
                <c:ptCount val="3"/>
                <c:pt idx="0">
                  <c:v>0.35642377756471699</c:v>
                </c:pt>
                <c:pt idx="1">
                  <c:v>0.961376404494382</c:v>
                </c:pt>
                <c:pt idx="2">
                  <c:v>0.52774606074446195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8B3-8136-25AF24E73966}"/>
            </c:ext>
          </c:extLst>
        </c:ser>
        <c:ser>
          <c:idx val="2"/>
          <c:order val="1"/>
          <c:tx>
            <c:strRef>
              <c:f>'Best CA WA'!$O$16</c:f>
              <c:strCache>
                <c:ptCount val="1"/>
                <c:pt idx="0">
                  <c:v>ZfN_v2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WA'!$M$17:$M$19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WA'!$O$17:$O$19</c:f>
              <c:numCache>
                <c:formatCode>0.0000</c:formatCode>
                <c:ptCount val="3"/>
                <c:pt idx="1">
                  <c:v>0.96699438202247101</c:v>
                </c:pt>
                <c:pt idx="2">
                  <c:v>0.55081068737154604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8B3-8136-25AF24E73966}"/>
            </c:ext>
          </c:extLst>
        </c:ser>
        <c:ser>
          <c:idx val="1"/>
          <c:order val="2"/>
          <c:tx>
            <c:strRef>
              <c:f>'Best CA WA'!$P$16</c:f>
              <c:strCache>
                <c:ptCount val="1"/>
                <c:pt idx="0">
                  <c:v>ZfN_only_v4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689559638378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65-8246-BFB9-0406B7A99104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9193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CA WA'!$M$17:$M$19</c:f>
              <c:strCache>
                <c:ptCount val="3"/>
                <c:pt idx="0">
                  <c:v>Titelseite</c:v>
                </c:pt>
                <c:pt idx="1">
                  <c:v>Inhaltsseite</c:v>
                </c:pt>
                <c:pt idx="2">
                  <c:v>Anzeigenseite</c:v>
                </c:pt>
              </c:strCache>
            </c:strRef>
          </c:cat>
          <c:val>
            <c:numRef>
              <c:f>'Best CA WA'!$P$17:$P$19</c:f>
              <c:numCache>
                <c:formatCode>0.0000</c:formatCode>
                <c:ptCount val="3"/>
                <c:pt idx="0">
                  <c:v>0.370086289549376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F-48B3-8136-25AF24E7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59152431"/>
        <c:axId val="1390362415"/>
      </c:barChart>
      <c:catAx>
        <c:axId val="591524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390362415"/>
        <c:crossesAt val="0.3"/>
        <c:auto val="1"/>
        <c:lblAlgn val="ctr"/>
        <c:lblOffset val="100"/>
        <c:noMultiLvlLbl val="0"/>
      </c:catAx>
      <c:valAx>
        <c:axId val="139036241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r>
                  <a:rPr lang="de-DE" sz="900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 Pro Light" panose="020B030403050404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59152431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r>
              <a:rPr lang="de-DE" sz="1100" b="0" i="0">
                <a:latin typeface="Verdana Pro Light" panose="020B0304030504040204" pitchFamily="34" charset="0"/>
              </a:rPr>
              <a:t>Vergleich Bestwerte Word Accuracy und </a:t>
            </a:r>
            <a:br>
              <a:rPr lang="de-DE" sz="1100" b="0" i="0">
                <a:latin typeface="Verdana Pro Light" panose="020B0304030504040204" pitchFamily="34" charset="0"/>
              </a:rPr>
            </a:br>
            <a:r>
              <a:rPr lang="de-DE" sz="1100" b="0" i="0">
                <a:latin typeface="Verdana Pro Light" panose="020B0304030504040204" pitchFamily="34" charset="0"/>
              </a:rPr>
              <a:t>Bag of Words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FCA BoW'!$M$9</c:f>
              <c:strCache>
                <c:ptCount val="1"/>
                <c:pt idx="0">
                  <c:v>gp20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437534383219532E-17"/>
                  <c:y val="1.5070588235294042E-2"/>
                </c:manualLayout>
              </c:layout>
              <c:tx>
                <c:rich>
                  <a:bodyPr/>
                  <a:lstStyle/>
                  <a:p>
                    <a:fld id="{E4C1C7B3-7480-5941-B5C2-015B086D5C6E}" type="VALUE">
                      <a:rPr lang="en-US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08-734A-9330-B7B8A00D8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BoW'!$N$7:$S$8</c:f>
              <c:multiLvlStrCache>
                <c:ptCount val="6"/>
                <c:lvl>
                  <c:pt idx="0">
                    <c:v>WA</c:v>
                  </c:pt>
                  <c:pt idx="1">
                    <c:v>BoW</c:v>
                  </c:pt>
                  <c:pt idx="2">
                    <c:v>WA</c:v>
                  </c:pt>
                  <c:pt idx="3">
                    <c:v>BoW</c:v>
                  </c:pt>
                  <c:pt idx="4">
                    <c:v>WA</c:v>
                  </c:pt>
                  <c:pt idx="5">
                    <c:v>BoW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BoW'!$N$9:$S$9</c:f>
              <c:numCache>
                <c:formatCode>0.0000</c:formatCode>
                <c:ptCount val="6"/>
                <c:pt idx="0">
                  <c:v>0.35642377756471699</c:v>
                </c:pt>
                <c:pt idx="1">
                  <c:v>0.97142533683560695</c:v>
                </c:pt>
                <c:pt idx="2">
                  <c:v>0.961376404494382</c:v>
                </c:pt>
                <c:pt idx="3">
                  <c:v>0.96943412688749797</c:v>
                </c:pt>
                <c:pt idx="4">
                  <c:v>0.52774606074446195</c:v>
                </c:pt>
                <c:pt idx="5">
                  <c:v>0.85017536858837195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8-734A-9330-B7B8A00D8AC7}"/>
            </c:ext>
          </c:extLst>
        </c:ser>
        <c:ser>
          <c:idx val="1"/>
          <c:order val="1"/>
          <c:tx>
            <c:strRef>
              <c:f>'Best FCA BoW'!$M$10</c:f>
              <c:strCache>
                <c:ptCount val="1"/>
                <c:pt idx="0">
                  <c:v>ZfN_v2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BoW'!$N$7:$S$8</c:f>
              <c:multiLvlStrCache>
                <c:ptCount val="6"/>
                <c:lvl>
                  <c:pt idx="0">
                    <c:v>WA</c:v>
                  </c:pt>
                  <c:pt idx="1">
                    <c:v>BoW</c:v>
                  </c:pt>
                  <c:pt idx="2">
                    <c:v>WA</c:v>
                  </c:pt>
                  <c:pt idx="3">
                    <c:v>BoW</c:v>
                  </c:pt>
                  <c:pt idx="4">
                    <c:v>WA</c:v>
                  </c:pt>
                  <c:pt idx="5">
                    <c:v>BoW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BoW'!$N$10:$S$10</c:f>
              <c:numCache>
                <c:formatCode>General</c:formatCode>
                <c:ptCount val="6"/>
                <c:pt idx="2" formatCode="0.0000">
                  <c:v>0.96699438202247101</c:v>
                </c:pt>
                <c:pt idx="3" formatCode="0.0000">
                  <c:v>0.97728911001572205</c:v>
                </c:pt>
                <c:pt idx="4" formatCode="0.0000">
                  <c:v>0.55081068737154604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8-734A-9330-B7B8A00D8AC7}"/>
            </c:ext>
          </c:extLst>
        </c:ser>
        <c:ser>
          <c:idx val="2"/>
          <c:order val="2"/>
          <c:tx>
            <c:strRef>
              <c:f>'Best FCA BoW'!$M$11</c:f>
              <c:strCache>
                <c:ptCount val="1"/>
                <c:pt idx="0">
                  <c:v>ZfN_only_v4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158169934640447E-2"/>
                </c:manualLayout>
              </c:layout>
              <c:tx>
                <c:rich>
                  <a:bodyPr/>
                  <a:lstStyle/>
                  <a:p>
                    <a:fld id="{5FD01F50-E8F2-5C40-AD70-A8900C7A49AA}" type="VALUE">
                      <a:rPr lang="en-US">
                        <a:solidFill>
                          <a:srgbClr val="009193"/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08-734A-9330-B7B8A00D8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BoW'!$N$7:$S$8</c:f>
              <c:multiLvlStrCache>
                <c:ptCount val="6"/>
                <c:lvl>
                  <c:pt idx="0">
                    <c:v>WA</c:v>
                  </c:pt>
                  <c:pt idx="1">
                    <c:v>BoW</c:v>
                  </c:pt>
                  <c:pt idx="2">
                    <c:v>WA</c:v>
                  </c:pt>
                  <c:pt idx="3">
                    <c:v>BoW</c:v>
                  </c:pt>
                  <c:pt idx="4">
                    <c:v>WA</c:v>
                  </c:pt>
                  <c:pt idx="5">
                    <c:v>BoW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BoW'!$N$11:$S$11</c:f>
              <c:numCache>
                <c:formatCode>0.0000</c:formatCode>
                <c:ptCount val="6"/>
                <c:pt idx="0">
                  <c:v>0.370086289549376</c:v>
                </c:pt>
                <c:pt idx="1">
                  <c:v>0.98220412832769899</c:v>
                </c:pt>
                <c:pt idx="5">
                  <c:v>0.88386567513774195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8-734A-9330-B7B8A00D8A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1835454735"/>
        <c:axId val="1836025343"/>
      </c:barChart>
      <c:catAx>
        <c:axId val="18354547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836025343"/>
        <c:crosses val="autoZero"/>
        <c:auto val="1"/>
        <c:lblAlgn val="ctr"/>
        <c:lblOffset val="100"/>
        <c:noMultiLvlLbl val="0"/>
      </c:catAx>
      <c:valAx>
        <c:axId val="1836025343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 Pro Light" panose="020B0304030504040204" pitchFamily="34" charset="0"/>
                  </a:rPr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8354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r>
              <a:rPr lang="de-DE" sz="1100" b="0" i="0">
                <a:latin typeface="Verdana Pro Light" panose="020B0304030504040204" pitchFamily="34" charset="0"/>
              </a:rPr>
              <a:t>Vergleich Bestwerte Character Accuracy und </a:t>
            </a:r>
            <a:br>
              <a:rPr lang="de-DE" sz="1100" b="0" i="0">
                <a:latin typeface="Verdana Pro Light" panose="020B0304030504040204" pitchFamily="34" charset="0"/>
              </a:rPr>
            </a:br>
            <a:r>
              <a:rPr lang="de-DE" sz="1100" b="0" i="0">
                <a:latin typeface="Verdana Pro Light" panose="020B0304030504040204" pitchFamily="34" charset="0"/>
              </a:rPr>
              <a:t>Flexible Character</a:t>
            </a:r>
            <a:r>
              <a:rPr lang="de-DE" sz="1100" b="0" i="0" baseline="0">
                <a:latin typeface="Verdana Pro Light" panose="020B0304030504040204" pitchFamily="34" charset="0"/>
              </a:rPr>
              <a:t> Accuracy</a:t>
            </a:r>
            <a:endParaRPr lang="de-DE" sz="1100" b="0" i="0">
              <a:latin typeface="Verdana Pro Light" panose="020B03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FCA BoW'!$M$33</c:f>
              <c:strCache>
                <c:ptCount val="1"/>
                <c:pt idx="0">
                  <c:v>gp20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BoW'!$N$31:$S$32</c:f>
              <c:multiLvlStrCache>
                <c:ptCount val="6"/>
                <c:lvl>
                  <c:pt idx="0">
                    <c:v>CA</c:v>
                  </c:pt>
                  <c:pt idx="1">
                    <c:v>FCA</c:v>
                  </c:pt>
                  <c:pt idx="2">
                    <c:v>CA</c:v>
                  </c:pt>
                  <c:pt idx="3">
                    <c:v>FCA</c:v>
                  </c:pt>
                  <c:pt idx="4">
                    <c:v>CA</c:v>
                  </c:pt>
                  <c:pt idx="5">
                    <c:v>FCA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BoW'!$N$33:$S$33</c:f>
              <c:numCache>
                <c:formatCode>0.0000</c:formatCode>
                <c:ptCount val="6"/>
                <c:pt idx="0">
                  <c:v>0.43898342218651798</c:v>
                </c:pt>
                <c:pt idx="1">
                  <c:v>0.98866813285123201</c:v>
                </c:pt>
                <c:pt idx="2">
                  <c:v>0.98398631308810902</c:v>
                </c:pt>
                <c:pt idx="3">
                  <c:v>0.99196478479597505</c:v>
                </c:pt>
                <c:pt idx="4">
                  <c:v>0.64318327744881199</c:v>
                </c:pt>
                <c:pt idx="5">
                  <c:v>0.93288318205298504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A-CD40-AE37-058F26A380BB}"/>
            </c:ext>
          </c:extLst>
        </c:ser>
        <c:ser>
          <c:idx val="1"/>
          <c:order val="1"/>
          <c:tx>
            <c:strRef>
              <c:f>'Best FCA BoW'!$M$34</c:f>
              <c:strCache>
                <c:ptCount val="1"/>
                <c:pt idx="0">
                  <c:v>ZfN_v1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BoW'!$N$31:$S$32</c:f>
              <c:multiLvlStrCache>
                <c:ptCount val="6"/>
                <c:lvl>
                  <c:pt idx="0">
                    <c:v>CA</c:v>
                  </c:pt>
                  <c:pt idx="1">
                    <c:v>FCA</c:v>
                  </c:pt>
                  <c:pt idx="2">
                    <c:v>CA</c:v>
                  </c:pt>
                  <c:pt idx="3">
                    <c:v>FCA</c:v>
                  </c:pt>
                  <c:pt idx="4">
                    <c:v>CA</c:v>
                  </c:pt>
                  <c:pt idx="5">
                    <c:v>FCA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BoW'!$N$34:$S$34</c:f>
              <c:numCache>
                <c:formatCode>General</c:formatCode>
                <c:ptCount val="6"/>
                <c:pt idx="5" formatCode="0.0000">
                  <c:v>0.93657294664600399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A-CD40-AE37-058F26A380BB}"/>
            </c:ext>
          </c:extLst>
        </c:ser>
        <c:ser>
          <c:idx val="2"/>
          <c:order val="2"/>
          <c:tx>
            <c:strRef>
              <c:f>'Best FCA BoW'!$M$35</c:f>
              <c:strCache>
                <c:ptCount val="1"/>
                <c:pt idx="0">
                  <c:v>ZfN_v2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BoW'!$N$31:$S$32</c:f>
              <c:multiLvlStrCache>
                <c:ptCount val="6"/>
                <c:lvl>
                  <c:pt idx="0">
                    <c:v>CA</c:v>
                  </c:pt>
                  <c:pt idx="1">
                    <c:v>FCA</c:v>
                  </c:pt>
                  <c:pt idx="2">
                    <c:v>CA</c:v>
                  </c:pt>
                  <c:pt idx="3">
                    <c:v>FCA</c:v>
                  </c:pt>
                  <c:pt idx="4">
                    <c:v>CA</c:v>
                  </c:pt>
                  <c:pt idx="5">
                    <c:v>FCA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BoW'!$N$35:$S$35</c:f>
              <c:numCache>
                <c:formatCode>General</c:formatCode>
                <c:ptCount val="6"/>
                <c:pt idx="2" formatCode="0.0000">
                  <c:v>0.98528656971770701</c:v>
                </c:pt>
                <c:pt idx="3" formatCode="0.0000">
                  <c:v>0.99406092789267697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A-CD40-AE37-058F26A380BB}"/>
            </c:ext>
          </c:extLst>
        </c:ser>
        <c:ser>
          <c:idx val="3"/>
          <c:order val="3"/>
          <c:tx>
            <c:strRef>
              <c:f>'Best FCA BoW'!$M$36</c:f>
              <c:strCache>
                <c:ptCount val="1"/>
                <c:pt idx="0">
                  <c:v>ZfN_only_v4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Verdana Pro Light" panose="020B030403050404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'Best FCA BoW'!$N$31:$S$32</c:f>
              <c:multiLvlStrCache>
                <c:ptCount val="6"/>
                <c:lvl>
                  <c:pt idx="0">
                    <c:v>CA</c:v>
                  </c:pt>
                  <c:pt idx="1">
                    <c:v>FCA</c:v>
                  </c:pt>
                  <c:pt idx="2">
                    <c:v>CA</c:v>
                  </c:pt>
                  <c:pt idx="3">
                    <c:v>FCA</c:v>
                  </c:pt>
                  <c:pt idx="4">
                    <c:v>CA</c:v>
                  </c:pt>
                  <c:pt idx="5">
                    <c:v>FCA</c:v>
                  </c:pt>
                </c:lvl>
                <c:lvl>
                  <c:pt idx="0">
                    <c:v>Titelseite</c:v>
                  </c:pt>
                  <c:pt idx="2">
                    <c:v>Inhaltsseite</c:v>
                  </c:pt>
                  <c:pt idx="4">
                    <c:v>Anzeigenseite</c:v>
                  </c:pt>
                </c:lvl>
              </c:multiLvlStrCache>
            </c:multiLvlStrRef>
          </c:cat>
          <c:val>
            <c:numRef>
              <c:f>'Best FCA BoW'!$N$36:$S$36</c:f>
              <c:numCache>
                <c:formatCode>0.0000</c:formatCode>
                <c:ptCount val="6"/>
                <c:pt idx="0">
                  <c:v>0.44161250273862501</c:v>
                </c:pt>
                <c:pt idx="1">
                  <c:v>0.99407313527416397</c:v>
                </c:pt>
                <c:pt idx="2">
                  <c:v>0.98528656971770701</c:v>
                </c:pt>
                <c:pt idx="4">
                  <c:v>0.64717842619676103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A-CD40-AE37-058F26A380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1881955519"/>
        <c:axId val="1882160111"/>
      </c:barChart>
      <c:catAx>
        <c:axId val="18819555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882160111"/>
        <c:crosses val="autoZero"/>
        <c:auto val="1"/>
        <c:lblAlgn val="ctr"/>
        <c:lblOffset val="100"/>
        <c:noMultiLvlLbl val="0"/>
      </c:catAx>
      <c:valAx>
        <c:axId val="1882160111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>
                    <a:latin typeface="Verdana Pro Light" panose="020B0304030504040204" pitchFamily="34" charset="0"/>
                  </a:rPr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 Pro Light" panose="020B0304030504040204" pitchFamily="34" charset="0"/>
                <a:ea typeface="+mn-ea"/>
                <a:cs typeface="+mn-cs"/>
              </a:defRPr>
            </a:pPr>
            <a:endParaRPr lang="de-DE"/>
          </a:p>
        </c:txPr>
        <c:crossAx val="1881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 Pro Light" panose="020B030403050404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821266</xdr:colOff>
      <xdr:row>0</xdr:row>
      <xdr:rowOff>262463</xdr:rowOff>
    </xdr:from>
    <xdr:to>
      <xdr:col>10</xdr:col>
      <xdr:colOff>522866</xdr:colOff>
      <xdr:row>17</xdr:row>
      <xdr:rowOff>122063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8E383A0-72FE-0744-8AC4-B6EE45D6C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8466</xdr:colOff>
      <xdr:row>23</xdr:row>
      <xdr:rowOff>25400</xdr:rowOff>
    </xdr:from>
    <xdr:to>
      <xdr:col>10</xdr:col>
      <xdr:colOff>539800</xdr:colOff>
      <xdr:row>40</xdr:row>
      <xdr:rowOff>62800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AB5294-D58A-3C77-A166-9821B6AA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829233</xdr:colOff>
      <xdr:row>14</xdr:row>
      <xdr:rowOff>188258</xdr:rowOff>
    </xdr:from>
    <xdr:to>
      <xdr:col>17</xdr:col>
      <xdr:colOff>454633</xdr:colOff>
      <xdr:row>28</xdr:row>
      <xdr:rowOff>403458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AEC906-19DF-E591-6C7C-50D32E88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42333</xdr:colOff>
      <xdr:row>38</xdr:row>
      <xdr:rowOff>0</xdr:rowOff>
    </xdr:from>
    <xdr:to>
      <xdr:col>17</xdr:col>
      <xdr:colOff>497467</xdr:colOff>
      <xdr:row>53</xdr:row>
      <xdr:rowOff>12000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65F3750-3839-C3D2-6E15-33CF24D3F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–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–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–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2"/>
  <sheetViews>
    <sheetView zoomScale="170" zoomScaleNormal="170" workbookViewId="0">
      <selection activeCell="B12" sqref="B12:E13"/>
    </sheetView>
  </sheetViews>
  <sheetFormatPr baseColWidth="10" defaultRowHeight="15"/>
  <cols>
    <col min="2" max="7" width="13" customWidth="1"/>
    <col min="8" max="8" width="3.33203125" customWidth="1"/>
    <col min="9" max="9" width="13" customWidth="1"/>
    <col min="10" max="10" width="22.6640625" customWidth="1"/>
  </cols>
  <sheetData>
    <row r="1" spans="1:10" ht="70">
      <c r="B1" s="6" t="s">
        <v>20</v>
      </c>
      <c r="C1" s="6" t="s">
        <v>21</v>
      </c>
      <c r="D1" s="13" t="s">
        <v>9</v>
      </c>
      <c r="E1" s="13" t="s">
        <v>10</v>
      </c>
      <c r="F1" s="14" t="s">
        <v>11</v>
      </c>
      <c r="G1" s="14" t="s">
        <v>12</v>
      </c>
      <c r="H1" s="7"/>
      <c r="I1" s="8" t="s">
        <v>2</v>
      </c>
      <c r="J1" s="8" t="s">
        <v>3</v>
      </c>
    </row>
    <row r="2" spans="1:10">
      <c r="A2" s="5" t="s">
        <v>6</v>
      </c>
      <c r="B2" s="1"/>
      <c r="C2" s="1"/>
      <c r="D2" s="1"/>
      <c r="E2" s="1"/>
      <c r="F2" s="1"/>
      <c r="G2" s="1"/>
      <c r="H2" s="4"/>
      <c r="I2" s="3"/>
      <c r="J2" s="3"/>
    </row>
    <row r="3" spans="1:10">
      <c r="A3" s="2" t="s">
        <v>0</v>
      </c>
      <c r="B3">
        <v>0.35410000000000003</v>
      </c>
      <c r="C3">
        <v>0.35399999999999998</v>
      </c>
      <c r="D3">
        <v>0.35099999999999998</v>
      </c>
      <c r="E3">
        <v>0.35220000000000001</v>
      </c>
      <c r="F3">
        <v>0.3528</v>
      </c>
      <c r="G3" s="18">
        <v>0.35089999999999999</v>
      </c>
      <c r="H3" s="9"/>
      <c r="I3" s="10">
        <f>MIN(B3:G3)</f>
        <v>0.35089999999999999</v>
      </c>
      <c r="J3" t="s">
        <v>12</v>
      </c>
    </row>
    <row r="4" spans="1:10">
      <c r="A4" s="2" t="s">
        <v>1</v>
      </c>
      <c r="B4">
        <v>0.44</v>
      </c>
      <c r="C4">
        <v>0.44340000000000002</v>
      </c>
      <c r="D4">
        <v>0.44109999999999999</v>
      </c>
      <c r="E4">
        <v>0.44579999999999997</v>
      </c>
      <c r="F4" s="18">
        <v>0.43890000000000001</v>
      </c>
      <c r="G4">
        <v>0.43909999999999999</v>
      </c>
      <c r="H4" s="9"/>
      <c r="I4" s="10">
        <f>MIN(B4:G4)</f>
        <v>0.43890000000000001</v>
      </c>
      <c r="J4" t="s">
        <v>11</v>
      </c>
    </row>
    <row r="5" spans="1:10">
      <c r="A5" s="2" t="s">
        <v>5</v>
      </c>
      <c r="B5" s="10">
        <v>0.64318327744881199</v>
      </c>
      <c r="C5" s="10">
        <v>0.643004922593993</v>
      </c>
      <c r="D5" s="10">
        <v>0.64443176143254599</v>
      </c>
      <c r="E5" s="10">
        <v>0.64603695512591797</v>
      </c>
      <c r="F5" s="10">
        <v>0.64546621959049699</v>
      </c>
      <c r="G5" s="19">
        <v>0.64717842619676103</v>
      </c>
      <c r="H5" s="9"/>
      <c r="I5" s="10">
        <f>MAX(B5:G5)</f>
        <v>0.64717842619676103</v>
      </c>
      <c r="J5" t="s">
        <v>12</v>
      </c>
    </row>
    <row r="6" spans="1:10">
      <c r="A6" s="2" t="s">
        <v>14</v>
      </c>
      <c r="B6" s="10">
        <v>0.52774606074446195</v>
      </c>
      <c r="C6" s="10">
        <v>0.52340717058689201</v>
      </c>
      <c r="D6" s="10">
        <v>0.53185658826215998</v>
      </c>
      <c r="E6" s="19">
        <v>0.55081068737154604</v>
      </c>
      <c r="F6" s="10">
        <v>0.54281799497602101</v>
      </c>
      <c r="G6" s="10">
        <v>0.54944051153231299</v>
      </c>
      <c r="H6" s="9"/>
      <c r="I6" s="10">
        <f t="shared" ref="I6:I8" si="0">MAX(B6:G6)</f>
        <v>0.55081068737154604</v>
      </c>
      <c r="J6" t="s">
        <v>23</v>
      </c>
    </row>
    <row r="7" spans="1:10">
      <c r="A7" s="2" t="s">
        <v>13</v>
      </c>
      <c r="B7" s="10">
        <v>0.93288318205298504</v>
      </c>
      <c r="C7" s="10">
        <v>0.92996826802450006</v>
      </c>
      <c r="D7" s="19">
        <v>0.93657294664600399</v>
      </c>
      <c r="E7" s="10">
        <v>0.93472806434949396</v>
      </c>
      <c r="F7" s="10">
        <v>0.93461737141170398</v>
      </c>
      <c r="G7" s="10">
        <v>0.93465426905763405</v>
      </c>
      <c r="H7" s="9"/>
      <c r="I7" s="10">
        <f t="shared" si="0"/>
        <v>0.93657294664600399</v>
      </c>
      <c r="J7" t="s">
        <v>24</v>
      </c>
    </row>
    <row r="8" spans="1:10">
      <c r="A8" s="2" t="s">
        <v>4</v>
      </c>
      <c r="B8" s="10">
        <v>0.85017536858837195</v>
      </c>
      <c r="C8" s="10">
        <v>0.84958533849477202</v>
      </c>
      <c r="D8" s="10">
        <v>0.86198430439654095</v>
      </c>
      <c r="E8" s="10">
        <v>0.87667629834382799</v>
      </c>
      <c r="F8" s="10">
        <v>0.87044547383787796</v>
      </c>
      <c r="G8" s="19">
        <v>0.88386567513774195</v>
      </c>
      <c r="H8" s="9"/>
      <c r="I8" s="10">
        <f t="shared" si="0"/>
        <v>0.88386567513774195</v>
      </c>
      <c r="J8" t="s">
        <v>12</v>
      </c>
    </row>
    <row r="9" spans="1:10">
      <c r="A9" s="5" t="s">
        <v>7</v>
      </c>
      <c r="B9" s="16"/>
      <c r="C9" s="16"/>
      <c r="D9" s="16"/>
      <c r="E9" s="16"/>
      <c r="F9" s="16"/>
      <c r="G9" s="16"/>
      <c r="H9" s="9"/>
      <c r="I9" s="11"/>
      <c r="J9" s="3"/>
    </row>
    <row r="10" spans="1:10">
      <c r="A10" s="2" t="s">
        <v>0</v>
      </c>
      <c r="B10">
        <v>0.02</v>
      </c>
      <c r="C10" s="18">
        <v>1.9599999999999999E-2</v>
      </c>
      <c r="D10">
        <v>2.1499999999999998E-2</v>
      </c>
      <c r="E10">
        <v>1.9599999999999999E-2</v>
      </c>
      <c r="F10">
        <v>2.0899999999999998E-2</v>
      </c>
      <c r="G10">
        <v>0.02</v>
      </c>
      <c r="H10" s="12"/>
      <c r="I10" s="10">
        <f>MIN(B10:G10)</f>
        <v>1.9599999999999999E-2</v>
      </c>
      <c r="J10" t="s">
        <v>21</v>
      </c>
    </row>
    <row r="11" spans="1:10">
      <c r="A11" s="2" t="s">
        <v>1</v>
      </c>
      <c r="B11">
        <v>2.8799999999999999E-2</v>
      </c>
      <c r="C11" s="18">
        <v>2.7199999999999998E-2</v>
      </c>
      <c r="D11">
        <v>3.3799999999999997E-2</v>
      </c>
      <c r="E11">
        <v>2.81E-2</v>
      </c>
      <c r="F11">
        <v>3.1E-2</v>
      </c>
      <c r="G11">
        <v>2.93E-2</v>
      </c>
      <c r="H11" s="12"/>
      <c r="I11" s="10">
        <f>MIN(B11:G11)</f>
        <v>2.7199999999999998E-2</v>
      </c>
      <c r="J11" t="s">
        <v>21</v>
      </c>
    </row>
    <row r="12" spans="1:10">
      <c r="A12" s="2" t="s">
        <v>5</v>
      </c>
      <c r="B12" s="10">
        <v>0.98398631308810902</v>
      </c>
      <c r="C12" s="10">
        <v>0.98426005132591898</v>
      </c>
      <c r="D12" s="10">
        <v>0.98395209580838305</v>
      </c>
      <c r="E12" s="19">
        <v>0.98528656971770701</v>
      </c>
      <c r="F12" s="10">
        <v>0.98443113772455004</v>
      </c>
      <c r="G12" s="19">
        <v>0.98528656971770701</v>
      </c>
      <c r="H12" s="12"/>
      <c r="I12" s="10">
        <f>MAX(B12:G12)</f>
        <v>0.98528656971770701</v>
      </c>
      <c r="J12" t="s">
        <v>37</v>
      </c>
    </row>
    <row r="13" spans="1:10">
      <c r="A13" s="2" t="s">
        <v>14</v>
      </c>
      <c r="B13" s="10">
        <v>0.961376404494382</v>
      </c>
      <c r="C13" s="10">
        <v>0.964185393258427</v>
      </c>
      <c r="D13" s="10">
        <v>0.96512172284644104</v>
      </c>
      <c r="E13" s="19">
        <v>0.96699438202247101</v>
      </c>
      <c r="F13" s="10">
        <v>0.96441947565542996</v>
      </c>
      <c r="G13" s="10">
        <v>0.96652621722846399</v>
      </c>
      <c r="H13" s="12"/>
      <c r="I13" s="10">
        <f t="shared" ref="I13:I15" si="1">MAX(B13:G13)</f>
        <v>0.96699438202247101</v>
      </c>
      <c r="J13" t="s">
        <v>23</v>
      </c>
    </row>
    <row r="14" spans="1:10">
      <c r="A14" s="2" t="s">
        <v>13</v>
      </c>
      <c r="B14" s="10">
        <v>0.99196478479597505</v>
      </c>
      <c r="C14" s="10">
        <v>0.99259362772498605</v>
      </c>
      <c r="D14" s="10">
        <v>0.99245388485187203</v>
      </c>
      <c r="E14" s="19">
        <v>0.99406092789267697</v>
      </c>
      <c r="F14" s="10">
        <v>0.99318753493571799</v>
      </c>
      <c r="G14" s="10">
        <v>0.99357182783678</v>
      </c>
      <c r="H14" s="12"/>
      <c r="I14" s="10">
        <f t="shared" si="1"/>
        <v>0.99406092789267697</v>
      </c>
      <c r="J14" t="s">
        <v>23</v>
      </c>
    </row>
    <row r="15" spans="1:10">
      <c r="A15" s="2" t="s">
        <v>4</v>
      </c>
      <c r="B15" s="10">
        <v>0.96943412688749797</v>
      </c>
      <c r="C15" s="10">
        <v>0.97343700402764399</v>
      </c>
      <c r="D15" s="10">
        <v>0.97590184093769194</v>
      </c>
      <c r="E15" s="19">
        <v>0.97728911001572205</v>
      </c>
      <c r="F15" s="10">
        <v>0.97642666317902604</v>
      </c>
      <c r="G15" s="10">
        <v>0.97720778544423004</v>
      </c>
      <c r="H15" s="12"/>
      <c r="I15" s="10">
        <f t="shared" si="1"/>
        <v>0.97728911001572205</v>
      </c>
      <c r="J15" t="s">
        <v>23</v>
      </c>
    </row>
    <row r="16" spans="1:10">
      <c r="A16" s="5" t="s">
        <v>8</v>
      </c>
      <c r="B16" s="16"/>
      <c r="C16" s="16"/>
      <c r="D16" s="16"/>
      <c r="E16" s="16"/>
      <c r="F16" s="16"/>
      <c r="G16" s="16"/>
      <c r="H16" s="9"/>
      <c r="I16" s="11"/>
      <c r="J16" s="3"/>
    </row>
    <row r="17" spans="1:10">
      <c r="A17" s="2" t="s">
        <v>0</v>
      </c>
      <c r="B17">
        <v>0.56200000000000006</v>
      </c>
      <c r="C17">
        <v>0.56210000000000004</v>
      </c>
      <c r="D17">
        <v>0.56110000000000004</v>
      </c>
      <c r="E17">
        <v>0.56079999999999997</v>
      </c>
      <c r="F17">
        <v>0.56220000000000003</v>
      </c>
      <c r="G17" s="18">
        <v>0.55969999999999998</v>
      </c>
      <c r="H17" s="12"/>
      <c r="I17" s="10">
        <f>MIN(B17:G17)</f>
        <v>0.55969999999999998</v>
      </c>
      <c r="J17" t="s">
        <v>12</v>
      </c>
    </row>
    <row r="18" spans="1:10">
      <c r="A18" s="2" t="s">
        <v>1</v>
      </c>
      <c r="B18">
        <v>0.62439999999999996</v>
      </c>
      <c r="C18">
        <v>0.62749999999999995</v>
      </c>
      <c r="D18">
        <v>0.62409999999999999</v>
      </c>
      <c r="E18">
        <v>0.62490000000000001</v>
      </c>
      <c r="F18">
        <v>0.62529999999999997</v>
      </c>
      <c r="G18" s="18">
        <v>0.61929999999999996</v>
      </c>
      <c r="H18" s="12"/>
      <c r="I18" s="10">
        <f>MIN(B18:G18)</f>
        <v>0.61929999999999996</v>
      </c>
      <c r="J18" t="s">
        <v>12</v>
      </c>
    </row>
    <row r="19" spans="1:10">
      <c r="A19" s="2" t="s">
        <v>5</v>
      </c>
      <c r="B19" s="10">
        <v>0.43898342218651798</v>
      </c>
      <c r="C19" s="10">
        <v>0.43894690717884999</v>
      </c>
      <c r="D19" s="10">
        <v>0.440407507485576</v>
      </c>
      <c r="E19" s="10">
        <v>0.44073614255458898</v>
      </c>
      <c r="F19" s="10">
        <v>0.43934857226320001</v>
      </c>
      <c r="G19" s="19">
        <v>0.44161250273862501</v>
      </c>
      <c r="H19" s="12"/>
      <c r="I19" s="10">
        <f>MAX(B19:G19)</f>
        <v>0.44161250273862501</v>
      </c>
      <c r="J19" t="s">
        <v>12</v>
      </c>
    </row>
    <row r="20" spans="1:10">
      <c r="A20" s="2" t="s">
        <v>14</v>
      </c>
      <c r="B20" s="10">
        <v>0.35642377756471699</v>
      </c>
      <c r="C20" s="10">
        <v>0.35378715244487002</v>
      </c>
      <c r="D20" s="10">
        <v>0.36265580057526298</v>
      </c>
      <c r="E20" s="10">
        <v>0.365052732502396</v>
      </c>
      <c r="F20" s="10">
        <v>0.36385426653883002</v>
      </c>
      <c r="G20" s="19">
        <v>0.370086289549376</v>
      </c>
      <c r="H20" s="12"/>
      <c r="I20" s="10">
        <f t="shared" ref="I20:I22" si="2">MAX(B20:G20)</f>
        <v>0.370086289549376</v>
      </c>
      <c r="J20" t="s">
        <v>12</v>
      </c>
    </row>
    <row r="21" spans="1:10">
      <c r="A21" s="2" t="s">
        <v>13</v>
      </c>
      <c r="B21" s="10">
        <v>0.98866813285123201</v>
      </c>
      <c r="C21" s="10">
        <v>0.98937637454802996</v>
      </c>
      <c r="D21" s="10">
        <v>0.99295485891079804</v>
      </c>
      <c r="E21" s="10">
        <v>0.99269392775934695</v>
      </c>
      <c r="F21" s="10">
        <v>0.99094196145674096</v>
      </c>
      <c r="G21" s="19">
        <v>0.99407313527416397</v>
      </c>
      <c r="H21" s="12"/>
      <c r="I21" s="10">
        <f t="shared" si="2"/>
        <v>0.99407313527416397</v>
      </c>
      <c r="J21" t="s">
        <v>12</v>
      </c>
    </row>
    <row r="22" spans="1:10">
      <c r="A22" s="2" t="s">
        <v>4</v>
      </c>
      <c r="B22" s="10">
        <v>0.97142533683560695</v>
      </c>
      <c r="C22" s="10">
        <v>0.96934713599000899</v>
      </c>
      <c r="D22" s="10">
        <v>0.97541964657904101</v>
      </c>
      <c r="E22" s="10">
        <v>0.977686906360001</v>
      </c>
      <c r="F22" s="10">
        <v>0.97666394529926004</v>
      </c>
      <c r="G22" s="19">
        <v>0.98220412832769899</v>
      </c>
      <c r="H22" s="12"/>
      <c r="I22" s="10">
        <f t="shared" si="2"/>
        <v>0.98220412832769899</v>
      </c>
      <c r="J22" t="s">
        <v>12</v>
      </c>
    </row>
  </sheetData>
  <pageMargins left="0.7" right="0.7" top="0.78740157499999996" bottom="0.78740157499999996" header="0.3" footer="0.3"/>
  <pageSetup paperSize="9" orientation="landscape" r:id="rId1"/>
  <headerFooter>
    <oddHeader>&amp;LTextevaluation&amp;C&amp;"-,Fett"&amp;14 10-Epochen-Modelle</oddHeader>
    <oddFooter>&amp;LCER/WER: dinglehopper, PAGE, Level region&amp;CFCA/CA/WA/BoW: TextEval, TXT&amp;RBoW = wordCountSuccessRate 
(wurden alle Vorkommen gefunden?)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ADFB-696A-9C43-96D9-969947442FA3}">
  <dimension ref="A1:L22"/>
  <sheetViews>
    <sheetView zoomScale="170" zoomScaleNormal="170" workbookViewId="0">
      <selection activeCell="M12" sqref="M12"/>
    </sheetView>
  </sheetViews>
  <sheetFormatPr baseColWidth="10" defaultRowHeight="16"/>
  <cols>
    <col min="1" max="1" width="7.33203125" style="59" customWidth="1"/>
    <col min="2" max="2" width="7.83203125" style="59" bestFit="1" customWidth="1"/>
    <col min="3" max="5" width="7.1640625" style="59" customWidth="1"/>
    <col min="6" max="7" width="7.83203125" style="59" customWidth="1"/>
    <col min="8" max="8" width="3.33203125" style="59" customWidth="1"/>
    <col min="9" max="16384" width="10.83203125" style="59"/>
  </cols>
  <sheetData>
    <row r="1" spans="1:12" ht="60">
      <c r="A1" s="57"/>
      <c r="B1" s="58" t="s">
        <v>25</v>
      </c>
      <c r="C1" s="58" t="s">
        <v>26</v>
      </c>
      <c r="D1" s="58" t="s">
        <v>28</v>
      </c>
      <c r="E1" s="58" t="s">
        <v>27</v>
      </c>
      <c r="F1" s="58" t="s">
        <v>29</v>
      </c>
      <c r="G1" s="58" t="s">
        <v>30</v>
      </c>
      <c r="I1" s="58" t="s">
        <v>31</v>
      </c>
      <c r="J1" s="58" t="s">
        <v>32</v>
      </c>
      <c r="K1" s="58" t="s">
        <v>33</v>
      </c>
      <c r="L1" s="60" t="s">
        <v>34</v>
      </c>
    </row>
    <row r="2" spans="1:12">
      <c r="A2" s="61" t="s">
        <v>6</v>
      </c>
      <c r="B2" s="62"/>
      <c r="C2" s="62"/>
      <c r="D2" s="62"/>
      <c r="E2" s="62"/>
      <c r="F2" s="62"/>
      <c r="G2" s="62"/>
      <c r="I2" s="63"/>
      <c r="J2" s="63"/>
      <c r="K2" s="63"/>
      <c r="L2" s="64"/>
    </row>
    <row r="3" spans="1:12">
      <c r="A3" s="65" t="s">
        <v>0</v>
      </c>
      <c r="B3" s="66">
        <v>0.35410000000000003</v>
      </c>
      <c r="C3" s="66">
        <v>0.35399999999999998</v>
      </c>
      <c r="D3" s="66">
        <v>0.35099999999999998</v>
      </c>
      <c r="E3" s="66">
        <v>0.35220000000000001</v>
      </c>
      <c r="F3" s="66">
        <v>0.3528</v>
      </c>
      <c r="G3" s="67">
        <v>0.35089999999999999</v>
      </c>
      <c r="I3" s="68">
        <v>0.35870000000000002</v>
      </c>
      <c r="J3" s="68">
        <v>0.35570000000000002</v>
      </c>
      <c r="K3" s="68">
        <v>0.35610000000000003</v>
      </c>
      <c r="L3" s="69">
        <v>0.35399999999999998</v>
      </c>
    </row>
    <row r="4" spans="1:12">
      <c r="A4" s="65" t="s">
        <v>1</v>
      </c>
      <c r="B4" s="66">
        <v>0.44</v>
      </c>
      <c r="C4" s="66">
        <v>0.44340000000000002</v>
      </c>
      <c r="D4" s="66">
        <v>0.44109999999999999</v>
      </c>
      <c r="E4" s="66">
        <v>0.44579999999999997</v>
      </c>
      <c r="F4" s="67">
        <v>0.43890000000000001</v>
      </c>
      <c r="G4" s="66">
        <v>0.43909999999999999</v>
      </c>
      <c r="I4" s="70">
        <v>0.46210000000000001</v>
      </c>
      <c r="J4" s="70">
        <v>0.45729999999999998</v>
      </c>
      <c r="K4" s="71">
        <v>0.45219999999999999</v>
      </c>
      <c r="L4" s="72">
        <v>0.45219999999999999</v>
      </c>
    </row>
    <row r="5" spans="1:12">
      <c r="A5" s="65" t="s">
        <v>5</v>
      </c>
      <c r="B5" s="66">
        <v>0.64318327744881199</v>
      </c>
      <c r="C5" s="66">
        <v>0.643004922593993</v>
      </c>
      <c r="D5" s="66">
        <v>0.64443176143254599</v>
      </c>
      <c r="E5" s="66">
        <v>0.64603695512591797</v>
      </c>
      <c r="F5" s="66">
        <v>0.64546621959049699</v>
      </c>
      <c r="G5" s="67">
        <v>0.64717842619676103</v>
      </c>
      <c r="I5" s="71">
        <v>0.63975886423628403</v>
      </c>
      <c r="J5" s="71">
        <v>0.64271955482628196</v>
      </c>
      <c r="K5" s="71">
        <v>0.64257687094242699</v>
      </c>
      <c r="L5" s="73">
        <v>0.644039380751944</v>
      </c>
    </row>
    <row r="6" spans="1:12">
      <c r="A6" s="65" t="s">
        <v>14</v>
      </c>
      <c r="B6" s="66">
        <v>0.52774606074446195</v>
      </c>
      <c r="C6" s="66">
        <v>0.52340717058689201</v>
      </c>
      <c r="D6" s="66">
        <v>0.53185658826215998</v>
      </c>
      <c r="E6" s="67">
        <v>0.55081068737154604</v>
      </c>
      <c r="F6" s="66">
        <v>0.54281799497602101</v>
      </c>
      <c r="G6" s="66">
        <v>0.54944051153231299</v>
      </c>
      <c r="I6" s="71">
        <v>0.52340717058689201</v>
      </c>
      <c r="J6" s="71">
        <v>0.536880566339346</v>
      </c>
      <c r="K6" s="71">
        <v>0.53939255537793995</v>
      </c>
      <c r="L6" s="73">
        <v>0.54258963233614899</v>
      </c>
    </row>
    <row r="7" spans="1:12">
      <c r="A7" s="65" t="s">
        <v>13</v>
      </c>
      <c r="B7" s="66">
        <v>0.93288318205298504</v>
      </c>
      <c r="C7" s="66">
        <v>0.92996826802450006</v>
      </c>
      <c r="D7" s="67">
        <v>0.93657294664600399</v>
      </c>
      <c r="E7" s="66">
        <v>0.93472806434949396</v>
      </c>
      <c r="F7" s="66">
        <v>0.93461737141170398</v>
      </c>
      <c r="G7" s="66">
        <v>0.93465426905763405</v>
      </c>
      <c r="I7" s="71">
        <v>0.93214522913438103</v>
      </c>
      <c r="J7" s="74">
        <v>0.93343664674193705</v>
      </c>
      <c r="K7" s="71">
        <v>0.93070622094310296</v>
      </c>
      <c r="L7" s="72">
        <v>0.92963618921112801</v>
      </c>
    </row>
    <row r="8" spans="1:12">
      <c r="A8" s="65" t="s">
        <v>4</v>
      </c>
      <c r="B8" s="66">
        <v>0.85017536858837195</v>
      </c>
      <c r="C8" s="66">
        <v>0.84958533849477202</v>
      </c>
      <c r="D8" s="66">
        <v>0.86198430439654095</v>
      </c>
      <c r="E8" s="66">
        <v>0.87667629834382799</v>
      </c>
      <c r="F8" s="66">
        <v>0.87044547383787796</v>
      </c>
      <c r="G8" s="67">
        <v>0.88386567513774195</v>
      </c>
      <c r="I8" s="75">
        <v>0.85019047478006304</v>
      </c>
      <c r="J8" s="75">
        <v>0.86564923580024</v>
      </c>
      <c r="K8" s="75">
        <v>0.86046703077459696</v>
      </c>
      <c r="L8" s="76">
        <v>0.86963420201155395</v>
      </c>
    </row>
    <row r="9" spans="1:12">
      <c r="A9" s="61" t="s">
        <v>7</v>
      </c>
      <c r="B9" s="77"/>
      <c r="C9" s="77"/>
      <c r="D9" s="77"/>
      <c r="E9" s="77"/>
      <c r="F9" s="77"/>
      <c r="G9" s="77"/>
      <c r="I9" s="78"/>
      <c r="J9" s="78"/>
      <c r="K9" s="78"/>
      <c r="L9" s="79"/>
    </row>
    <row r="10" spans="1:12">
      <c r="A10" s="65" t="s">
        <v>0</v>
      </c>
      <c r="B10" s="66">
        <v>0.02</v>
      </c>
      <c r="C10" s="67">
        <v>1.9599999999999999E-2</v>
      </c>
      <c r="D10" s="66">
        <v>2.1499999999999998E-2</v>
      </c>
      <c r="E10" s="80">
        <v>1.9599999999999999E-2</v>
      </c>
      <c r="F10" s="66">
        <v>2.0899999999999998E-2</v>
      </c>
      <c r="G10" s="66">
        <v>0.02</v>
      </c>
      <c r="I10" s="68">
        <v>2.24E-2</v>
      </c>
      <c r="J10" s="81">
        <v>2.0899999999999998E-2</v>
      </c>
      <c r="K10" s="68">
        <v>2.2200000000000001E-2</v>
      </c>
      <c r="L10" s="82">
        <v>2.1100000000000001E-2</v>
      </c>
    </row>
    <row r="11" spans="1:12">
      <c r="A11" s="65" t="s">
        <v>1</v>
      </c>
      <c r="B11" s="66">
        <v>2.8799999999999999E-2</v>
      </c>
      <c r="C11" s="67">
        <v>2.7199999999999998E-2</v>
      </c>
      <c r="D11" s="66">
        <v>3.3799999999999997E-2</v>
      </c>
      <c r="E11" s="66">
        <v>2.81E-2</v>
      </c>
      <c r="F11" s="66">
        <v>3.1E-2</v>
      </c>
      <c r="G11" s="66">
        <v>2.93E-2</v>
      </c>
      <c r="I11" s="70">
        <v>0.40200000000000002</v>
      </c>
      <c r="J11" s="70">
        <v>3.7600000000000001E-2</v>
      </c>
      <c r="K11" s="70">
        <v>3.8300000000000001E-2</v>
      </c>
      <c r="L11" s="72">
        <v>3.5200000000000002E-2</v>
      </c>
    </row>
    <row r="12" spans="1:12">
      <c r="A12" s="65" t="s">
        <v>5</v>
      </c>
      <c r="B12" s="66">
        <v>0.98398631308810902</v>
      </c>
      <c r="C12" s="66">
        <v>0.98426005132591898</v>
      </c>
      <c r="D12" s="66">
        <v>0.98395209580838305</v>
      </c>
      <c r="E12" s="67">
        <v>0.98528656971770701</v>
      </c>
      <c r="F12" s="66">
        <v>0.98443113772455004</v>
      </c>
      <c r="G12" s="67">
        <v>0.98528656971770701</v>
      </c>
      <c r="I12" s="71">
        <v>0.982959794696321</v>
      </c>
      <c r="J12" s="74">
        <v>0.98446535500427701</v>
      </c>
      <c r="K12" s="71">
        <v>0.98299401197604697</v>
      </c>
      <c r="L12" s="72">
        <v>0.98419161676646705</v>
      </c>
    </row>
    <row r="13" spans="1:12">
      <c r="A13" s="65" t="s">
        <v>14</v>
      </c>
      <c r="B13" s="66">
        <v>0.961376404494382</v>
      </c>
      <c r="C13" s="66">
        <v>0.964185393258427</v>
      </c>
      <c r="D13" s="66">
        <v>0.96512172284644104</v>
      </c>
      <c r="E13" s="67">
        <v>0.96699438202247101</v>
      </c>
      <c r="F13" s="66">
        <v>0.96441947565542996</v>
      </c>
      <c r="G13" s="66">
        <v>0.96652621722846399</v>
      </c>
      <c r="I13" s="71">
        <v>0.957397003745318</v>
      </c>
      <c r="J13" s="71">
        <v>0.95926966292134797</v>
      </c>
      <c r="K13" s="71">
        <v>0.95950374531835203</v>
      </c>
      <c r="L13" s="72">
        <v>0.96301498127340801</v>
      </c>
    </row>
    <row r="14" spans="1:12">
      <c r="A14" s="65" t="s">
        <v>13</v>
      </c>
      <c r="B14" s="66">
        <v>0.99196478479597505</v>
      </c>
      <c r="C14" s="66">
        <v>0.99259362772498605</v>
      </c>
      <c r="D14" s="66">
        <v>0.99245388485187203</v>
      </c>
      <c r="E14" s="67">
        <v>0.99406092789267697</v>
      </c>
      <c r="F14" s="66">
        <v>0.99318753493571799</v>
      </c>
      <c r="G14" s="66">
        <v>0.99357182783678</v>
      </c>
      <c r="I14" s="71">
        <v>0.99060229178311898</v>
      </c>
      <c r="J14" s="71">
        <v>0.992314141978759</v>
      </c>
      <c r="K14" s="71">
        <v>0.99084684181106697</v>
      </c>
      <c r="L14" s="72">
        <v>0.99189491335941804</v>
      </c>
    </row>
    <row r="15" spans="1:12">
      <c r="A15" s="65" t="s">
        <v>4</v>
      </c>
      <c r="B15" s="66">
        <v>0.96943412688749797</v>
      </c>
      <c r="C15" s="66">
        <v>0.97343700402764399</v>
      </c>
      <c r="D15" s="66">
        <v>0.97590184093769194</v>
      </c>
      <c r="E15" s="67">
        <v>0.97728911001572205</v>
      </c>
      <c r="F15" s="66">
        <v>0.97642666317902604</v>
      </c>
      <c r="G15" s="66">
        <v>0.97720778544423004</v>
      </c>
      <c r="I15" s="75">
        <v>0.96795124985922398</v>
      </c>
      <c r="J15" s="75">
        <v>0.96854893450711499</v>
      </c>
      <c r="K15" s="75">
        <v>0.97074701940966501</v>
      </c>
      <c r="L15" s="83">
        <v>0.97279245786143398</v>
      </c>
    </row>
    <row r="16" spans="1:12">
      <c r="A16" s="61" t="s">
        <v>8</v>
      </c>
      <c r="B16" s="77"/>
      <c r="C16" s="77"/>
      <c r="D16" s="77"/>
      <c r="E16" s="77"/>
      <c r="F16" s="77"/>
      <c r="G16" s="77"/>
      <c r="I16" s="78"/>
      <c r="J16" s="78"/>
      <c r="K16" s="78"/>
      <c r="L16" s="79"/>
    </row>
    <row r="17" spans="1:12">
      <c r="A17" s="65" t="s">
        <v>0</v>
      </c>
      <c r="B17" s="66">
        <v>0.56200000000000006</v>
      </c>
      <c r="C17" s="66">
        <v>0.56210000000000004</v>
      </c>
      <c r="D17" s="66">
        <v>0.56110000000000004</v>
      </c>
      <c r="E17" s="66">
        <v>0.56079999999999997</v>
      </c>
      <c r="F17" s="66">
        <v>0.56220000000000003</v>
      </c>
      <c r="G17" s="67">
        <v>0.55969999999999998</v>
      </c>
      <c r="I17" s="68">
        <v>0.56340000000000001</v>
      </c>
      <c r="J17" s="68">
        <v>0.56230000000000002</v>
      </c>
      <c r="K17" s="68">
        <v>0.56210000000000004</v>
      </c>
      <c r="L17" s="69">
        <v>0.56069999999999998</v>
      </c>
    </row>
    <row r="18" spans="1:12">
      <c r="A18" s="65" t="s">
        <v>1</v>
      </c>
      <c r="B18" s="66">
        <v>0.62439999999999996</v>
      </c>
      <c r="C18" s="66">
        <v>0.62749999999999995</v>
      </c>
      <c r="D18" s="66">
        <v>0.62409999999999999</v>
      </c>
      <c r="E18" s="66">
        <v>0.62490000000000001</v>
      </c>
      <c r="F18" s="66">
        <v>0.62529999999999997</v>
      </c>
      <c r="G18" s="67">
        <v>0.61929999999999996</v>
      </c>
      <c r="I18" s="70">
        <v>0.62990000000000002</v>
      </c>
      <c r="J18" s="70">
        <v>0.627</v>
      </c>
      <c r="K18" s="70">
        <v>0.62509999999999999</v>
      </c>
      <c r="L18" s="73">
        <v>0.62270000000000003</v>
      </c>
    </row>
    <row r="19" spans="1:12">
      <c r="A19" s="65" t="s">
        <v>5</v>
      </c>
      <c r="B19" s="66">
        <v>0.43898342218651798</v>
      </c>
      <c r="C19" s="66">
        <v>0.43894690717884999</v>
      </c>
      <c r="D19" s="66">
        <v>0.440407507485576</v>
      </c>
      <c r="E19" s="66">
        <v>0.44073614255458898</v>
      </c>
      <c r="F19" s="66">
        <v>0.43934857226320001</v>
      </c>
      <c r="G19" s="67">
        <v>0.44161250273862501</v>
      </c>
      <c r="I19" s="71">
        <v>0.438143577010151</v>
      </c>
      <c r="J19" s="71">
        <v>0.43916599722485899</v>
      </c>
      <c r="K19" s="71">
        <v>0.43945811728620399</v>
      </c>
      <c r="L19" s="73">
        <v>0.44077265756225797</v>
      </c>
    </row>
    <row r="20" spans="1:12">
      <c r="A20" s="65" t="s">
        <v>14</v>
      </c>
      <c r="B20" s="66">
        <v>0.35642377756471699</v>
      </c>
      <c r="C20" s="66">
        <v>0.35378715244487002</v>
      </c>
      <c r="D20" s="66">
        <v>0.36265580057526298</v>
      </c>
      <c r="E20" s="66">
        <v>0.365052732502396</v>
      </c>
      <c r="F20" s="66">
        <v>0.36385426653883002</v>
      </c>
      <c r="G20" s="67">
        <v>0.370086289549376</v>
      </c>
      <c r="I20" s="71">
        <v>0.35666347075742999</v>
      </c>
      <c r="J20" s="71">
        <v>0.360738255033557</v>
      </c>
      <c r="K20" s="71">
        <v>0.360738255033557</v>
      </c>
      <c r="L20" s="73">
        <v>0.36649089165867599</v>
      </c>
    </row>
    <row r="21" spans="1:12">
      <c r="A21" s="65" t="s">
        <v>13</v>
      </c>
      <c r="B21" s="66">
        <v>0.98866813285123201</v>
      </c>
      <c r="C21" s="66">
        <v>0.98937637454802996</v>
      </c>
      <c r="D21" s="66">
        <v>0.99295485891079804</v>
      </c>
      <c r="E21" s="66">
        <v>0.99269392775934695</v>
      </c>
      <c r="F21" s="66">
        <v>0.99094196145674096</v>
      </c>
      <c r="G21" s="67">
        <v>0.99407313527416397</v>
      </c>
      <c r="I21" s="71">
        <v>0.98859358109367401</v>
      </c>
      <c r="J21" s="71">
        <v>0.990308271517501</v>
      </c>
      <c r="K21" s="71">
        <v>0.98758713236664497</v>
      </c>
      <c r="L21" s="73">
        <v>0.99269392775934695</v>
      </c>
    </row>
    <row r="22" spans="1:12">
      <c r="A22" s="84" t="s">
        <v>4</v>
      </c>
      <c r="B22" s="81">
        <v>0.97142533683560695</v>
      </c>
      <c r="C22" s="81">
        <v>0.96934713599000899</v>
      </c>
      <c r="D22" s="81">
        <v>0.97541964657904101</v>
      </c>
      <c r="E22" s="81">
        <v>0.977686906360001</v>
      </c>
      <c r="F22" s="81">
        <v>0.97666394529926004</v>
      </c>
      <c r="G22" s="85">
        <v>0.98220412832769899</v>
      </c>
      <c r="I22" s="71">
        <v>0.97099932398772304</v>
      </c>
      <c r="J22" s="71">
        <v>0.97308670808106401</v>
      </c>
      <c r="K22" s="71">
        <v>0.97411456780620598</v>
      </c>
      <c r="L22" s="73">
        <v>0.97857833324049803</v>
      </c>
    </row>
  </sheetData>
  <pageMargins left="0.7" right="0.7" top="0.78740157499999996" bottom="0.78740157499999996" header="0.3" footer="0.3"/>
  <pageSetup paperSize="9" orientation="landscape" r:id="rId1"/>
  <headerFooter>
    <oddHeader>&amp;LTextevaluation&amp;C&amp;"-,Fett"&amp;14 10-Epochen-Modelle</oddHeader>
    <oddFooter>&amp;LCER/WER: dinglehopper, PAGE, Level region&amp;CFCA/CA/WA/BoW: TextEval, TXT&amp;RBoW = wordCountSuccessRate 
(wurden alle Vorkommen gefunden?)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AB13-23B7-2842-B215-ABB3D17CA1BB}">
  <dimension ref="A1:P22"/>
  <sheetViews>
    <sheetView zoomScale="150" zoomScaleNormal="150" workbookViewId="0">
      <selection activeCell="L30" sqref="L30"/>
    </sheetView>
  </sheetViews>
  <sheetFormatPr baseColWidth="10" defaultRowHeight="14"/>
  <cols>
    <col min="1" max="16384" width="10.83203125" style="49"/>
  </cols>
  <sheetData>
    <row r="1" spans="1:16" ht="28">
      <c r="A1" s="47"/>
      <c r="B1" s="48" t="s">
        <v>25</v>
      </c>
      <c r="C1" s="48" t="s">
        <v>27</v>
      </c>
      <c r="D1" s="48" t="s">
        <v>30</v>
      </c>
    </row>
    <row r="2" spans="1:16">
      <c r="A2" s="50" t="s">
        <v>6</v>
      </c>
      <c r="B2" s="51"/>
      <c r="C2" s="51"/>
      <c r="D2" s="51"/>
    </row>
    <row r="3" spans="1:16">
      <c r="A3" s="52" t="s">
        <v>5</v>
      </c>
      <c r="B3" s="53">
        <v>0.64318327744881199</v>
      </c>
      <c r="C3" s="53"/>
      <c r="D3" s="54">
        <v>0.64717842619676103</v>
      </c>
    </row>
    <row r="4" spans="1:16">
      <c r="A4" s="52" t="s">
        <v>14</v>
      </c>
      <c r="B4" s="53">
        <v>0.52774606074446195</v>
      </c>
      <c r="C4" s="54">
        <v>0.55081068737154604</v>
      </c>
      <c r="D4" s="53"/>
    </row>
    <row r="5" spans="1:16">
      <c r="A5" s="50" t="s">
        <v>7</v>
      </c>
      <c r="B5" s="55"/>
      <c r="C5" s="55"/>
      <c r="D5" s="55"/>
    </row>
    <row r="6" spans="1:16">
      <c r="A6" s="52" t="s">
        <v>5</v>
      </c>
      <c r="B6" s="53">
        <v>0.98398631308810902</v>
      </c>
      <c r="C6" s="54">
        <v>0.98528656971770701</v>
      </c>
      <c r="D6" s="54">
        <v>0.98528656971770701</v>
      </c>
    </row>
    <row r="7" spans="1:16">
      <c r="A7" s="52" t="s">
        <v>14</v>
      </c>
      <c r="B7" s="53">
        <v>0.961376404494382</v>
      </c>
      <c r="C7" s="54">
        <v>0.96699438202247101</v>
      </c>
      <c r="D7" s="53"/>
      <c r="M7" s="49" t="s">
        <v>5</v>
      </c>
    </row>
    <row r="8" spans="1:16">
      <c r="A8" s="50" t="s">
        <v>8</v>
      </c>
      <c r="B8" s="55"/>
      <c r="C8" s="55"/>
      <c r="D8" s="55"/>
    </row>
    <row r="9" spans="1:16">
      <c r="A9" s="52" t="s">
        <v>5</v>
      </c>
      <c r="B9" s="53">
        <v>0.43898342218651798</v>
      </c>
      <c r="C9" s="53"/>
      <c r="D9" s="54">
        <v>0.44161250273862501</v>
      </c>
      <c r="N9" s="49" t="s">
        <v>22</v>
      </c>
      <c r="O9" s="49" t="s">
        <v>10</v>
      </c>
      <c r="P9" s="49" t="s">
        <v>12</v>
      </c>
    </row>
    <row r="10" spans="1:16">
      <c r="A10" s="52" t="s">
        <v>14</v>
      </c>
      <c r="B10" s="53">
        <v>0.35642377756471699</v>
      </c>
      <c r="C10" s="53"/>
      <c r="D10" s="54">
        <v>0.370086289549376</v>
      </c>
      <c r="M10" s="49" t="s">
        <v>38</v>
      </c>
      <c r="N10" s="56">
        <v>0.43898342218651798</v>
      </c>
      <c r="O10" s="56"/>
      <c r="P10" s="56">
        <v>0.44161250273862501</v>
      </c>
    </row>
    <row r="11" spans="1:16">
      <c r="M11" s="49" t="s">
        <v>39</v>
      </c>
      <c r="N11" s="56">
        <v>0.98398631308810902</v>
      </c>
      <c r="O11" s="56">
        <v>0.98528656971770701</v>
      </c>
      <c r="P11" s="56">
        <v>0.98528656971770701</v>
      </c>
    </row>
    <row r="12" spans="1:16">
      <c r="M12" s="49" t="s">
        <v>40</v>
      </c>
      <c r="N12" s="56">
        <v>0.64318327744881199</v>
      </c>
      <c r="O12" s="56"/>
      <c r="P12" s="56">
        <v>0.64717842619676103</v>
      </c>
    </row>
    <row r="13" spans="1:16">
      <c r="A13" s="49" t="s">
        <v>5</v>
      </c>
      <c r="B13" s="49" t="s">
        <v>38</v>
      </c>
      <c r="C13" s="49" t="s">
        <v>39</v>
      </c>
      <c r="D13" s="49" t="s">
        <v>40</v>
      </c>
    </row>
    <row r="14" spans="1:16">
      <c r="A14" s="49" t="s">
        <v>22</v>
      </c>
      <c r="B14" s="56">
        <v>0.43898342218651798</v>
      </c>
      <c r="C14" s="56">
        <v>0.98398631308810902</v>
      </c>
      <c r="D14" s="56">
        <v>0.64318327744881199</v>
      </c>
      <c r="E14" s="56"/>
    </row>
    <row r="15" spans="1:16">
      <c r="A15" s="49" t="s">
        <v>10</v>
      </c>
      <c r="B15" s="56"/>
      <c r="C15" s="56">
        <v>0.98528656971770701</v>
      </c>
      <c r="D15" s="56"/>
      <c r="E15" s="56"/>
    </row>
    <row r="16" spans="1:16">
      <c r="A16" s="49" t="s">
        <v>12</v>
      </c>
      <c r="B16" s="56">
        <v>0.44161250273862501</v>
      </c>
      <c r="C16" s="56">
        <v>0.98528656971770701</v>
      </c>
      <c r="D16" s="56">
        <v>0.64717842619676103</v>
      </c>
      <c r="E16" s="56"/>
      <c r="M16" s="49" t="s">
        <v>14</v>
      </c>
      <c r="N16" s="49" t="s">
        <v>22</v>
      </c>
      <c r="O16" s="49" t="s">
        <v>10</v>
      </c>
      <c r="P16" s="49" t="s">
        <v>12</v>
      </c>
    </row>
    <row r="17" spans="2:16">
      <c r="M17" s="49" t="s">
        <v>38</v>
      </c>
      <c r="N17" s="56">
        <v>0.35642377756471699</v>
      </c>
      <c r="O17" s="56"/>
      <c r="P17" s="56">
        <v>0.370086289549376</v>
      </c>
    </row>
    <row r="18" spans="2:16">
      <c r="M18" s="49" t="s">
        <v>39</v>
      </c>
      <c r="N18" s="56">
        <v>0.961376404494382</v>
      </c>
      <c r="O18" s="56">
        <v>0.96699438202247101</v>
      </c>
      <c r="P18" s="56"/>
    </row>
    <row r="19" spans="2:16">
      <c r="M19" s="49" t="s">
        <v>40</v>
      </c>
      <c r="N19" s="56">
        <v>0.52774606074446195</v>
      </c>
      <c r="O19" s="56">
        <v>0.55081068737154604</v>
      </c>
      <c r="P19" s="56"/>
    </row>
    <row r="20" spans="2:16">
      <c r="B20" s="56"/>
      <c r="C20" s="56"/>
      <c r="D20" s="56"/>
    </row>
    <row r="21" spans="2:16">
      <c r="B21" s="56"/>
      <c r="C21" s="56"/>
      <c r="D21" s="56"/>
    </row>
    <row r="22" spans="2:16">
      <c r="B22" s="56"/>
      <c r="C22" s="56"/>
      <c r="D22" s="56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0AF5-3022-6B48-915F-2CD6A1D5A5A2}">
  <dimension ref="A1:S44"/>
  <sheetViews>
    <sheetView tabSelected="1" topLeftCell="A22" zoomScale="150" zoomScaleNormal="150" workbookViewId="0">
      <selection activeCell="S39" sqref="S39"/>
    </sheetView>
  </sheetViews>
  <sheetFormatPr baseColWidth="10" defaultRowHeight="16"/>
  <cols>
    <col min="1" max="1" width="10" style="59" customWidth="1"/>
    <col min="2" max="2" width="7.83203125" style="59" bestFit="1" customWidth="1"/>
    <col min="3" max="4" width="7.1640625" style="59" customWidth="1"/>
    <col min="5" max="5" width="7.83203125" style="59" customWidth="1"/>
    <col min="6" max="6" width="3.33203125" style="59" customWidth="1"/>
    <col min="7" max="7" width="10.83203125" style="59"/>
    <col min="8" max="8" width="8.33203125" style="59" bestFit="1" customWidth="1"/>
    <col min="9" max="9" width="6.83203125" style="59" bestFit="1" customWidth="1"/>
    <col min="10" max="10" width="8.6640625" style="59" bestFit="1" customWidth="1"/>
    <col min="11" max="12" width="10.83203125" style="59"/>
    <col min="13" max="13" width="11.83203125" style="59" customWidth="1"/>
    <col min="14" max="16384" width="10.83203125" style="59"/>
  </cols>
  <sheetData>
    <row r="1" spans="7:19" ht="30">
      <c r="G1" s="57"/>
      <c r="H1" s="58" t="s">
        <v>25</v>
      </c>
      <c r="I1" s="58" t="s">
        <v>27</v>
      </c>
      <c r="J1" s="58" t="s">
        <v>30</v>
      </c>
    </row>
    <row r="2" spans="7:19">
      <c r="G2" s="61" t="s">
        <v>6</v>
      </c>
      <c r="H2" s="62"/>
      <c r="I2" s="62"/>
      <c r="J2" s="62"/>
      <c r="M2" s="49"/>
      <c r="N2" s="49"/>
      <c r="O2" s="49"/>
      <c r="P2" s="49"/>
      <c r="Q2" s="49"/>
    </row>
    <row r="3" spans="7:19">
      <c r="G3" s="65"/>
      <c r="H3" s="66"/>
      <c r="I3" s="66"/>
      <c r="J3"/>
      <c r="M3" s="49"/>
      <c r="N3" s="56"/>
      <c r="O3" s="56"/>
      <c r="P3" s="56"/>
      <c r="Q3" s="56"/>
    </row>
    <row r="4" spans="7:19">
      <c r="G4" s="65" t="s">
        <v>14</v>
      </c>
      <c r="H4" s="66">
        <v>0.52774606074446195</v>
      </c>
      <c r="I4" s="67">
        <v>0.55081068737154604</v>
      </c>
      <c r="J4" s="66"/>
      <c r="M4" s="49"/>
      <c r="N4" s="56"/>
      <c r="O4" s="56"/>
      <c r="P4" s="56"/>
      <c r="Q4" s="56"/>
    </row>
    <row r="5" spans="7:19">
      <c r="G5" s="65"/>
      <c r="H5" s="66"/>
      <c r="I5" s="66"/>
      <c r="J5" s="66"/>
      <c r="M5" s="49"/>
      <c r="N5" s="56"/>
      <c r="O5" s="56"/>
      <c r="P5" s="56"/>
      <c r="Q5" s="56"/>
    </row>
    <row r="6" spans="7:19">
      <c r="G6" s="65" t="s">
        <v>4</v>
      </c>
      <c r="H6" s="66">
        <v>0.85017536858837195</v>
      </c>
      <c r="I6" s="66"/>
      <c r="J6" s="67">
        <v>0.88386567513774195</v>
      </c>
    </row>
    <row r="7" spans="7:19">
      <c r="G7" s="61" t="s">
        <v>7</v>
      </c>
      <c r="H7" s="77"/>
      <c r="I7" s="77"/>
      <c r="J7" s="77"/>
      <c r="N7" s="87" t="s">
        <v>38</v>
      </c>
      <c r="O7" s="87"/>
      <c r="P7" s="87" t="s">
        <v>39</v>
      </c>
      <c r="Q7" s="87"/>
      <c r="R7" s="87" t="s">
        <v>40</v>
      </c>
      <c r="S7" s="87"/>
    </row>
    <row r="8" spans="7:19">
      <c r="G8" s="65"/>
      <c r="H8" s="66"/>
      <c r="I8"/>
      <c r="J8"/>
      <c r="M8" s="49"/>
      <c r="N8" s="59" t="s">
        <v>14</v>
      </c>
      <c r="O8" s="59" t="s">
        <v>4</v>
      </c>
      <c r="P8" s="59" t="s">
        <v>14</v>
      </c>
      <c r="Q8" s="59" t="s">
        <v>4</v>
      </c>
      <c r="R8" s="59" t="s">
        <v>14</v>
      </c>
      <c r="S8" s="59" t="s">
        <v>4</v>
      </c>
    </row>
    <row r="9" spans="7:19">
      <c r="G9" s="65" t="s">
        <v>14</v>
      </c>
      <c r="H9" s="66">
        <v>0.961376404494382</v>
      </c>
      <c r="I9" s="67">
        <v>0.96699438202247101</v>
      </c>
      <c r="J9" s="66"/>
      <c r="M9" s="49" t="s">
        <v>22</v>
      </c>
      <c r="N9" s="56">
        <v>0.35642377756471699</v>
      </c>
      <c r="O9" s="81">
        <v>0.97142533683560695</v>
      </c>
      <c r="P9" s="56">
        <v>0.961376404494382</v>
      </c>
      <c r="Q9" s="66">
        <v>0.96943412688749797</v>
      </c>
      <c r="R9" s="56">
        <v>0.52774606074446195</v>
      </c>
      <c r="S9" s="66">
        <v>0.85017536858837195</v>
      </c>
    </row>
    <row r="10" spans="7:19">
      <c r="G10" s="65"/>
      <c r="H10" s="66"/>
      <c r="I10"/>
      <c r="J10"/>
      <c r="M10" s="49" t="s">
        <v>10</v>
      </c>
      <c r="N10" s="56"/>
      <c r="P10" s="56">
        <v>0.96699438202247101</v>
      </c>
      <c r="Q10" s="67">
        <v>0.97728911001572205</v>
      </c>
      <c r="R10" s="56">
        <v>0.55081068737154604</v>
      </c>
    </row>
    <row r="11" spans="7:19">
      <c r="G11" s="65" t="s">
        <v>4</v>
      </c>
      <c r="H11" s="66">
        <v>0.96943412688749797</v>
      </c>
      <c r="I11" s="67">
        <v>0.97728911001572205</v>
      </c>
      <c r="J11" s="66"/>
      <c r="M11" s="49" t="s">
        <v>12</v>
      </c>
      <c r="N11" s="56">
        <v>0.370086289549376</v>
      </c>
      <c r="O11" s="85">
        <v>0.98220412832769899</v>
      </c>
      <c r="P11" s="56"/>
      <c r="S11" s="67">
        <v>0.88386567513774195</v>
      </c>
    </row>
    <row r="12" spans="7:19">
      <c r="G12" s="61" t="s">
        <v>8</v>
      </c>
      <c r="H12" s="77"/>
      <c r="I12" s="77"/>
      <c r="J12" s="77"/>
    </row>
    <row r="13" spans="7:19">
      <c r="G13" s="65"/>
      <c r="H13" s="66"/>
      <c r="I13" s="66"/>
      <c r="J13"/>
    </row>
    <row r="14" spans="7:19">
      <c r="G14" s="65" t="s">
        <v>14</v>
      </c>
      <c r="H14" s="66">
        <v>0.35642377756471699</v>
      </c>
      <c r="I14" s="66"/>
      <c r="J14" s="67">
        <v>0.370086289549376</v>
      </c>
    </row>
    <row r="15" spans="7:19">
      <c r="G15" s="65"/>
      <c r="H15" s="66"/>
      <c r="I15" s="66"/>
      <c r="J15"/>
    </row>
    <row r="16" spans="7:19">
      <c r="G16" s="84" t="s">
        <v>4</v>
      </c>
      <c r="H16" s="81">
        <v>0.97142533683560695</v>
      </c>
      <c r="I16" s="81"/>
      <c r="J16" s="85">
        <v>0.98220412832769899</v>
      </c>
    </row>
    <row r="29" spans="1:19" ht="60">
      <c r="A29" s="57"/>
      <c r="B29" s="58" t="s">
        <v>25</v>
      </c>
      <c r="C29" s="58" t="s">
        <v>28</v>
      </c>
      <c r="D29" s="58" t="s">
        <v>27</v>
      </c>
      <c r="E29" s="58" t="s">
        <v>30</v>
      </c>
    </row>
    <row r="30" spans="1:19">
      <c r="A30" s="61" t="s">
        <v>6</v>
      </c>
      <c r="B30" s="62"/>
      <c r="C30" s="62"/>
      <c r="D30" s="62"/>
      <c r="E30" s="62"/>
    </row>
    <row r="31" spans="1:19">
      <c r="A31" s="65" t="s">
        <v>5</v>
      </c>
      <c r="B31" s="66">
        <v>0.64318327744881199</v>
      </c>
      <c r="C31" s="66"/>
      <c r="D31" s="66"/>
      <c r="E31" s="67">
        <v>0.64717842619676103</v>
      </c>
      <c r="N31" s="87" t="s">
        <v>38</v>
      </c>
      <c r="O31" s="87"/>
      <c r="P31" s="87" t="s">
        <v>39</v>
      </c>
      <c r="Q31" s="87"/>
      <c r="R31" s="87" t="s">
        <v>40</v>
      </c>
      <c r="S31" s="87"/>
    </row>
    <row r="32" spans="1:19">
      <c r="A32" s="65"/>
      <c r="B32" s="66"/>
      <c r="C32" s="66"/>
      <c r="D32"/>
      <c r="E32" s="66"/>
      <c r="M32" s="49"/>
      <c r="N32" s="59" t="s">
        <v>5</v>
      </c>
      <c r="O32" s="59" t="s">
        <v>13</v>
      </c>
      <c r="P32" s="59" t="s">
        <v>5</v>
      </c>
      <c r="Q32" s="59" t="s">
        <v>13</v>
      </c>
      <c r="R32" s="59" t="s">
        <v>5</v>
      </c>
      <c r="S32" s="59" t="s">
        <v>13</v>
      </c>
    </row>
    <row r="33" spans="1:19">
      <c r="A33" s="65" t="s">
        <v>13</v>
      </c>
      <c r="B33" s="66">
        <v>0.93288318205298504</v>
      </c>
      <c r="C33" s="67">
        <v>0.93657294664600399</v>
      </c>
      <c r="D33" s="66"/>
      <c r="E33" s="66"/>
      <c r="M33" s="49" t="s">
        <v>22</v>
      </c>
      <c r="N33" s="66">
        <v>0.43898342218651798</v>
      </c>
      <c r="O33" s="66">
        <v>0.98866813285123201</v>
      </c>
      <c r="P33" s="66">
        <v>0.98398631308810902</v>
      </c>
      <c r="Q33" s="66">
        <v>0.99196478479597505</v>
      </c>
      <c r="R33" s="66">
        <v>0.64318327744881199</v>
      </c>
      <c r="S33" s="66">
        <v>0.93288318205298504</v>
      </c>
    </row>
    <row r="34" spans="1:19">
      <c r="A34" s="65"/>
      <c r="B34" s="66"/>
      <c r="C34" s="66"/>
      <c r="D34" s="66"/>
      <c r="E34"/>
      <c r="M34" s="59" t="s">
        <v>9</v>
      </c>
      <c r="S34" s="67">
        <v>0.93657294664600399</v>
      </c>
    </row>
    <row r="35" spans="1:19">
      <c r="A35" s="61" t="s">
        <v>7</v>
      </c>
      <c r="B35" s="77"/>
      <c r="C35" s="77"/>
      <c r="D35" s="77"/>
      <c r="E35" s="77"/>
      <c r="M35" s="49" t="s">
        <v>10</v>
      </c>
      <c r="N35" s="56"/>
      <c r="O35" s="88"/>
      <c r="P35" s="67">
        <v>0.98528656971770701</v>
      </c>
      <c r="Q35" s="67">
        <v>0.99406092789267697</v>
      </c>
      <c r="R35" s="89"/>
      <c r="S35" s="88"/>
    </row>
    <row r="36" spans="1:19">
      <c r="A36" s="65" t="s">
        <v>5</v>
      </c>
      <c r="B36" s="66">
        <v>0.98398631308810902</v>
      </c>
      <c r="C36" s="66"/>
      <c r="D36" s="67">
        <v>0.98528656971770701</v>
      </c>
      <c r="E36" s="67">
        <v>0.98528656971770701</v>
      </c>
      <c r="M36" s="49" t="s">
        <v>12</v>
      </c>
      <c r="N36" s="67">
        <v>0.44161250273862501</v>
      </c>
      <c r="O36" s="67">
        <v>0.99407313527416397</v>
      </c>
      <c r="P36" s="67">
        <v>0.98528656971770701</v>
      </c>
      <c r="Q36" s="88"/>
      <c r="R36" s="67">
        <v>0.64717842619676103</v>
      </c>
      <c r="S36" s="90"/>
    </row>
    <row r="37" spans="1:19">
      <c r="A37" s="65"/>
      <c r="B37" s="66"/>
      <c r="C37" s="66"/>
      <c r="D37"/>
      <c r="E37" s="66"/>
    </row>
    <row r="38" spans="1:19">
      <c r="A38" s="65" t="s">
        <v>13</v>
      </c>
      <c r="B38" s="66">
        <v>0.99196478479597505</v>
      </c>
      <c r="C38" s="66"/>
      <c r="D38" s="67">
        <v>0.99406092789267697</v>
      </c>
      <c r="E38" s="66"/>
    </row>
    <row r="39" spans="1:19">
      <c r="A39" s="65"/>
      <c r="B39" s="66"/>
      <c r="C39" s="66"/>
      <c r="D39"/>
      <c r="E39" s="66"/>
    </row>
    <row r="40" spans="1:19">
      <c r="A40" s="61" t="s">
        <v>8</v>
      </c>
      <c r="B40" s="77"/>
      <c r="C40" s="77"/>
      <c r="D40" s="77"/>
      <c r="E40" s="77"/>
    </row>
    <row r="41" spans="1:19">
      <c r="A41" s="65" t="s">
        <v>5</v>
      </c>
      <c r="B41" s="66">
        <v>0.43898342218651798</v>
      </c>
      <c r="C41" s="66"/>
      <c r="D41" s="66"/>
      <c r="E41" s="67">
        <v>0.44161250273862501</v>
      </c>
    </row>
    <row r="42" spans="1:19">
      <c r="A42" s="65"/>
      <c r="B42" s="66"/>
      <c r="C42" s="66"/>
      <c r="D42" s="66"/>
      <c r="E42"/>
    </row>
    <row r="43" spans="1:19">
      <c r="A43" s="65" t="s">
        <v>13</v>
      </c>
      <c r="B43" s="66">
        <v>0.98866813285123201</v>
      </c>
      <c r="C43" s="66"/>
      <c r="D43" s="66"/>
      <c r="E43" s="67">
        <v>0.99407313527416397</v>
      </c>
    </row>
    <row r="44" spans="1:19">
      <c r="A44" s="84"/>
      <c r="B44" s="81"/>
      <c r="C44" s="81"/>
      <c r="D44" s="81"/>
      <c r="E44"/>
    </row>
  </sheetData>
  <mergeCells count="6">
    <mergeCell ref="N7:O7"/>
    <mergeCell ref="P7:Q7"/>
    <mergeCell ref="R7:S7"/>
    <mergeCell ref="N31:O31"/>
    <mergeCell ref="P31:Q31"/>
    <mergeCell ref="R31:S31"/>
  </mergeCells>
  <pageMargins left="0.7" right="0.7" top="0.78740157499999996" bottom="0.78740157499999996" header="0.3" footer="0.3"/>
  <pageSetup paperSize="9" orientation="landscape" r:id="rId1"/>
  <headerFooter>
    <oddHeader>&amp;LTextevaluation&amp;C&amp;"-,Fett"&amp;14 10-Epochen-Modelle</oddHeader>
    <oddFooter>&amp;LCER/WER: dinglehopper, PAGE, Level region&amp;CFCA/CA/WA/BoW: TextEval, TXT&amp;RBoW = wordCountSuccessRate 
(wurden alle Vorkommen gefunden?)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M22"/>
  <sheetViews>
    <sheetView zoomScale="170" zoomScaleNormal="170" workbookViewId="0">
      <selection activeCell="K1" sqref="K1:L1"/>
    </sheetView>
  </sheetViews>
  <sheetFormatPr baseColWidth="10" defaultRowHeight="15"/>
  <cols>
    <col min="2" max="2" width="8.5" customWidth="1"/>
    <col min="3" max="3" width="8.83203125" customWidth="1"/>
    <col min="8" max="8" width="1.83203125" customWidth="1"/>
    <col min="11" max="11" width="11.33203125" bestFit="1" customWidth="1"/>
  </cols>
  <sheetData>
    <row r="1" spans="1:13" ht="58">
      <c r="B1" s="17" t="s">
        <v>22</v>
      </c>
      <c r="C1" s="17" t="s">
        <v>35</v>
      </c>
      <c r="D1" s="13" t="s">
        <v>15</v>
      </c>
      <c r="E1" s="13" t="s">
        <v>16</v>
      </c>
      <c r="F1" s="14" t="s">
        <v>17</v>
      </c>
      <c r="G1" s="14" t="s">
        <v>18</v>
      </c>
      <c r="H1" s="7"/>
      <c r="I1" s="8" t="s">
        <v>2</v>
      </c>
      <c r="J1" s="8" t="s">
        <v>3</v>
      </c>
      <c r="K1" s="86" t="s">
        <v>19</v>
      </c>
      <c r="L1" s="86"/>
      <c r="M1" s="8" t="s">
        <v>36</v>
      </c>
    </row>
    <row r="2" spans="1:13">
      <c r="A2" s="5" t="s">
        <v>6</v>
      </c>
      <c r="B2" s="1"/>
      <c r="C2" s="1"/>
      <c r="D2" s="1"/>
      <c r="E2" s="1"/>
      <c r="F2" s="1"/>
      <c r="G2" s="1"/>
      <c r="H2" s="4"/>
      <c r="I2" s="3"/>
      <c r="J2" s="3"/>
      <c r="K2" s="3"/>
      <c r="L2" s="3"/>
    </row>
    <row r="3" spans="1:13">
      <c r="A3" s="2" t="s">
        <v>0</v>
      </c>
      <c r="B3" s="10">
        <v>0.35410000000000003</v>
      </c>
      <c r="C3" s="10">
        <v>0.35399999999999998</v>
      </c>
      <c r="D3" s="15">
        <v>0.35870000000000002</v>
      </c>
      <c r="E3" s="15">
        <v>0.35570000000000002</v>
      </c>
      <c r="F3" s="15">
        <v>0.35610000000000003</v>
      </c>
      <c r="G3" s="19">
        <v>0.35399999999999998</v>
      </c>
      <c r="H3" s="9"/>
      <c r="I3" s="10">
        <f>MIN(B3:G3)</f>
        <v>0.35399999999999998</v>
      </c>
      <c r="J3" t="s">
        <v>18</v>
      </c>
      <c r="K3" s="20">
        <v>0.35089999999999999</v>
      </c>
      <c r="L3" t="s">
        <v>12</v>
      </c>
      <c r="M3" t="s">
        <v>12</v>
      </c>
    </row>
    <row r="4" spans="1:13">
      <c r="A4" s="2" t="s">
        <v>1</v>
      </c>
      <c r="B4" s="19">
        <v>0.44</v>
      </c>
      <c r="C4" s="10">
        <v>0.44340000000000002</v>
      </c>
      <c r="D4" s="15">
        <v>0.46210000000000001</v>
      </c>
      <c r="E4" s="15">
        <v>0.45729999999999998</v>
      </c>
      <c r="F4" s="10">
        <v>0.45219999999999999</v>
      </c>
      <c r="G4" s="10">
        <v>0.45219999999999999</v>
      </c>
      <c r="H4" s="9"/>
      <c r="I4" s="10">
        <f>MIN(B4:G4)</f>
        <v>0.44</v>
      </c>
      <c r="J4" t="s">
        <v>22</v>
      </c>
      <c r="K4" s="20">
        <v>0.43890000000000001</v>
      </c>
      <c r="L4" t="s">
        <v>11</v>
      </c>
      <c r="M4" t="s">
        <v>11</v>
      </c>
    </row>
    <row r="5" spans="1:13">
      <c r="A5" s="2" t="s">
        <v>5</v>
      </c>
      <c r="B5" s="10">
        <v>0.64318327744881199</v>
      </c>
      <c r="C5" s="10">
        <v>0.643004922593993</v>
      </c>
      <c r="D5" s="10">
        <v>0.63975886423628403</v>
      </c>
      <c r="E5" s="10">
        <v>0.64271955482628196</v>
      </c>
      <c r="F5" s="10">
        <v>0.64257687094242699</v>
      </c>
      <c r="G5" s="19">
        <v>0.644039380751944</v>
      </c>
      <c r="H5" s="9"/>
      <c r="I5" s="10">
        <f>MAX(B5:G5)</f>
        <v>0.644039380751944</v>
      </c>
      <c r="J5" t="s">
        <v>18</v>
      </c>
      <c r="K5" s="20">
        <v>0.64717842619676103</v>
      </c>
      <c r="L5" t="s">
        <v>12</v>
      </c>
      <c r="M5" t="s">
        <v>12</v>
      </c>
    </row>
    <row r="6" spans="1:13">
      <c r="A6" s="2" t="s">
        <v>14</v>
      </c>
      <c r="B6" s="10">
        <v>0.52774606074446195</v>
      </c>
      <c r="C6" s="10">
        <v>0.52340717058689201</v>
      </c>
      <c r="D6" s="10">
        <v>0.52340717058689201</v>
      </c>
      <c r="E6" s="10">
        <v>0.536880566339346</v>
      </c>
      <c r="F6" s="10">
        <v>0.53939255537793995</v>
      </c>
      <c r="G6" s="19">
        <v>0.54258963233614899</v>
      </c>
      <c r="H6" s="9"/>
      <c r="I6" s="10">
        <f t="shared" ref="I6:I8" si="0">MAX(B6:G6)</f>
        <v>0.54258963233614899</v>
      </c>
      <c r="J6" t="s">
        <v>18</v>
      </c>
      <c r="K6" s="20">
        <v>0.55081068737154604</v>
      </c>
      <c r="L6" t="s">
        <v>23</v>
      </c>
      <c r="M6" t="s">
        <v>23</v>
      </c>
    </row>
    <row r="7" spans="1:13">
      <c r="A7" s="2" t="s">
        <v>13</v>
      </c>
      <c r="B7" s="10">
        <v>0.93288318205298504</v>
      </c>
      <c r="C7" s="10">
        <v>0.92996826802450006</v>
      </c>
      <c r="D7" s="10">
        <v>0.93214522913438103</v>
      </c>
      <c r="E7" s="19">
        <v>0.93343664674193705</v>
      </c>
      <c r="F7" s="10">
        <v>0.93070622094310296</v>
      </c>
      <c r="G7" s="10">
        <v>0.92963618921112801</v>
      </c>
      <c r="H7" s="9"/>
      <c r="I7" s="10">
        <f t="shared" si="0"/>
        <v>0.93343664674193705</v>
      </c>
      <c r="J7" t="s">
        <v>16</v>
      </c>
      <c r="K7" s="20">
        <v>0.93657294664600399</v>
      </c>
      <c r="L7" t="s">
        <v>24</v>
      </c>
      <c r="M7" t="s">
        <v>24</v>
      </c>
    </row>
    <row r="8" spans="1:13">
      <c r="A8" s="2" t="s">
        <v>4</v>
      </c>
      <c r="B8" s="10">
        <v>0.85017536858837195</v>
      </c>
      <c r="C8" s="10">
        <v>0.84958533849477202</v>
      </c>
      <c r="D8" s="10">
        <v>0.85019047478006304</v>
      </c>
      <c r="E8" s="10">
        <v>0.86564923580024</v>
      </c>
      <c r="F8" s="10">
        <v>0.86046703077459696</v>
      </c>
      <c r="G8" s="19">
        <v>0.86963420201155395</v>
      </c>
      <c r="H8" s="9"/>
      <c r="I8" s="10">
        <f t="shared" si="0"/>
        <v>0.86963420201155395</v>
      </c>
      <c r="J8" t="s">
        <v>18</v>
      </c>
      <c r="K8" s="20">
        <v>0.88386567513774195</v>
      </c>
      <c r="L8" t="s">
        <v>12</v>
      </c>
      <c r="M8" t="s">
        <v>12</v>
      </c>
    </row>
    <row r="9" spans="1:13">
      <c r="A9" s="5" t="s">
        <v>7</v>
      </c>
      <c r="B9" s="16"/>
      <c r="C9" s="16"/>
      <c r="D9" s="16"/>
      <c r="E9" s="16"/>
      <c r="F9" s="16"/>
      <c r="G9" s="16"/>
      <c r="H9" s="9"/>
      <c r="I9" s="11"/>
      <c r="J9" s="3"/>
      <c r="K9" s="11"/>
      <c r="L9" s="3"/>
    </row>
    <row r="10" spans="1:13">
      <c r="A10" s="2" t="s">
        <v>0</v>
      </c>
      <c r="B10" s="10">
        <v>0.02</v>
      </c>
      <c r="C10" s="19">
        <v>1.9599999999999999E-2</v>
      </c>
      <c r="D10" s="15">
        <v>2.24E-2</v>
      </c>
      <c r="E10" s="10">
        <v>2.0899999999999998E-2</v>
      </c>
      <c r="F10" s="15">
        <v>2.2200000000000001E-2</v>
      </c>
      <c r="G10" s="15">
        <v>2.1100000000000001E-2</v>
      </c>
      <c r="H10" s="12"/>
      <c r="I10" s="10">
        <f>MIN(B10:G10)</f>
        <v>1.9599999999999999E-2</v>
      </c>
      <c r="J10" t="s">
        <v>35</v>
      </c>
      <c r="K10" s="20">
        <v>1.9599999999999999E-2</v>
      </c>
      <c r="L10" t="s">
        <v>21</v>
      </c>
      <c r="M10" t="s">
        <v>21</v>
      </c>
    </row>
    <row r="11" spans="1:13">
      <c r="A11" s="2" t="s">
        <v>1</v>
      </c>
      <c r="B11" s="10">
        <v>2.8799999999999999E-2</v>
      </c>
      <c r="C11" s="19">
        <v>2.7199999999999998E-2</v>
      </c>
      <c r="D11" s="15">
        <v>0.40200000000000002</v>
      </c>
      <c r="E11" s="15">
        <v>3.7600000000000001E-2</v>
      </c>
      <c r="F11" s="15">
        <v>3.8300000000000001E-2</v>
      </c>
      <c r="G11" s="10">
        <v>3.5200000000000002E-2</v>
      </c>
      <c r="H11" s="12"/>
      <c r="I11" s="10">
        <f>MIN(B11:G11)</f>
        <v>2.7199999999999998E-2</v>
      </c>
      <c r="J11" t="s">
        <v>35</v>
      </c>
      <c r="K11" s="19">
        <v>2.7199999999999998E-2</v>
      </c>
      <c r="L11" t="s">
        <v>21</v>
      </c>
      <c r="M11" t="s">
        <v>21</v>
      </c>
    </row>
    <row r="12" spans="1:13">
      <c r="A12" s="2" t="s">
        <v>5</v>
      </c>
      <c r="B12" s="10">
        <v>0.98398631308810902</v>
      </c>
      <c r="C12" s="10">
        <v>0.98426005132591898</v>
      </c>
      <c r="D12" s="10">
        <v>0.982959794696321</v>
      </c>
      <c r="E12" s="19">
        <v>0.98446535500427701</v>
      </c>
      <c r="F12" s="10">
        <v>0.98299401197604697</v>
      </c>
      <c r="G12" s="10">
        <v>0.98419161676646705</v>
      </c>
      <c r="H12" s="12"/>
      <c r="I12" s="10">
        <f>MAX(B12:G12)</f>
        <v>0.98446535500427701</v>
      </c>
      <c r="J12" t="s">
        <v>16</v>
      </c>
      <c r="K12" s="19">
        <v>0.98532078699743297</v>
      </c>
      <c r="L12" t="s">
        <v>12</v>
      </c>
      <c r="M12" t="s">
        <v>12</v>
      </c>
    </row>
    <row r="13" spans="1:13">
      <c r="A13" s="2" t="s">
        <v>14</v>
      </c>
      <c r="B13" s="10">
        <v>0.961376404494382</v>
      </c>
      <c r="C13" s="19">
        <v>0.964185393258427</v>
      </c>
      <c r="D13" s="10">
        <v>0.957397003745318</v>
      </c>
      <c r="E13" s="10">
        <v>0.95926966292134797</v>
      </c>
      <c r="F13" s="10">
        <v>0.95950374531835203</v>
      </c>
      <c r="G13" s="10">
        <v>0.96301498127340801</v>
      </c>
      <c r="H13" s="12"/>
      <c r="I13" s="10">
        <f t="shared" ref="I13:I15" si="1">MAX(B13:G13)</f>
        <v>0.964185393258427</v>
      </c>
      <c r="J13" t="s">
        <v>35</v>
      </c>
      <c r="K13" s="19">
        <v>0.96699438202247101</v>
      </c>
      <c r="L13" t="s">
        <v>23</v>
      </c>
      <c r="M13" t="s">
        <v>23</v>
      </c>
    </row>
    <row r="14" spans="1:13">
      <c r="A14" s="2" t="s">
        <v>13</v>
      </c>
      <c r="B14" s="10">
        <v>0.99196478479597505</v>
      </c>
      <c r="C14" s="19">
        <v>0.99259362772498605</v>
      </c>
      <c r="D14" s="10">
        <v>0.99060229178311898</v>
      </c>
      <c r="E14" s="10">
        <v>0.992314141978759</v>
      </c>
      <c r="F14" s="10">
        <v>0.99084684181106697</v>
      </c>
      <c r="G14" s="10">
        <v>0.99189491335941804</v>
      </c>
      <c r="H14" s="12"/>
      <c r="I14" s="10">
        <f t="shared" si="1"/>
        <v>0.99259362772498605</v>
      </c>
      <c r="J14" t="s">
        <v>35</v>
      </c>
      <c r="K14" s="19">
        <v>0.99406092789267697</v>
      </c>
      <c r="L14" t="s">
        <v>23</v>
      </c>
      <c r="M14" t="s">
        <v>23</v>
      </c>
    </row>
    <row r="15" spans="1:13">
      <c r="A15" s="2" t="s">
        <v>4</v>
      </c>
      <c r="B15" s="10">
        <v>0.96943412688749797</v>
      </c>
      <c r="C15" s="19">
        <v>0.97343700402764399</v>
      </c>
      <c r="D15" s="10">
        <v>0.96795124985922398</v>
      </c>
      <c r="E15" s="10">
        <v>0.96854893450711499</v>
      </c>
      <c r="F15" s="10">
        <v>0.97074701940966501</v>
      </c>
      <c r="G15" s="10">
        <v>0.97279245786143398</v>
      </c>
      <c r="H15" s="12"/>
      <c r="I15" s="10">
        <f t="shared" si="1"/>
        <v>0.97343700402764399</v>
      </c>
      <c r="J15" t="s">
        <v>35</v>
      </c>
      <c r="K15" s="19">
        <v>0.97728911001572205</v>
      </c>
      <c r="L15" t="s">
        <v>23</v>
      </c>
      <c r="M15" t="s">
        <v>23</v>
      </c>
    </row>
    <row r="16" spans="1:13">
      <c r="A16" s="5" t="s">
        <v>8</v>
      </c>
      <c r="B16" s="16"/>
      <c r="C16" s="16"/>
      <c r="D16" s="16"/>
      <c r="E16" s="16"/>
      <c r="F16" s="16"/>
      <c r="G16" s="16"/>
      <c r="H16" s="9"/>
      <c r="I16" s="11"/>
      <c r="J16" s="3"/>
      <c r="K16" s="11"/>
      <c r="L16" s="3"/>
    </row>
    <row r="17" spans="1:13">
      <c r="A17" s="2" t="s">
        <v>0</v>
      </c>
      <c r="B17" s="10">
        <v>0.56200000000000006</v>
      </c>
      <c r="C17" s="10">
        <v>0.56210000000000004</v>
      </c>
      <c r="D17" s="15">
        <v>0.56340000000000001</v>
      </c>
      <c r="E17" s="15">
        <v>0.56230000000000002</v>
      </c>
      <c r="F17" s="15">
        <v>0.56210000000000004</v>
      </c>
      <c r="G17" s="19">
        <v>0.56069999999999998</v>
      </c>
      <c r="H17" s="12"/>
      <c r="I17" s="10">
        <f>MIN(B17:G17)</f>
        <v>0.56069999999999998</v>
      </c>
      <c r="J17" t="s">
        <v>18</v>
      </c>
      <c r="K17" s="19">
        <v>0.55969999999999998</v>
      </c>
      <c r="L17" t="s">
        <v>12</v>
      </c>
      <c r="M17" t="s">
        <v>12</v>
      </c>
    </row>
    <row r="18" spans="1:13">
      <c r="A18" s="2" t="s">
        <v>1</v>
      </c>
      <c r="B18" s="10">
        <v>0.62439999999999996</v>
      </c>
      <c r="C18" s="10">
        <v>0.62749999999999995</v>
      </c>
      <c r="D18" s="15">
        <v>0.62990000000000002</v>
      </c>
      <c r="E18" s="15">
        <v>0.627</v>
      </c>
      <c r="F18" s="15">
        <v>0.62509999999999999</v>
      </c>
      <c r="G18" s="19">
        <v>0.62270000000000003</v>
      </c>
      <c r="H18" s="12"/>
      <c r="I18" s="10">
        <f>MIN(B18:G18)</f>
        <v>0.62270000000000003</v>
      </c>
      <c r="J18" t="s">
        <v>18</v>
      </c>
      <c r="K18" s="19">
        <v>0.61929999999999996</v>
      </c>
      <c r="L18" t="s">
        <v>12</v>
      </c>
      <c r="M18" t="s">
        <v>12</v>
      </c>
    </row>
    <row r="19" spans="1:13">
      <c r="A19" s="2" t="s">
        <v>5</v>
      </c>
      <c r="B19" s="10">
        <v>0.43898342218651798</v>
      </c>
      <c r="C19" s="10">
        <v>0.43894690717884999</v>
      </c>
      <c r="D19" s="10">
        <v>0.438143577010151</v>
      </c>
      <c r="E19" s="10">
        <v>0.43916599722485899</v>
      </c>
      <c r="F19" s="10">
        <v>0.43945811728620399</v>
      </c>
      <c r="G19" s="19">
        <v>0.44077265756225797</v>
      </c>
      <c r="H19" s="12"/>
      <c r="I19" s="10">
        <f>MAX(B19:G19)</f>
        <v>0.44077265756225797</v>
      </c>
      <c r="J19" t="s">
        <v>18</v>
      </c>
      <c r="K19" s="19">
        <v>0.44161250273862501</v>
      </c>
      <c r="L19" t="s">
        <v>12</v>
      </c>
      <c r="M19" t="s">
        <v>12</v>
      </c>
    </row>
    <row r="20" spans="1:13">
      <c r="A20" s="2" t="s">
        <v>14</v>
      </c>
      <c r="B20" s="10">
        <v>0.35642377756471699</v>
      </c>
      <c r="C20" s="10">
        <v>0.35378715244487002</v>
      </c>
      <c r="D20" s="10">
        <v>0.35666347075742999</v>
      </c>
      <c r="E20" s="10">
        <v>0.360738255033557</v>
      </c>
      <c r="F20" s="10">
        <v>0.360738255033557</v>
      </c>
      <c r="G20" s="19">
        <v>0.36649089165867599</v>
      </c>
      <c r="H20" s="12"/>
      <c r="I20" s="10">
        <f t="shared" ref="I20:I22" si="2">MAX(B20:G20)</f>
        <v>0.36649089165867599</v>
      </c>
      <c r="J20" t="s">
        <v>18</v>
      </c>
      <c r="K20" s="19">
        <v>0.370086289549376</v>
      </c>
      <c r="L20" t="s">
        <v>12</v>
      </c>
      <c r="M20" t="s">
        <v>12</v>
      </c>
    </row>
    <row r="21" spans="1:13">
      <c r="A21" s="2" t="s">
        <v>13</v>
      </c>
      <c r="B21" s="10">
        <v>0.98866813285123201</v>
      </c>
      <c r="C21" s="10">
        <v>0.98937637454802996</v>
      </c>
      <c r="D21" s="10">
        <v>0.98859358109367401</v>
      </c>
      <c r="E21" s="10">
        <v>0.990308271517501</v>
      </c>
      <c r="F21" s="10">
        <v>0.98758713236664497</v>
      </c>
      <c r="G21" s="19">
        <v>0.99269392775934695</v>
      </c>
      <c r="H21" s="12"/>
      <c r="I21" s="10">
        <f t="shared" si="2"/>
        <v>0.99269392775934695</v>
      </c>
      <c r="J21" t="s">
        <v>18</v>
      </c>
      <c r="K21" s="19">
        <v>0.99407313527416397</v>
      </c>
      <c r="L21" t="s">
        <v>12</v>
      </c>
      <c r="M21" t="s">
        <v>12</v>
      </c>
    </row>
    <row r="22" spans="1:13">
      <c r="A22" s="2" t="s">
        <v>4</v>
      </c>
      <c r="B22" s="10">
        <v>0.97142533683560695</v>
      </c>
      <c r="C22" s="10">
        <v>0.96934713599000899</v>
      </c>
      <c r="D22" s="10">
        <v>0.97099932398772304</v>
      </c>
      <c r="E22" s="10">
        <v>0.97308670808106401</v>
      </c>
      <c r="F22" s="10">
        <v>0.97411456780620598</v>
      </c>
      <c r="G22" s="19">
        <v>0.97857833324049803</v>
      </c>
      <c r="H22" s="12"/>
      <c r="I22" s="10">
        <f t="shared" si="2"/>
        <v>0.97857833324049803</v>
      </c>
      <c r="J22" t="s">
        <v>18</v>
      </c>
      <c r="K22" s="19">
        <v>0.98220412832769899</v>
      </c>
      <c r="L22" t="s">
        <v>12</v>
      </c>
      <c r="M22" t="s">
        <v>12</v>
      </c>
    </row>
  </sheetData>
  <mergeCells count="1">
    <mergeCell ref="K1:L1"/>
  </mergeCells>
  <pageMargins left="0.7" right="0.7" top="0.78740157499999996" bottom="0.78740157499999996" header="0.3" footer="0.3"/>
  <pageSetup paperSize="9" orientation="landscape" r:id="rId1"/>
  <headerFooter>
    <oddHeader>&amp;LTextevaluation&amp;C&amp;"-,Fett"&amp;14 50-Epochen-Modelle</oddHeader>
    <oddFooter>&amp;LCER/WER: dinglehopper, PAGE, Level region&amp;CCA/WA/BoW: TextEval, TXT&amp;RBoW = wordCountSuccessRate 
(wurden alle Vorkommen gefunden?)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1B5-68D2-EF4C-86B9-96162F99D376}">
  <dimension ref="A1:G22"/>
  <sheetViews>
    <sheetView topLeftCell="A14" zoomScale="170" zoomScaleNormal="170" workbookViewId="0">
      <selection activeCell="C3" sqref="C3"/>
    </sheetView>
  </sheetViews>
  <sheetFormatPr baseColWidth="10" defaultRowHeight="15"/>
  <cols>
    <col min="1" max="1" width="7.33203125" customWidth="1"/>
    <col min="2" max="5" width="7.83203125" bestFit="1" customWidth="1"/>
  </cols>
  <sheetData>
    <row r="1" spans="1:7" ht="48">
      <c r="A1" s="21"/>
      <c r="B1" s="32" t="s">
        <v>25</v>
      </c>
      <c r="C1" s="32" t="s">
        <v>26</v>
      </c>
      <c r="D1" s="22" t="s">
        <v>31</v>
      </c>
      <c r="E1" s="22" t="s">
        <v>32</v>
      </c>
      <c r="F1" s="22" t="s">
        <v>33</v>
      </c>
      <c r="G1" s="33" t="s">
        <v>34</v>
      </c>
    </row>
    <row r="2" spans="1:7" ht="16">
      <c r="A2" s="26" t="s">
        <v>6</v>
      </c>
      <c r="B2" s="27"/>
      <c r="C2" s="27"/>
      <c r="D2" s="27"/>
      <c r="E2" s="27"/>
      <c r="F2" s="27"/>
      <c r="G2" s="28"/>
    </row>
    <row r="3" spans="1:7" ht="16">
      <c r="A3" s="23" t="s">
        <v>0</v>
      </c>
      <c r="B3" s="24">
        <v>0.35410000000000003</v>
      </c>
      <c r="C3" s="31">
        <v>0.35399999999999998</v>
      </c>
      <c r="D3" s="34">
        <v>0.35870000000000002</v>
      </c>
      <c r="E3" s="34">
        <v>0.35570000000000002</v>
      </c>
      <c r="F3" s="34">
        <v>0.35610000000000003</v>
      </c>
      <c r="G3" s="31">
        <v>0.35399999999999998</v>
      </c>
    </row>
    <row r="4" spans="1:7" ht="16">
      <c r="A4" s="35" t="s">
        <v>1</v>
      </c>
      <c r="B4" s="36">
        <v>0.44</v>
      </c>
      <c r="C4" s="37">
        <v>0.44340000000000002</v>
      </c>
      <c r="D4" s="38">
        <v>0.46210000000000001</v>
      </c>
      <c r="E4" s="38">
        <v>0.45729999999999998</v>
      </c>
      <c r="F4" s="37">
        <v>0.45219999999999999</v>
      </c>
      <c r="G4" s="39">
        <v>0.45219999999999999</v>
      </c>
    </row>
    <row r="5" spans="1:7" ht="16">
      <c r="A5" s="35" t="s">
        <v>5</v>
      </c>
      <c r="B5" s="37">
        <v>0.64318327744881199</v>
      </c>
      <c r="C5" s="37">
        <v>0.643004922593993</v>
      </c>
      <c r="D5" s="37">
        <v>0.63975886423628403</v>
      </c>
      <c r="E5" s="37">
        <v>0.64271955482628196</v>
      </c>
      <c r="F5" s="37">
        <v>0.64257687094242699</v>
      </c>
      <c r="G5" s="40">
        <v>0.644039380751944</v>
      </c>
    </row>
    <row r="6" spans="1:7" ht="16">
      <c r="A6" s="35" t="s">
        <v>14</v>
      </c>
      <c r="B6" s="37">
        <v>0.52774606074446195</v>
      </c>
      <c r="C6" s="37">
        <v>0.52340717058689201</v>
      </c>
      <c r="D6" s="37">
        <v>0.52340717058689201</v>
      </c>
      <c r="E6" s="37">
        <v>0.536880566339346</v>
      </c>
      <c r="F6" s="37">
        <v>0.53939255537793995</v>
      </c>
      <c r="G6" s="40">
        <v>0.54258963233614899</v>
      </c>
    </row>
    <row r="7" spans="1:7" ht="16">
      <c r="A7" s="35" t="s">
        <v>13</v>
      </c>
      <c r="B7" s="37">
        <v>0.93288318205298504</v>
      </c>
      <c r="C7" s="37">
        <v>0.92996826802450006</v>
      </c>
      <c r="D7" s="37">
        <v>0.93214522913438103</v>
      </c>
      <c r="E7" s="36">
        <v>0.93343664674193705</v>
      </c>
      <c r="F7" s="37">
        <v>0.93070622094310296</v>
      </c>
      <c r="G7" s="39">
        <v>0.92963618921112801</v>
      </c>
    </row>
    <row r="8" spans="1:7" ht="16">
      <c r="A8" s="41" t="s">
        <v>4</v>
      </c>
      <c r="B8" s="42">
        <v>0.85017536858837195</v>
      </c>
      <c r="C8" s="42">
        <v>0.84958533849477202</v>
      </c>
      <c r="D8" s="42">
        <v>0.85019047478006304</v>
      </c>
      <c r="E8" s="42">
        <v>0.86564923580024</v>
      </c>
      <c r="F8" s="42">
        <v>0.86046703077459696</v>
      </c>
      <c r="G8" s="43">
        <v>0.86963420201155395</v>
      </c>
    </row>
    <row r="9" spans="1:7" ht="16">
      <c r="A9" s="26" t="s">
        <v>7</v>
      </c>
      <c r="B9" s="29"/>
      <c r="C9" s="29"/>
      <c r="D9" s="29"/>
      <c r="E9" s="29"/>
      <c r="F9" s="29"/>
      <c r="G9" s="30"/>
    </row>
    <row r="10" spans="1:7" ht="16">
      <c r="A10" s="23" t="s">
        <v>0</v>
      </c>
      <c r="B10" s="24">
        <v>0.02</v>
      </c>
      <c r="C10" s="25">
        <v>1.9599999999999999E-2</v>
      </c>
      <c r="D10" s="34">
        <v>2.24E-2</v>
      </c>
      <c r="E10" s="24">
        <v>2.0899999999999998E-2</v>
      </c>
      <c r="F10" s="34">
        <v>2.2200000000000001E-2</v>
      </c>
      <c r="G10" s="44">
        <v>2.1100000000000001E-2</v>
      </c>
    </row>
    <row r="11" spans="1:7" ht="16">
      <c r="A11" s="35" t="s">
        <v>1</v>
      </c>
      <c r="B11" s="37">
        <v>2.8799999999999999E-2</v>
      </c>
      <c r="C11" s="36">
        <v>2.7199999999999998E-2</v>
      </c>
      <c r="D11" s="38">
        <v>0.40200000000000002</v>
      </c>
      <c r="E11" s="38">
        <v>3.7600000000000001E-2</v>
      </c>
      <c r="F11" s="38">
        <v>3.8300000000000001E-2</v>
      </c>
      <c r="G11" s="39">
        <v>3.5200000000000002E-2</v>
      </c>
    </row>
    <row r="12" spans="1:7" ht="16">
      <c r="A12" s="35" t="s">
        <v>5</v>
      </c>
      <c r="B12" s="37">
        <v>0.98398631308810902</v>
      </c>
      <c r="C12" s="37">
        <v>0.98426005132591898</v>
      </c>
      <c r="D12" s="37">
        <v>0.982959794696321</v>
      </c>
      <c r="E12" s="36">
        <v>0.98446535500427701</v>
      </c>
      <c r="F12" s="37">
        <v>0.98299401197604697</v>
      </c>
      <c r="G12" s="39">
        <v>0.98419161676646705</v>
      </c>
    </row>
    <row r="13" spans="1:7" ht="16">
      <c r="A13" s="35" t="s">
        <v>14</v>
      </c>
      <c r="B13" s="37">
        <v>0.961376404494382</v>
      </c>
      <c r="C13" s="36">
        <v>0.964185393258427</v>
      </c>
      <c r="D13" s="37">
        <v>0.957397003745318</v>
      </c>
      <c r="E13" s="37">
        <v>0.95926966292134797</v>
      </c>
      <c r="F13" s="37">
        <v>0.95950374531835203</v>
      </c>
      <c r="G13" s="39">
        <v>0.96301498127340801</v>
      </c>
    </row>
    <row r="14" spans="1:7" ht="16">
      <c r="A14" s="35" t="s">
        <v>13</v>
      </c>
      <c r="B14" s="37">
        <v>0.99196478479597505</v>
      </c>
      <c r="C14" s="36">
        <v>0.99259362772498605</v>
      </c>
      <c r="D14" s="37">
        <v>0.99060229178311898</v>
      </c>
      <c r="E14" s="37">
        <v>0.992314141978759</v>
      </c>
      <c r="F14" s="37">
        <v>0.99084684181106697</v>
      </c>
      <c r="G14" s="39">
        <v>0.99189491335941804</v>
      </c>
    </row>
    <row r="15" spans="1:7" ht="16">
      <c r="A15" s="41" t="s">
        <v>4</v>
      </c>
      <c r="B15" s="42">
        <v>0.96943412688749797</v>
      </c>
      <c r="C15" s="45">
        <v>0.97343700402764399</v>
      </c>
      <c r="D15" s="42">
        <v>0.96795124985922398</v>
      </c>
      <c r="E15" s="42">
        <v>0.96854893450711499</v>
      </c>
      <c r="F15" s="42">
        <v>0.97074701940966501</v>
      </c>
      <c r="G15" s="46">
        <v>0.97279245786143398</v>
      </c>
    </row>
    <row r="16" spans="1:7" ht="16">
      <c r="A16" s="26" t="s">
        <v>8</v>
      </c>
      <c r="B16" s="29"/>
      <c r="C16" s="29"/>
      <c r="D16" s="29"/>
      <c r="E16" s="29"/>
      <c r="F16" s="29"/>
      <c r="G16" s="30"/>
    </row>
    <row r="17" spans="1:7" ht="16">
      <c r="A17" s="23" t="s">
        <v>0</v>
      </c>
      <c r="B17" s="24">
        <v>0.56200000000000006</v>
      </c>
      <c r="C17" s="24">
        <v>0.56210000000000004</v>
      </c>
      <c r="D17" s="34">
        <v>0.56340000000000001</v>
      </c>
      <c r="E17" s="34">
        <v>0.56230000000000002</v>
      </c>
      <c r="F17" s="34">
        <v>0.56210000000000004</v>
      </c>
      <c r="G17" s="31">
        <v>0.56069999999999998</v>
      </c>
    </row>
    <row r="18" spans="1:7" ht="16">
      <c r="A18" s="35" t="s">
        <v>1</v>
      </c>
      <c r="B18" s="37">
        <v>0.62439999999999996</v>
      </c>
      <c r="C18" s="37">
        <v>0.62749999999999995</v>
      </c>
      <c r="D18" s="38">
        <v>0.62990000000000002</v>
      </c>
      <c r="E18" s="38">
        <v>0.627</v>
      </c>
      <c r="F18" s="38">
        <v>0.62509999999999999</v>
      </c>
      <c r="G18" s="40">
        <v>0.62270000000000003</v>
      </c>
    </row>
    <row r="19" spans="1:7" ht="16">
      <c r="A19" s="35" t="s">
        <v>5</v>
      </c>
      <c r="B19" s="37">
        <v>0.43898342218651798</v>
      </c>
      <c r="C19" s="37">
        <v>0.43894690717884999</v>
      </c>
      <c r="D19" s="37">
        <v>0.438143577010151</v>
      </c>
      <c r="E19" s="37">
        <v>0.43916599722485899</v>
      </c>
      <c r="F19" s="37">
        <v>0.43945811728620399</v>
      </c>
      <c r="G19" s="40">
        <v>0.44077265756225797</v>
      </c>
    </row>
    <row r="20" spans="1:7" ht="16">
      <c r="A20" s="35" t="s">
        <v>14</v>
      </c>
      <c r="B20" s="37">
        <v>0.35642377756471699</v>
      </c>
      <c r="C20" s="37">
        <v>0.35378715244487002</v>
      </c>
      <c r="D20" s="37">
        <v>0.35666347075742999</v>
      </c>
      <c r="E20" s="37">
        <v>0.360738255033557</v>
      </c>
      <c r="F20" s="37">
        <v>0.360738255033557</v>
      </c>
      <c r="G20" s="40">
        <v>0.36649089165867599</v>
      </c>
    </row>
    <row r="21" spans="1:7" ht="16">
      <c r="A21" s="35" t="s">
        <v>13</v>
      </c>
      <c r="B21" s="37">
        <v>0.98866813285123201</v>
      </c>
      <c r="C21" s="37">
        <v>0.98937637454802996</v>
      </c>
      <c r="D21" s="37">
        <v>0.98859358109367401</v>
      </c>
      <c r="E21" s="37">
        <v>0.990308271517501</v>
      </c>
      <c r="F21" s="37">
        <v>0.98758713236664497</v>
      </c>
      <c r="G21" s="40">
        <v>0.99269392775934695</v>
      </c>
    </row>
    <row r="22" spans="1:7" ht="16">
      <c r="A22" s="35" t="s">
        <v>4</v>
      </c>
      <c r="B22" s="37">
        <v>0.97142533683560695</v>
      </c>
      <c r="C22" s="37">
        <v>0.96934713599000899</v>
      </c>
      <c r="D22" s="37">
        <v>0.97099932398772304</v>
      </c>
      <c r="E22" s="37">
        <v>0.97308670808106401</v>
      </c>
      <c r="F22" s="37">
        <v>0.97411456780620598</v>
      </c>
      <c r="G22" s="40">
        <v>0.97857833324049803</v>
      </c>
    </row>
  </sheetData>
  <pageMargins left="0.7" right="0.7" top="0.78740157499999996" bottom="0.78740157499999996" header="0.3" footer="0.3"/>
  <pageSetup paperSize="9" orientation="landscape" r:id="rId1"/>
  <headerFooter>
    <oddHeader>&amp;LTextevaluation&amp;C&amp;"-,Fett"&amp;14 50-Epochen-Modelle</oddHeader>
    <oddFooter>&amp;LCER/WER: dinglehopper, PAGE, Level region&amp;CCA/WA/BoW: TextEval, TXT&amp;RBoW = wordCountSuccessRate 
(wurden alle Vorkommen gefunden?)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e f 6 c 1 5 - 6 2 5 0 - 4 6 9 d - 9 8 4 8 - 7 f b c 8 3 0 e c 8 b d "   x m l n s = " h t t p : / / s c h e m a s . m i c r o s o f t . c o m / D a t a M a s h u p " > A A A A A D 4 E A A B Q S w M E F A A C A A g A A m N Y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A C Y 1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N Y W q Y D Q / w 2 A Q A A h A M A A B M A H A B G b 3 J t d W x h c y 9 T Z W N 0 a W 9 u M S 5 t I K I Y A C i g F A A A A A A A A A A A A A A A A A A A A A A A A A A A A H W S z W o C M R C A 7 w v 7 D i G 9 K I S l E 7 V / s i e 1 t B d p c U / W s m x 3 R 7 t t N p E k S k V 8 G 9 + k L 9 b I U k p L J 5 d k v g k z 8 5 E 4 L H 1 t N J u 1 O w z j K I 7 c a 2 G x Y h l + e N w W K p 8 v p / n 9 j K V M o Y 8 j F t b j B p X C Q E Z u m 4 x N u W l Q + 8 5 t r T A Z G e 1 D 4 D p 8 f r N 4 s O Y N 3 z 2 7 M + s 1 n q K V L Z o G F 6 f S + S T U h k F v 8 a d P U r o t 7 4 q n M a q 6 q T 3 a l A s u 2 M i o T a N d K v u C T X R p q l q v U p A D K c I 0 x u P M 7 x S m P 8 d k a j Q + d 0 U 7 8 B n P d m v 2 e d Q V W s 3 D 4 F n x E u 5 k t t B u a W z T V g 9 3 0 H V a O b H f 8 5 Z C 6 O 5 D h v k w 6 E G w b y 4 J 3 i N 4 n + A D g l 8 Q / J L g V w S / J j i c U w n K G C h l o J y B k g b K G i h t o L y B E g f K X F L m k n x r y l x S 5 v K 3 + a E b R 7 X + 7 z M O v w B Q S w E C L Q A U A A I A C A A C Y 1 h a 6 P S 8 J K Y A A A D 3 A A A A E g A A A A A A A A A A A A A A A A A A A A A A Q 2 9 u Z m l n L 1 B h Y 2 t h Z 2 U u e G 1 s U E s B A i 0 A F A A C A A g A A m N Y W g / K 6 a u k A A A A 6 Q A A A B M A A A A A A A A A A A A A A A A A 8 g A A A F t D b 2 5 0 Z W 5 0 X 1 R 5 c G V z X S 5 4 b W x Q S w E C L Q A U A A I A C A A C Y 1 h a p g N D / D Y B A A C E A w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F Q A A A A A A A L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h 0 Z X Z h b F 9 a Z k 5 f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h 0 R X Z h b F 9 J b X B v c n R f S V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V 4 d G V 2 Y W x f W m Z O X 0 l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E 6 M j Q 6 M D U u N j A 3 M z Y 1 N F o i I C 8 + P E V u d H J 5 I F R 5 c G U 9 I k Z p b G x D b 2 x 1 b W 5 U e X B l c y I g V m F s d W U 9 I n N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Z X Z h b F 9 a Z k 5 f S V M v V H l w I M O k b m R l c m 4 u e 0 N v b H V t b j E s M H 0 m c X V v d D s s J n F 1 b 3 Q 7 U 2 V j d G l v b j E v V G V 4 d G V 2 Y W x f W m Z O X 0 l T L 1 R 5 c C D D p G 5 k Z X J u L n t D b 2 x 1 b W 4 y L D F 9 J n F 1 b 3 Q 7 L C Z x d W 9 0 O 1 N l Y 3 R p b 2 4 x L 1 R l e H R l d m F s X 1 p m T l 9 J U y 9 U e X A g w 6 R u Z G V y b i 5 7 Q 2 9 s d W 1 u M y w y f S Z x d W 9 0 O y w m c X V v d D t T Z W N 0 a W 9 u M S 9 U Z X h 0 Z X Z h b F 9 a Z k 5 f S V M v V H l w I M O k b m R l c m 4 u e 0 N v b H V t b j Q s M 3 0 m c X V v d D s s J n F 1 b 3 Q 7 U 2 V j d G l v b j E v V G V 4 d G V 2 Y W x f W m Z O X 0 l T L 1 R 5 c C D D p G 5 k Z X J u L n t D b 2 x 1 b W 4 1 L D R 9 J n F 1 b 3 Q 7 L C Z x d W 9 0 O 1 N l Y 3 R p b 2 4 x L 1 R l e H R l d m F s X 1 p m T l 9 J U y 9 U e X A g w 6 R u Z G V y b i 5 7 Q 2 9 s d W 1 u N i w 1 f S Z x d W 9 0 O y w m c X V v d D t T Z W N 0 a W 9 u M S 9 U Z X h 0 Z X Z h b F 9 a Z k 5 f S V M v V H l w I M O k b m R l c m 4 u e 0 N v b H V t b j c s N n 0 m c X V v d D s s J n F 1 b 3 Q 7 U 2 V j d G l v b j E v V G V 4 d G V 2 Y W x f W m Z O X 0 l T L 1 R 5 c C D D p G 5 k Z X J u L n t D b 2 x 1 b W 4 4 L D d 9 J n F 1 b 3 Q 7 L C Z x d W 9 0 O 1 N l Y 3 R p b 2 4 x L 1 R l e H R l d m F s X 1 p m T l 9 J U y 9 U e X A g w 6 R u Z G V y b i 5 7 Q 2 9 s d W 1 u O S w 4 f S Z x d W 9 0 O y w m c X V v d D t T Z W N 0 a W 9 u M S 9 U Z X h 0 Z X Z h b F 9 a Z k 5 f S V M v V H l w I M O k b m R l c m 4 u e 0 N v b H V t b j E w L D l 9 J n F 1 b 3 Q 7 L C Z x d W 9 0 O 1 N l Y 3 R p b 2 4 x L 1 R l e H R l d m F s X 1 p m T l 9 J U y 9 U e X A g w 6 R u Z G V y b i 5 7 Q 2 9 s d W 1 u M T E s M T B 9 J n F 1 b 3 Q 7 L C Z x d W 9 0 O 1 N l Y 3 R p b 2 4 x L 1 R l e H R l d m F s X 1 p m T l 9 J U y 9 U e X A g w 6 R u Z G V y b i 5 7 Q 2 9 s d W 1 u M T I s M T F 9 J n F 1 b 3 Q 7 L C Z x d W 9 0 O 1 N l Y 3 R p b 2 4 x L 1 R l e H R l d m F s X 1 p m T l 9 J U y 9 U e X A g w 6 R u Z G V y b i 5 7 Q 2 9 s d W 1 u M T M s M T J 9 J n F 1 b 3 Q 7 L C Z x d W 9 0 O 1 N l Y 3 R p b 2 4 x L 1 R l e H R l d m F s X 1 p m T l 9 J U y 9 U e X A g w 6 R u Z G V y b i 5 7 Q 2 9 s d W 1 u M T Q s M T N 9 J n F 1 b 3 Q 7 L C Z x d W 9 0 O 1 N l Y 3 R p b 2 4 x L 1 R l e H R l d m F s X 1 p m T l 9 J U y 9 U e X A g w 6 R u Z G V y b i 5 7 Q 2 9 s d W 1 u M T U s M T R 9 J n F 1 b 3 Q 7 L C Z x d W 9 0 O 1 N l Y 3 R p b 2 4 x L 1 R l e H R l d m F s X 1 p m T l 9 J U y 9 U e X A g w 6 R u Z G V y b i 5 7 Q 2 9 s d W 1 u M T Y s M T V 9 J n F 1 b 3 Q 7 L C Z x d W 9 0 O 1 N l Y 3 R p b 2 4 x L 1 R l e H R l d m F s X 1 p m T l 9 J U y 9 U e X A g w 6 R u Z G V y b i 5 7 Q 2 9 s d W 1 u M T c s M T Z 9 J n F 1 b 3 Q 7 L C Z x d W 9 0 O 1 N l Y 3 R p b 2 4 x L 1 R l e H R l d m F s X 1 p m T l 9 J U y 9 U e X A g w 6 R u Z G V y b i 5 7 Q 2 9 s d W 1 u M T g s M T d 9 J n F 1 b 3 Q 7 L C Z x d W 9 0 O 1 N l Y 3 R p b 2 4 x L 1 R l e H R l d m F s X 1 p m T l 9 J U y 9 U e X A g w 6 R u Z G V y b i 5 7 Q 2 9 s d W 1 u M T k s M T h 9 J n F 1 b 3 Q 7 L C Z x d W 9 0 O 1 N l Y 3 R p b 2 4 x L 1 R l e H R l d m F s X 1 p m T l 9 J U y 9 U e X A g w 6 R u Z G V y b i 5 7 Q 2 9 s d W 1 u M j A s M T l 9 J n F 1 b 3 Q 7 L C Z x d W 9 0 O 1 N l Y 3 R p b 2 4 x L 1 R l e H R l d m F s X 1 p m T l 9 J U y 9 U e X A g w 6 R u Z G V y b i 5 7 Q 2 9 s d W 1 u M j E s M j B 9 J n F 1 b 3 Q 7 L C Z x d W 9 0 O 1 N l Y 3 R p b 2 4 x L 1 R l e H R l d m F s X 1 p m T l 9 J U y 9 U e X A g w 6 R u Z G V y b i 5 7 Q 2 9 s d W 1 u M j I s M j F 9 J n F 1 b 3 Q 7 L C Z x d W 9 0 O 1 N l Y 3 R p b 2 4 x L 1 R l e H R l d m F s X 1 p m T l 9 J U y 9 U e X A g w 6 R u Z G V y b i 5 7 Q 2 9 s d W 1 u M j M s M j J 9 J n F 1 b 3 Q 7 L C Z x d W 9 0 O 1 N l Y 3 R p b 2 4 x L 1 R l e H R l d m F s X 1 p m T l 9 J U y 9 U e X A g w 6 R u Z G V y b i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Z X h 0 Z X Z h b F 9 a Z k 5 f S V M v V H l w I M O k b m R l c m 4 u e 0 N v b H V t b j E s M H 0 m c X V v d D s s J n F 1 b 3 Q 7 U 2 V j d G l v b j E v V G V 4 d G V 2 Y W x f W m Z O X 0 l T L 1 R 5 c C D D p G 5 k Z X J u L n t D b 2 x 1 b W 4 y L D F 9 J n F 1 b 3 Q 7 L C Z x d W 9 0 O 1 N l Y 3 R p b 2 4 x L 1 R l e H R l d m F s X 1 p m T l 9 J U y 9 U e X A g w 6 R u Z G V y b i 5 7 Q 2 9 s d W 1 u M y w y f S Z x d W 9 0 O y w m c X V v d D t T Z W N 0 a W 9 u M S 9 U Z X h 0 Z X Z h b F 9 a Z k 5 f S V M v V H l w I M O k b m R l c m 4 u e 0 N v b H V t b j Q s M 3 0 m c X V v d D s s J n F 1 b 3 Q 7 U 2 V j d G l v b j E v V G V 4 d G V 2 Y W x f W m Z O X 0 l T L 1 R 5 c C D D p G 5 k Z X J u L n t D b 2 x 1 b W 4 1 L D R 9 J n F 1 b 3 Q 7 L C Z x d W 9 0 O 1 N l Y 3 R p b 2 4 x L 1 R l e H R l d m F s X 1 p m T l 9 J U y 9 U e X A g w 6 R u Z G V y b i 5 7 Q 2 9 s d W 1 u N i w 1 f S Z x d W 9 0 O y w m c X V v d D t T Z W N 0 a W 9 u M S 9 U Z X h 0 Z X Z h b F 9 a Z k 5 f S V M v V H l w I M O k b m R l c m 4 u e 0 N v b H V t b j c s N n 0 m c X V v d D s s J n F 1 b 3 Q 7 U 2 V j d G l v b j E v V G V 4 d G V 2 Y W x f W m Z O X 0 l T L 1 R 5 c C D D p G 5 k Z X J u L n t D b 2 x 1 b W 4 4 L D d 9 J n F 1 b 3 Q 7 L C Z x d W 9 0 O 1 N l Y 3 R p b 2 4 x L 1 R l e H R l d m F s X 1 p m T l 9 J U y 9 U e X A g w 6 R u Z G V y b i 5 7 Q 2 9 s d W 1 u O S w 4 f S Z x d W 9 0 O y w m c X V v d D t T Z W N 0 a W 9 u M S 9 U Z X h 0 Z X Z h b F 9 a Z k 5 f S V M v V H l w I M O k b m R l c m 4 u e 0 N v b H V t b j E w L D l 9 J n F 1 b 3 Q 7 L C Z x d W 9 0 O 1 N l Y 3 R p b 2 4 x L 1 R l e H R l d m F s X 1 p m T l 9 J U y 9 U e X A g w 6 R u Z G V y b i 5 7 Q 2 9 s d W 1 u M T E s M T B 9 J n F 1 b 3 Q 7 L C Z x d W 9 0 O 1 N l Y 3 R p b 2 4 x L 1 R l e H R l d m F s X 1 p m T l 9 J U y 9 U e X A g w 6 R u Z G V y b i 5 7 Q 2 9 s d W 1 u M T I s M T F 9 J n F 1 b 3 Q 7 L C Z x d W 9 0 O 1 N l Y 3 R p b 2 4 x L 1 R l e H R l d m F s X 1 p m T l 9 J U y 9 U e X A g w 6 R u Z G V y b i 5 7 Q 2 9 s d W 1 u M T M s M T J 9 J n F 1 b 3 Q 7 L C Z x d W 9 0 O 1 N l Y 3 R p b 2 4 x L 1 R l e H R l d m F s X 1 p m T l 9 J U y 9 U e X A g w 6 R u Z G V y b i 5 7 Q 2 9 s d W 1 u M T Q s M T N 9 J n F 1 b 3 Q 7 L C Z x d W 9 0 O 1 N l Y 3 R p b 2 4 x L 1 R l e H R l d m F s X 1 p m T l 9 J U y 9 U e X A g w 6 R u Z G V y b i 5 7 Q 2 9 s d W 1 u M T U s M T R 9 J n F 1 b 3 Q 7 L C Z x d W 9 0 O 1 N l Y 3 R p b 2 4 x L 1 R l e H R l d m F s X 1 p m T l 9 J U y 9 U e X A g w 6 R u Z G V y b i 5 7 Q 2 9 s d W 1 u M T Y s M T V 9 J n F 1 b 3 Q 7 L C Z x d W 9 0 O 1 N l Y 3 R p b 2 4 x L 1 R l e H R l d m F s X 1 p m T l 9 J U y 9 U e X A g w 6 R u Z G V y b i 5 7 Q 2 9 s d W 1 u M T c s M T Z 9 J n F 1 b 3 Q 7 L C Z x d W 9 0 O 1 N l Y 3 R p b 2 4 x L 1 R l e H R l d m F s X 1 p m T l 9 J U y 9 U e X A g w 6 R u Z G V y b i 5 7 Q 2 9 s d W 1 u M T g s M T d 9 J n F 1 b 3 Q 7 L C Z x d W 9 0 O 1 N l Y 3 R p b 2 4 x L 1 R l e H R l d m F s X 1 p m T l 9 J U y 9 U e X A g w 6 R u Z G V y b i 5 7 Q 2 9 s d W 1 u M T k s M T h 9 J n F 1 b 3 Q 7 L C Z x d W 9 0 O 1 N l Y 3 R p b 2 4 x L 1 R l e H R l d m F s X 1 p m T l 9 J U y 9 U e X A g w 6 R u Z G V y b i 5 7 Q 2 9 s d W 1 u M j A s M T l 9 J n F 1 b 3 Q 7 L C Z x d W 9 0 O 1 N l Y 3 R p b 2 4 x L 1 R l e H R l d m F s X 1 p m T l 9 J U y 9 U e X A g w 6 R u Z G V y b i 5 7 Q 2 9 s d W 1 u M j E s M j B 9 J n F 1 b 3 Q 7 L C Z x d W 9 0 O 1 N l Y 3 R p b 2 4 x L 1 R l e H R l d m F s X 1 p m T l 9 J U y 9 U e X A g w 6 R u Z G V y b i 5 7 Q 2 9 s d W 1 u M j I s M j F 9 J n F 1 b 3 Q 7 L C Z x d W 9 0 O 1 N l Y 3 R p b 2 4 x L 1 R l e H R l d m F s X 1 p m T l 9 J U y 9 U e X A g w 6 R u Z G V y b i 5 7 Q 2 9 s d W 1 u M j M s M j J 9 J n F 1 b 3 Q 7 L C Z x d W 9 0 O 1 N l Y 3 R p b 2 4 x L 1 R l e H R l d m F s X 1 p m T l 9 J U y 9 U e X A g w 6 R u Z G V y b i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0 Z X Z h b F 9 a Z k 5 f S V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G V 2 Y W x f W m Z O X 0 l T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Y 8 C 8 C X D 9 K v o d c a E G + c J 8 A A A A A A g A A A A A A E G Y A A A A B A A A g A A A A o E r A K 6 8 + G T x 4 J k t W w o Z n K 0 / X B 6 4 p t j m P S T n e I L O W T h 8 A A A A A D o A A A A A C A A A g A A A A y h 0 r 7 m b h + S d O p 3 f s V t 4 0 I v 4 A 0 C 4 R H 0 D + 9 Z I s 9 U x L 5 a N Q A A A A 6 b Z R N D b w h S + t B s e b z N 1 m d j / T J 3 N M B N R 2 E 0 v S l a 0 m 8 m p Y a j c + Y l t v M j 9 y w 9 O 3 u 8 C v s B 8 i E M x I O G Q a 7 5 F 9 d + P 1 G L i g L K s T i 6 f G 4 / / 7 L 3 L t O I J A A A A A x y u t c J V r t y D d c n P T c G D F P 6 v K A q Z H a f 7 l G 7 3 W y H T k v P G N y m K g i l L d 2 j W p n y k 7 + m q s k 3 E x E K 6 Z j 6 o f Q A K q Z u n z 3 g = = < / D a t a M a s h u p > 
</file>

<file path=customXml/itemProps1.xml><?xml version="1.0" encoding="utf-8"?>
<ds:datastoreItem xmlns:ds="http://schemas.openxmlformats.org/officeDocument/2006/customXml" ds:itemID="{0212B36D-C121-40F8-8B97-B5E2CF9C5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EPOCH10</vt:lpstr>
      <vt:lpstr>E10 für Word</vt:lpstr>
      <vt:lpstr>Best CA WA</vt:lpstr>
      <vt:lpstr>Best FCA BoW</vt:lpstr>
      <vt:lpstr>EPOCH50</vt:lpstr>
      <vt:lpstr>E50 für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Lena-Marie Hoppe</dc:creator>
  <cp:lastModifiedBy>Lena-Marie Hoppe</cp:lastModifiedBy>
  <cp:lastPrinted>2025-03-07T08:56:00Z</cp:lastPrinted>
  <dcterms:created xsi:type="dcterms:W3CDTF">2024-10-09T09:49:36Z</dcterms:created>
  <dcterms:modified xsi:type="dcterms:W3CDTF">2025-06-28T19:30:40Z</dcterms:modified>
</cp:coreProperties>
</file>