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IANA\diana_\Diana Doc\ditana doc\dat-245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M36" i="1"/>
  <c r="O36" i="1" s="1"/>
  <c r="R35" i="1"/>
  <c r="M35" i="1"/>
  <c r="O35" i="1" s="1"/>
  <c r="R34" i="1"/>
  <c r="M34" i="1"/>
  <c r="O34" i="1" s="1"/>
  <c r="R33" i="1"/>
  <c r="M33" i="1"/>
  <c r="O33" i="1" s="1"/>
  <c r="R32" i="1"/>
  <c r="M32" i="1"/>
  <c r="O32" i="1" s="1"/>
  <c r="R31" i="1"/>
  <c r="M31" i="1"/>
  <c r="O31" i="1" s="1"/>
  <c r="R30" i="1"/>
  <c r="M30" i="1"/>
  <c r="O30" i="1" s="1"/>
  <c r="R29" i="1"/>
  <c r="M29" i="1"/>
  <c r="O29" i="1" s="1"/>
  <c r="R28" i="1"/>
  <c r="M28" i="1"/>
  <c r="O28" i="1" s="1"/>
  <c r="R27" i="1"/>
  <c r="M27" i="1"/>
  <c r="O27" i="1" s="1"/>
  <c r="R26" i="1"/>
  <c r="M26" i="1"/>
  <c r="O26" i="1" s="1"/>
  <c r="R25" i="1"/>
  <c r="M25" i="1"/>
  <c r="O25" i="1" s="1"/>
  <c r="D8" i="1"/>
  <c r="D13" i="1"/>
  <c r="C9" i="1"/>
  <c r="C10" i="1"/>
  <c r="C11" i="1"/>
  <c r="C12" i="1"/>
  <c r="C13" i="1"/>
  <c r="C14" i="1"/>
  <c r="C15" i="1"/>
  <c r="C16" i="1"/>
  <c r="C17" i="1"/>
  <c r="C18" i="1"/>
  <c r="C19" i="1"/>
  <c r="C8" i="1"/>
  <c r="I36" i="1"/>
  <c r="D36" i="1"/>
  <c r="F36" i="1" s="1"/>
  <c r="I35" i="1"/>
  <c r="F35" i="1"/>
  <c r="E35" i="1"/>
  <c r="D35" i="1"/>
  <c r="I34" i="1"/>
  <c r="F34" i="1"/>
  <c r="E34" i="1"/>
  <c r="D34" i="1"/>
  <c r="I33" i="1"/>
  <c r="D33" i="1"/>
  <c r="F33" i="1" s="1"/>
  <c r="I32" i="1"/>
  <c r="D32" i="1"/>
  <c r="E32" i="1" s="1"/>
  <c r="I31" i="1"/>
  <c r="F31" i="1"/>
  <c r="E31" i="1"/>
  <c r="D31" i="1"/>
  <c r="I30" i="1"/>
  <c r="F30" i="1"/>
  <c r="E30" i="1"/>
  <c r="D30" i="1"/>
  <c r="I29" i="1"/>
  <c r="D29" i="1"/>
  <c r="F29" i="1" s="1"/>
  <c r="I28" i="1"/>
  <c r="D28" i="1"/>
  <c r="E28" i="1" s="1"/>
  <c r="I27" i="1"/>
  <c r="F27" i="1"/>
  <c r="E27" i="1"/>
  <c r="D27" i="1"/>
  <c r="I26" i="1"/>
  <c r="F26" i="1"/>
  <c r="E26" i="1"/>
  <c r="D26" i="1"/>
  <c r="I25" i="1"/>
  <c r="D25" i="1"/>
  <c r="F25" i="1" s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I12" i="1"/>
  <c r="D12" i="1"/>
  <c r="I11" i="1"/>
  <c r="D11" i="1"/>
  <c r="I10" i="1"/>
  <c r="D10" i="1"/>
  <c r="I9" i="1"/>
  <c r="D9" i="1"/>
  <c r="I8" i="1"/>
  <c r="N25" i="1" l="1"/>
  <c r="N26" i="1"/>
  <c r="N27" i="1"/>
  <c r="N28" i="1"/>
  <c r="N29" i="1"/>
  <c r="N30" i="1"/>
  <c r="N31" i="1"/>
  <c r="N32" i="1"/>
  <c r="N33" i="1"/>
  <c r="N34" i="1"/>
  <c r="N35" i="1"/>
  <c r="N36" i="1"/>
  <c r="E36" i="1"/>
  <c r="E25" i="1"/>
  <c r="F28" i="1"/>
  <c r="E29" i="1"/>
  <c r="F32" i="1"/>
  <c r="E33" i="1"/>
</calcChain>
</file>

<file path=xl/sharedStrings.xml><?xml version="1.0" encoding="utf-8"?>
<sst xmlns="http://schemas.openxmlformats.org/spreadsheetml/2006/main" count="121" uniqueCount="59">
  <si>
    <t>Selección</t>
  </si>
  <si>
    <t>Cruce</t>
  </si>
  <si>
    <t>Mutacion</t>
  </si>
  <si>
    <t>Poblacion</t>
  </si>
  <si>
    <t>funcion de evaluacion</t>
  </si>
  <si>
    <t>Punto de division=4</t>
  </si>
  <si>
    <t>Original</t>
  </si>
  <si>
    <t>x1</t>
  </si>
  <si>
    <t>fenotipo</t>
  </si>
  <si>
    <t>Poblacion final</t>
  </si>
  <si>
    <t>'0000</t>
  </si>
  <si>
    <t>'1101</t>
  </si>
  <si>
    <t>'00001100</t>
  </si>
  <si>
    <t>00001110</t>
  </si>
  <si>
    <t>'1100</t>
  </si>
  <si>
    <t>'00001101</t>
  </si>
  <si>
    <t>00001111</t>
  </si>
  <si>
    <t>'1011</t>
  </si>
  <si>
    <t>'00001010</t>
  </si>
  <si>
    <t>00001000</t>
  </si>
  <si>
    <t>'1010</t>
  </si>
  <si>
    <t>'00001011</t>
  </si>
  <si>
    <t>00001001</t>
  </si>
  <si>
    <t>'1001</t>
  </si>
  <si>
    <t>'00001000</t>
  </si>
  <si>
    <t>00001010</t>
  </si>
  <si>
    <t>'1000</t>
  </si>
  <si>
    <t>'00001001</t>
  </si>
  <si>
    <t>00001011</t>
  </si>
  <si>
    <t>'0111</t>
  </si>
  <si>
    <t>'00000110</t>
  </si>
  <si>
    <t>00000100</t>
  </si>
  <si>
    <t>'0110</t>
  </si>
  <si>
    <t>'00000111</t>
  </si>
  <si>
    <t>00000101</t>
  </si>
  <si>
    <t>'0101</t>
  </si>
  <si>
    <t>'00000100</t>
  </si>
  <si>
    <t>00000110</t>
  </si>
  <si>
    <t>'0100</t>
  </si>
  <si>
    <t>'00000101</t>
  </si>
  <si>
    <t>00000111</t>
  </si>
  <si>
    <t>'0011</t>
  </si>
  <si>
    <t>'00000001</t>
  </si>
  <si>
    <t>00000011</t>
  </si>
  <si>
    <t>'0001</t>
  </si>
  <si>
    <t>'00000011</t>
  </si>
  <si>
    <t>00000001</t>
  </si>
  <si>
    <t>2da Generacion</t>
  </si>
  <si>
    <t>cruce</t>
  </si>
  <si>
    <t>Punto de division =4</t>
  </si>
  <si>
    <t>fennotipo</t>
  </si>
  <si>
    <t>00001101</t>
  </si>
  <si>
    <t>00001100</t>
  </si>
  <si>
    <t>00000000</t>
  </si>
  <si>
    <t>00000010</t>
  </si>
  <si>
    <t>6.      Con el uso de EXCEL, realice en el algoritmo genético de f(x)=x2x-1. Al menos tres generaciones. Automatice el cálculo</t>
  </si>
  <si>
    <t xml:space="preserve"> f(x)=(x^2x)-1</t>
  </si>
  <si>
    <t>3da Generacion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</si>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</sst>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quotePrefix="1" applyBorder="1"/>
    <xf numFmtId="0" fontId="0" fillId="0" borderId="5" xfId="0" quotePrefix="1" applyBorder="1"/>
    <xf numFmtId="0" fontId="0" fillId="0" borderId="12" xfId="0" applyBorder="1"/>
    <xf numFmtId="0" fontId="0" fillId="0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Fill="1" applyBorder="1"/>
    <xf numFmtId="0" fontId="0" fillId="0" borderId="16" xfId="0" applyBorder="1"/>
    <xf numFmtId="0" fontId="0" fillId="0" borderId="3" xfId="0" applyBorder="1"/>
    <xf numFmtId="0" fontId="0" fillId="0" borderId="1" xfId="0" applyBorder="1"/>
    <xf numFmtId="0" fontId="0" fillId="0" borderId="4" xfId="0" quotePrefix="1" applyBorder="1"/>
    <xf numFmtId="0" fontId="0" fillId="0" borderId="7" xfId="0" quotePrefix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7" xfId="0" quotePrefix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9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A8" sqref="A8"/>
    </sheetView>
  </sheetViews>
  <sheetFormatPr baseColWidth="10" defaultRowHeight="15" x14ac:dyDescent="0.25"/>
  <cols>
    <col min="3" max="3" width="15.28515625" customWidth="1"/>
    <col min="9" max="9" width="14.5703125" customWidth="1"/>
    <col min="18" max="18" width="14.7109375" customWidth="1"/>
  </cols>
  <sheetData>
    <row r="1" spans="1:13" ht="16.5" thickBot="1" x14ac:dyDescent="0.3">
      <c r="A1" s="28" t="s">
        <v>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3" spans="1:13" ht="15.75" thickBot="1" x14ac:dyDescent="0.3"/>
    <row r="4" spans="1:13" ht="15.75" thickBot="1" x14ac:dyDescent="0.3">
      <c r="B4" s="32" t="s">
        <v>58</v>
      </c>
      <c r="C4" s="33"/>
      <c r="D4" s="33"/>
      <c r="E4" s="33"/>
      <c r="F4" s="33"/>
      <c r="G4" s="33"/>
      <c r="H4" s="33"/>
      <c r="I4" s="34"/>
    </row>
    <row r="5" spans="1:13" ht="15.75" thickBot="1" x14ac:dyDescent="0.3">
      <c r="B5" s="1" t="s">
        <v>0</v>
      </c>
      <c r="C5" s="2"/>
      <c r="D5" s="3"/>
      <c r="E5" s="1" t="s">
        <v>1</v>
      </c>
      <c r="F5" s="2"/>
      <c r="G5" s="3"/>
      <c r="H5" s="4" t="s">
        <v>2</v>
      </c>
      <c r="I5" s="5"/>
    </row>
    <row r="6" spans="1:13" ht="15.75" thickBot="1" x14ac:dyDescent="0.3">
      <c r="B6" s="6" t="s">
        <v>3</v>
      </c>
      <c r="C6" s="7" t="s">
        <v>4</v>
      </c>
      <c r="D6" s="5"/>
      <c r="E6" s="1" t="s">
        <v>5</v>
      </c>
      <c r="F6" s="3"/>
      <c r="G6" s="5"/>
      <c r="H6" s="8"/>
      <c r="I6" s="5"/>
    </row>
    <row r="7" spans="1:13" x14ac:dyDescent="0.25">
      <c r="A7" s="9" t="s">
        <v>6</v>
      </c>
      <c r="B7" s="10" t="s">
        <v>7</v>
      </c>
      <c r="C7" s="31" t="s">
        <v>56</v>
      </c>
      <c r="D7" s="11" t="s">
        <v>8</v>
      </c>
      <c r="E7" s="10"/>
      <c r="F7" s="11"/>
      <c r="G7" s="11"/>
      <c r="H7" s="12"/>
      <c r="I7" s="4" t="s">
        <v>9</v>
      </c>
    </row>
    <row r="8" spans="1:13" x14ac:dyDescent="0.25">
      <c r="A8">
        <v>10</v>
      </c>
      <c r="B8" s="6">
        <v>13</v>
      </c>
      <c r="C8" s="8">
        <f>(B8^(2*B8))-1</f>
        <v>9.1733330193268623E+28</v>
      </c>
      <c r="D8" s="5" t="str">
        <f>DEC2BIN(B8,8)</f>
        <v>00001101</v>
      </c>
      <c r="E8" s="13" t="s">
        <v>10</v>
      </c>
      <c r="F8" s="5" t="s">
        <v>11</v>
      </c>
      <c r="G8" s="14" t="s">
        <v>12</v>
      </c>
      <c r="H8" s="14" t="s">
        <v>13</v>
      </c>
      <c r="I8" s="8">
        <f>BIN2DEC(H8)</f>
        <v>14</v>
      </c>
    </row>
    <row r="9" spans="1:13" x14ac:dyDescent="0.25">
      <c r="A9">
        <v>13</v>
      </c>
      <c r="B9" s="6">
        <v>12</v>
      </c>
      <c r="C9" s="8">
        <f t="shared" ref="C9:C19" si="0">(B9^(2*B9))-1</f>
        <v>7.9496847203390844E+25</v>
      </c>
      <c r="D9" s="5" t="str">
        <f t="shared" ref="D9:D19" si="1">DEC2BIN(B9,8)</f>
        <v>00001100</v>
      </c>
      <c r="E9" s="13" t="s">
        <v>10</v>
      </c>
      <c r="F9" s="5" t="s">
        <v>14</v>
      </c>
      <c r="G9" s="14" t="s">
        <v>15</v>
      </c>
      <c r="H9" s="14" t="s">
        <v>16</v>
      </c>
      <c r="I9" s="8">
        <f t="shared" ref="I9:I19" si="2">BIN2DEC(H9)</f>
        <v>15</v>
      </c>
    </row>
    <row r="10" spans="1:13" x14ac:dyDescent="0.25">
      <c r="A10">
        <v>3</v>
      </c>
      <c r="B10" s="6">
        <v>11</v>
      </c>
      <c r="C10" s="8">
        <f t="shared" si="0"/>
        <v>8.1402749386839762E+22</v>
      </c>
      <c r="D10" s="5" t="str">
        <f t="shared" si="1"/>
        <v>00001011</v>
      </c>
      <c r="E10" s="13" t="s">
        <v>10</v>
      </c>
      <c r="F10" s="5" t="s">
        <v>17</v>
      </c>
      <c r="G10" s="14" t="s">
        <v>18</v>
      </c>
      <c r="H10" s="14" t="s">
        <v>19</v>
      </c>
      <c r="I10" s="8">
        <f t="shared" si="2"/>
        <v>8</v>
      </c>
    </row>
    <row r="11" spans="1:13" x14ac:dyDescent="0.25">
      <c r="A11">
        <v>4</v>
      </c>
      <c r="B11" s="6">
        <v>10</v>
      </c>
      <c r="C11" s="8">
        <f t="shared" si="0"/>
        <v>1E+20</v>
      </c>
      <c r="D11" s="5" t="str">
        <f t="shared" si="1"/>
        <v>00001010</v>
      </c>
      <c r="E11" s="13" t="s">
        <v>10</v>
      </c>
      <c r="F11" s="5" t="s">
        <v>20</v>
      </c>
      <c r="G11" s="14" t="s">
        <v>21</v>
      </c>
      <c r="H11" s="14" t="s">
        <v>22</v>
      </c>
      <c r="I11" s="8">
        <f t="shared" si="2"/>
        <v>9</v>
      </c>
    </row>
    <row r="12" spans="1:13" x14ac:dyDescent="0.25">
      <c r="A12">
        <v>8</v>
      </c>
      <c r="B12" s="6">
        <v>9</v>
      </c>
      <c r="C12" s="8">
        <f t="shared" si="0"/>
        <v>1.5009463529699914E+17</v>
      </c>
      <c r="D12" s="5" t="str">
        <f t="shared" si="1"/>
        <v>00001001</v>
      </c>
      <c r="E12" s="13" t="s">
        <v>10</v>
      </c>
      <c r="F12" s="5" t="s">
        <v>23</v>
      </c>
      <c r="G12" s="14" t="s">
        <v>24</v>
      </c>
      <c r="H12" s="14" t="s">
        <v>25</v>
      </c>
      <c r="I12" s="8">
        <f t="shared" si="2"/>
        <v>10</v>
      </c>
    </row>
    <row r="13" spans="1:13" x14ac:dyDescent="0.25">
      <c r="A13">
        <v>1</v>
      </c>
      <c r="B13" s="6">
        <v>8</v>
      </c>
      <c r="C13" s="8">
        <f t="shared" si="0"/>
        <v>281474976710655</v>
      </c>
      <c r="D13" s="5" t="str">
        <f t="shared" si="1"/>
        <v>00001000</v>
      </c>
      <c r="E13" s="13" t="s">
        <v>10</v>
      </c>
      <c r="F13" s="5" t="s">
        <v>26</v>
      </c>
      <c r="G13" s="14" t="s">
        <v>27</v>
      </c>
      <c r="H13" s="14" t="s">
        <v>28</v>
      </c>
      <c r="I13" s="8">
        <f t="shared" si="2"/>
        <v>11</v>
      </c>
    </row>
    <row r="14" spans="1:13" x14ac:dyDescent="0.25">
      <c r="A14">
        <v>12</v>
      </c>
      <c r="B14" s="6">
        <v>7</v>
      </c>
      <c r="C14" s="8">
        <f t="shared" si="0"/>
        <v>678223072848</v>
      </c>
      <c r="D14" s="5" t="str">
        <f t="shared" si="1"/>
        <v>00000111</v>
      </c>
      <c r="E14" s="13" t="s">
        <v>10</v>
      </c>
      <c r="F14" s="5" t="s">
        <v>29</v>
      </c>
      <c r="G14" s="14" t="s">
        <v>30</v>
      </c>
      <c r="H14" s="14" t="s">
        <v>31</v>
      </c>
      <c r="I14" s="8">
        <f t="shared" si="2"/>
        <v>4</v>
      </c>
    </row>
    <row r="15" spans="1:13" x14ac:dyDescent="0.25">
      <c r="A15">
        <v>5</v>
      </c>
      <c r="B15" s="6">
        <v>6</v>
      </c>
      <c r="C15" s="8">
        <f t="shared" si="0"/>
        <v>2176782335</v>
      </c>
      <c r="D15" s="5" t="str">
        <f t="shared" si="1"/>
        <v>00000110</v>
      </c>
      <c r="E15" s="13" t="s">
        <v>10</v>
      </c>
      <c r="F15" s="5" t="s">
        <v>32</v>
      </c>
      <c r="G15" s="14" t="s">
        <v>33</v>
      </c>
      <c r="H15" s="14" t="s">
        <v>34</v>
      </c>
      <c r="I15" s="8">
        <f t="shared" si="2"/>
        <v>5</v>
      </c>
    </row>
    <row r="16" spans="1:13" x14ac:dyDescent="0.25">
      <c r="A16">
        <v>7</v>
      </c>
      <c r="B16" s="6">
        <v>5</v>
      </c>
      <c r="C16" s="8">
        <f t="shared" si="0"/>
        <v>9765624</v>
      </c>
      <c r="D16" s="5" t="str">
        <f t="shared" si="1"/>
        <v>00000101</v>
      </c>
      <c r="E16" s="13" t="s">
        <v>10</v>
      </c>
      <c r="F16" s="5" t="s">
        <v>35</v>
      </c>
      <c r="G16" s="14" t="s">
        <v>36</v>
      </c>
      <c r="H16" s="14" t="s">
        <v>37</v>
      </c>
      <c r="I16" s="8">
        <f t="shared" si="2"/>
        <v>6</v>
      </c>
    </row>
    <row r="17" spans="1:18" x14ac:dyDescent="0.25">
      <c r="A17">
        <v>6</v>
      </c>
      <c r="B17" s="6">
        <v>4</v>
      </c>
      <c r="C17" s="8">
        <f t="shared" si="0"/>
        <v>65535</v>
      </c>
      <c r="D17" s="5" t="str">
        <f t="shared" si="1"/>
        <v>00000100</v>
      </c>
      <c r="E17" s="13" t="s">
        <v>10</v>
      </c>
      <c r="F17" s="5" t="s">
        <v>38</v>
      </c>
      <c r="G17" s="14" t="s">
        <v>39</v>
      </c>
      <c r="H17" s="14" t="s">
        <v>40</v>
      </c>
      <c r="I17" s="8">
        <f t="shared" si="2"/>
        <v>7</v>
      </c>
    </row>
    <row r="18" spans="1:18" x14ac:dyDescent="0.25">
      <c r="A18">
        <v>9</v>
      </c>
      <c r="B18" s="6">
        <v>3</v>
      </c>
      <c r="C18" s="8">
        <f t="shared" si="0"/>
        <v>728</v>
      </c>
      <c r="D18" s="5" t="str">
        <f t="shared" si="1"/>
        <v>00000011</v>
      </c>
      <c r="E18" s="13" t="s">
        <v>10</v>
      </c>
      <c r="F18" s="5" t="s">
        <v>41</v>
      </c>
      <c r="G18" s="14" t="s">
        <v>42</v>
      </c>
      <c r="H18" s="14" t="s">
        <v>43</v>
      </c>
      <c r="I18" s="8">
        <f t="shared" si="2"/>
        <v>3</v>
      </c>
    </row>
    <row r="19" spans="1:18" ht="15.75" thickBot="1" x14ac:dyDescent="0.3">
      <c r="A19">
        <v>11</v>
      </c>
      <c r="B19" s="15">
        <v>1</v>
      </c>
      <c r="C19" s="24">
        <f t="shared" si="0"/>
        <v>0</v>
      </c>
      <c r="D19" s="5" t="str">
        <f t="shared" si="1"/>
        <v>00000001</v>
      </c>
      <c r="E19" s="13" t="s">
        <v>10</v>
      </c>
      <c r="F19" s="5" t="s">
        <v>44</v>
      </c>
      <c r="G19" s="14" t="s">
        <v>45</v>
      </c>
      <c r="H19" s="14" t="s">
        <v>46</v>
      </c>
      <c r="I19" s="8">
        <f t="shared" si="2"/>
        <v>1</v>
      </c>
    </row>
    <row r="20" spans="1:18" ht="15.75" thickBot="1" x14ac:dyDescent="0.3">
      <c r="D20" s="35" t="s">
        <v>47</v>
      </c>
      <c r="E20" s="36"/>
      <c r="F20" s="36"/>
      <c r="G20" s="36"/>
      <c r="H20" s="36"/>
      <c r="I20" s="37"/>
      <c r="M20" s="35" t="s">
        <v>57</v>
      </c>
      <c r="N20" s="36"/>
      <c r="O20" s="36"/>
      <c r="P20" s="36"/>
      <c r="Q20" s="36"/>
      <c r="R20" s="37"/>
    </row>
    <row r="21" spans="1:18" ht="15.75" thickBot="1" x14ac:dyDescent="0.3">
      <c r="C21" s="5"/>
      <c r="D21" s="4"/>
      <c r="E21" s="16" t="s">
        <v>48</v>
      </c>
      <c r="F21" s="16"/>
      <c r="G21" s="17"/>
      <c r="H21" s="18" t="s">
        <v>2</v>
      </c>
      <c r="I21" s="7"/>
      <c r="L21" s="5"/>
      <c r="M21" s="4"/>
      <c r="N21" s="16" t="s">
        <v>48</v>
      </c>
      <c r="O21" s="16"/>
      <c r="P21" s="17"/>
      <c r="Q21" s="18" t="s">
        <v>2</v>
      </c>
      <c r="R21" s="7"/>
    </row>
    <row r="22" spans="1:18" x14ac:dyDescent="0.25">
      <c r="C22" s="5"/>
      <c r="D22" s="6"/>
      <c r="E22" s="1" t="s">
        <v>49</v>
      </c>
      <c r="F22" s="3"/>
      <c r="G22" s="4"/>
      <c r="H22" s="8"/>
      <c r="I22" s="7"/>
      <c r="L22" s="5"/>
      <c r="M22" s="6"/>
      <c r="N22" s="1" t="s">
        <v>49</v>
      </c>
      <c r="O22" s="3"/>
      <c r="P22" s="4"/>
      <c r="Q22" s="8"/>
      <c r="R22" s="7"/>
    </row>
    <row r="23" spans="1:18" ht="15.75" thickBot="1" x14ac:dyDescent="0.3">
      <c r="C23" s="5"/>
      <c r="D23" s="6"/>
      <c r="E23" s="15"/>
      <c r="F23" s="19"/>
      <c r="G23" s="8"/>
      <c r="H23" s="8"/>
      <c r="I23" s="7" t="s">
        <v>9</v>
      </c>
      <c r="L23" s="5"/>
      <c r="M23" s="6"/>
      <c r="N23" s="15"/>
      <c r="O23" s="19"/>
      <c r="P23" s="8"/>
      <c r="Q23" s="8"/>
      <c r="R23" s="7" t="s">
        <v>9</v>
      </c>
    </row>
    <row r="24" spans="1:18" ht="15.75" thickBot="1" x14ac:dyDescent="0.3">
      <c r="D24" s="25" t="s">
        <v>50</v>
      </c>
      <c r="E24" s="20"/>
      <c r="G24" s="4"/>
      <c r="H24" s="4"/>
      <c r="I24" s="20"/>
      <c r="M24" s="25" t="s">
        <v>50</v>
      </c>
      <c r="N24" s="20"/>
      <c r="P24" s="4"/>
      <c r="Q24" s="4"/>
      <c r="R24" s="20"/>
    </row>
    <row r="25" spans="1:18" ht="15.75" thickBot="1" x14ac:dyDescent="0.3">
      <c r="B25" s="21">
        <v>13</v>
      </c>
      <c r="C25" s="20">
        <v>9.1733330193268623E+28</v>
      </c>
      <c r="D25" s="8" t="str">
        <f>DEC2BIN(B25,8)</f>
        <v>00001101</v>
      </c>
      <c r="E25" s="4" t="str">
        <f>LEFT(D25,4)</f>
        <v>0000</v>
      </c>
      <c r="F25" s="20" t="str">
        <f>RIGHT(D25,4)</f>
        <v>1101</v>
      </c>
      <c r="G25" s="22" t="s">
        <v>12</v>
      </c>
      <c r="H25" s="22" t="s">
        <v>51</v>
      </c>
      <c r="I25" s="4">
        <f>BIN2DEC(H25)</f>
        <v>13</v>
      </c>
      <c r="K25" s="21">
        <v>13</v>
      </c>
      <c r="L25" s="20">
        <v>9.1733330193268623E+28</v>
      </c>
      <c r="M25" s="8" t="str">
        <f>DEC2BIN(K25,8)</f>
        <v>00001101</v>
      </c>
      <c r="N25" s="4" t="str">
        <f>LEFT(M25,4)</f>
        <v>0000</v>
      </c>
      <c r="O25" s="20" t="str">
        <f>RIGHT(M25,4)</f>
        <v>1101</v>
      </c>
      <c r="P25" s="22" t="s">
        <v>12</v>
      </c>
      <c r="Q25" s="22" t="s">
        <v>22</v>
      </c>
      <c r="R25" s="4">
        <f>BIN2DEC(Q25)</f>
        <v>9</v>
      </c>
    </row>
    <row r="26" spans="1:18" ht="15.75" thickBot="1" x14ac:dyDescent="0.3">
      <c r="B26" s="6">
        <v>12</v>
      </c>
      <c r="C26" s="5">
        <v>7.9496847203390844E+25</v>
      </c>
      <c r="D26" s="8" t="str">
        <f t="shared" ref="D26:D36" si="3">DEC2BIN(B26,8)</f>
        <v>00001100</v>
      </c>
      <c r="E26" s="4" t="str">
        <f t="shared" ref="E26:E36" si="4">LEFT(D26,4)</f>
        <v>0000</v>
      </c>
      <c r="F26" s="20" t="str">
        <f t="shared" ref="F26:F36" si="5">RIGHT(D26,4)</f>
        <v>1100</v>
      </c>
      <c r="G26" s="23" t="s">
        <v>15</v>
      </c>
      <c r="H26" s="23" t="s">
        <v>52</v>
      </c>
      <c r="I26" s="4">
        <f t="shared" ref="I26:I36" si="6">BIN2DEC(H26)</f>
        <v>12</v>
      </c>
      <c r="K26" s="6">
        <v>12</v>
      </c>
      <c r="L26" s="5">
        <v>7.9496847203390844E+25</v>
      </c>
      <c r="M26" s="8" t="str">
        <f t="shared" ref="M26:M36" si="7">DEC2BIN(K26,8)</f>
        <v>00001100</v>
      </c>
      <c r="N26" s="4" t="str">
        <f t="shared" ref="N26:N36" si="8">LEFT(M26,4)</f>
        <v>0000</v>
      </c>
      <c r="O26" s="20" t="str">
        <f t="shared" ref="O26:O36" si="9">RIGHT(M26,4)</f>
        <v>1100</v>
      </c>
      <c r="P26" s="23" t="s">
        <v>15</v>
      </c>
      <c r="Q26" s="23" t="s">
        <v>19</v>
      </c>
      <c r="R26" s="4">
        <f t="shared" ref="R26:R36" si="10">BIN2DEC(Q26)</f>
        <v>8</v>
      </c>
    </row>
    <row r="27" spans="1:18" ht="15.75" thickBot="1" x14ac:dyDescent="0.3">
      <c r="B27" s="6">
        <v>11</v>
      </c>
      <c r="C27" s="5">
        <v>8.1402749386839762E+22</v>
      </c>
      <c r="D27" s="8" t="str">
        <f t="shared" si="3"/>
        <v>00001011</v>
      </c>
      <c r="E27" s="4" t="str">
        <f t="shared" si="4"/>
        <v>0000</v>
      </c>
      <c r="F27" s="20" t="str">
        <f t="shared" si="5"/>
        <v>1011</v>
      </c>
      <c r="G27" s="23" t="s">
        <v>18</v>
      </c>
      <c r="H27" s="23" t="s">
        <v>28</v>
      </c>
      <c r="I27" s="4">
        <f t="shared" si="6"/>
        <v>11</v>
      </c>
      <c r="K27" s="6">
        <v>11</v>
      </c>
      <c r="L27" s="5">
        <v>8.1402749386839762E+22</v>
      </c>
      <c r="M27" s="8" t="str">
        <f t="shared" si="7"/>
        <v>00001011</v>
      </c>
      <c r="N27" s="4" t="str">
        <f t="shared" si="8"/>
        <v>0000</v>
      </c>
      <c r="O27" s="20" t="str">
        <f t="shared" si="9"/>
        <v>1011</v>
      </c>
      <c r="P27" s="23" t="s">
        <v>18</v>
      </c>
      <c r="Q27" s="23" t="s">
        <v>16</v>
      </c>
      <c r="R27" s="4">
        <f t="shared" si="10"/>
        <v>15</v>
      </c>
    </row>
    <row r="28" spans="1:18" ht="15.75" thickBot="1" x14ac:dyDescent="0.3">
      <c r="B28" s="6">
        <v>10</v>
      </c>
      <c r="C28" s="5">
        <v>1E+20</v>
      </c>
      <c r="D28" s="8" t="str">
        <f t="shared" si="3"/>
        <v>00001010</v>
      </c>
      <c r="E28" s="4" t="str">
        <f t="shared" si="4"/>
        <v>0000</v>
      </c>
      <c r="F28" s="20" t="str">
        <f t="shared" si="5"/>
        <v>1010</v>
      </c>
      <c r="G28" s="23" t="s">
        <v>21</v>
      </c>
      <c r="H28" s="23" t="s">
        <v>25</v>
      </c>
      <c r="I28" s="4">
        <f t="shared" si="6"/>
        <v>10</v>
      </c>
      <c r="K28" s="6">
        <v>10</v>
      </c>
      <c r="L28" s="5">
        <v>1E+20</v>
      </c>
      <c r="M28" s="8" t="str">
        <f t="shared" si="7"/>
        <v>00001010</v>
      </c>
      <c r="N28" s="4" t="str">
        <f t="shared" si="8"/>
        <v>0000</v>
      </c>
      <c r="O28" s="20" t="str">
        <f t="shared" si="9"/>
        <v>1010</v>
      </c>
      <c r="P28" s="23" t="s">
        <v>21</v>
      </c>
      <c r="Q28" s="23" t="s">
        <v>13</v>
      </c>
      <c r="R28" s="4">
        <f t="shared" si="10"/>
        <v>14</v>
      </c>
    </row>
    <row r="29" spans="1:18" ht="15.75" thickBot="1" x14ac:dyDescent="0.3">
      <c r="B29" s="6">
        <v>9</v>
      </c>
      <c r="C29" s="5">
        <v>1.5009463529699914E+17</v>
      </c>
      <c r="D29" s="8" t="str">
        <f t="shared" si="3"/>
        <v>00001001</v>
      </c>
      <c r="E29" s="4" t="str">
        <f t="shared" si="4"/>
        <v>0000</v>
      </c>
      <c r="F29" s="20" t="str">
        <f t="shared" si="5"/>
        <v>1001</v>
      </c>
      <c r="G29" s="23" t="s">
        <v>24</v>
      </c>
      <c r="H29" s="23" t="s">
        <v>22</v>
      </c>
      <c r="I29" s="4">
        <f t="shared" si="6"/>
        <v>9</v>
      </c>
      <c r="K29" s="6">
        <v>9</v>
      </c>
      <c r="L29" s="5">
        <v>1.5009463529699914E+17</v>
      </c>
      <c r="M29" s="8" t="str">
        <f t="shared" si="7"/>
        <v>00001001</v>
      </c>
      <c r="N29" s="4" t="str">
        <f t="shared" si="8"/>
        <v>0000</v>
      </c>
      <c r="O29" s="20" t="str">
        <f t="shared" si="9"/>
        <v>1001</v>
      </c>
      <c r="P29" s="23" t="s">
        <v>24</v>
      </c>
      <c r="Q29" s="23" t="s">
        <v>51</v>
      </c>
      <c r="R29" s="4">
        <f t="shared" si="10"/>
        <v>13</v>
      </c>
    </row>
    <row r="30" spans="1:18" ht="15.75" thickBot="1" x14ac:dyDescent="0.3">
      <c r="B30" s="6">
        <v>8</v>
      </c>
      <c r="C30" s="5">
        <v>281474976710655</v>
      </c>
      <c r="D30" s="8" t="str">
        <f t="shared" si="3"/>
        <v>00001000</v>
      </c>
      <c r="E30" s="4" t="str">
        <f t="shared" si="4"/>
        <v>0000</v>
      </c>
      <c r="F30" s="20" t="str">
        <f t="shared" si="5"/>
        <v>1000</v>
      </c>
      <c r="G30" s="23" t="s">
        <v>27</v>
      </c>
      <c r="H30" s="23" t="s">
        <v>19</v>
      </c>
      <c r="I30" s="4">
        <f t="shared" si="6"/>
        <v>8</v>
      </c>
      <c r="K30" s="6">
        <v>8</v>
      </c>
      <c r="L30" s="5">
        <v>281474976710655</v>
      </c>
      <c r="M30" s="8" t="str">
        <f t="shared" si="7"/>
        <v>00001000</v>
      </c>
      <c r="N30" s="4" t="str">
        <f t="shared" si="8"/>
        <v>0000</v>
      </c>
      <c r="O30" s="20" t="str">
        <f t="shared" si="9"/>
        <v>1000</v>
      </c>
      <c r="P30" s="23" t="s">
        <v>27</v>
      </c>
      <c r="Q30" s="23" t="s">
        <v>52</v>
      </c>
      <c r="R30" s="4">
        <f t="shared" si="10"/>
        <v>12</v>
      </c>
    </row>
    <row r="31" spans="1:18" ht="15.75" thickBot="1" x14ac:dyDescent="0.3">
      <c r="B31" s="6">
        <v>7</v>
      </c>
      <c r="C31" s="5">
        <v>678223072848</v>
      </c>
      <c r="D31" s="8" t="str">
        <f t="shared" si="3"/>
        <v>00000111</v>
      </c>
      <c r="E31" s="4" t="str">
        <f t="shared" si="4"/>
        <v>0000</v>
      </c>
      <c r="F31" s="20" t="str">
        <f t="shared" si="5"/>
        <v>0111</v>
      </c>
      <c r="G31" s="23" t="s">
        <v>30</v>
      </c>
      <c r="H31" s="23" t="s">
        <v>40</v>
      </c>
      <c r="I31" s="4">
        <f t="shared" si="6"/>
        <v>7</v>
      </c>
      <c r="K31" s="6">
        <v>7</v>
      </c>
      <c r="L31" s="5">
        <v>678223072848</v>
      </c>
      <c r="M31" s="8" t="str">
        <f t="shared" si="7"/>
        <v>00000111</v>
      </c>
      <c r="N31" s="4" t="str">
        <f t="shared" si="8"/>
        <v>0000</v>
      </c>
      <c r="O31" s="20" t="str">
        <f t="shared" si="9"/>
        <v>0111</v>
      </c>
      <c r="P31" s="23" t="s">
        <v>30</v>
      </c>
      <c r="Q31" s="23" t="s">
        <v>43</v>
      </c>
      <c r="R31" s="4">
        <f t="shared" si="10"/>
        <v>3</v>
      </c>
    </row>
    <row r="32" spans="1:18" ht="15.75" thickBot="1" x14ac:dyDescent="0.3">
      <c r="B32" s="6">
        <v>6</v>
      </c>
      <c r="C32" s="5">
        <v>2176782335</v>
      </c>
      <c r="D32" s="8" t="str">
        <f t="shared" si="3"/>
        <v>00000110</v>
      </c>
      <c r="E32" s="4" t="str">
        <f t="shared" si="4"/>
        <v>0000</v>
      </c>
      <c r="F32" s="20" t="str">
        <f t="shared" si="5"/>
        <v>0110</v>
      </c>
      <c r="G32" s="23" t="s">
        <v>33</v>
      </c>
      <c r="H32" s="23" t="s">
        <v>37</v>
      </c>
      <c r="I32" s="4">
        <f t="shared" si="6"/>
        <v>6</v>
      </c>
      <c r="K32" s="6">
        <v>6</v>
      </c>
      <c r="L32" s="5">
        <v>2176782335</v>
      </c>
      <c r="M32" s="8" t="str">
        <f t="shared" si="7"/>
        <v>00000110</v>
      </c>
      <c r="N32" s="4" t="str">
        <f t="shared" si="8"/>
        <v>0000</v>
      </c>
      <c r="O32" s="20" t="str">
        <f t="shared" si="9"/>
        <v>0110</v>
      </c>
      <c r="P32" s="23" t="s">
        <v>33</v>
      </c>
      <c r="Q32" s="23" t="s">
        <v>54</v>
      </c>
      <c r="R32" s="4">
        <f t="shared" si="10"/>
        <v>2</v>
      </c>
    </row>
    <row r="33" spans="2:18" ht="15.75" thickBot="1" x14ac:dyDescent="0.3">
      <c r="B33" s="6">
        <v>5</v>
      </c>
      <c r="C33" s="5">
        <v>9765624</v>
      </c>
      <c r="D33" s="8" t="str">
        <f t="shared" si="3"/>
        <v>00000101</v>
      </c>
      <c r="E33" s="4" t="str">
        <f t="shared" si="4"/>
        <v>0000</v>
      </c>
      <c r="F33" s="20" t="str">
        <f t="shared" si="5"/>
        <v>0101</v>
      </c>
      <c r="G33" s="23" t="s">
        <v>36</v>
      </c>
      <c r="H33" s="23" t="s">
        <v>34</v>
      </c>
      <c r="I33" s="4">
        <f t="shared" si="6"/>
        <v>5</v>
      </c>
      <c r="K33" s="6">
        <v>5</v>
      </c>
      <c r="L33" s="5">
        <v>9765624</v>
      </c>
      <c r="M33" s="8" t="str">
        <f t="shared" si="7"/>
        <v>00000101</v>
      </c>
      <c r="N33" s="4" t="str">
        <f t="shared" si="8"/>
        <v>0000</v>
      </c>
      <c r="O33" s="20" t="str">
        <f t="shared" si="9"/>
        <v>0101</v>
      </c>
      <c r="P33" s="23" t="s">
        <v>36</v>
      </c>
      <c r="Q33" s="23" t="s">
        <v>46</v>
      </c>
      <c r="R33" s="4">
        <f t="shared" si="10"/>
        <v>1</v>
      </c>
    </row>
    <row r="34" spans="2:18" ht="15.75" thickBot="1" x14ac:dyDescent="0.3">
      <c r="B34" s="6">
        <v>4</v>
      </c>
      <c r="C34" s="5">
        <v>65535</v>
      </c>
      <c r="D34" s="8" t="str">
        <f t="shared" si="3"/>
        <v>00000100</v>
      </c>
      <c r="E34" s="4" t="str">
        <f t="shared" si="4"/>
        <v>0000</v>
      </c>
      <c r="F34" s="20" t="str">
        <f t="shared" si="5"/>
        <v>0100</v>
      </c>
      <c r="G34" s="23" t="s">
        <v>39</v>
      </c>
      <c r="H34" s="23" t="s">
        <v>31</v>
      </c>
      <c r="I34" s="4">
        <f t="shared" si="6"/>
        <v>4</v>
      </c>
      <c r="K34" s="6">
        <v>4</v>
      </c>
      <c r="L34" s="5">
        <v>65535</v>
      </c>
      <c r="M34" s="8" t="str">
        <f t="shared" si="7"/>
        <v>00000100</v>
      </c>
      <c r="N34" s="4" t="str">
        <f t="shared" si="8"/>
        <v>0000</v>
      </c>
      <c r="O34" s="20" t="str">
        <f t="shared" si="9"/>
        <v>0100</v>
      </c>
      <c r="P34" s="23" t="s">
        <v>39</v>
      </c>
      <c r="Q34" s="23" t="s">
        <v>53</v>
      </c>
      <c r="R34" s="4">
        <f t="shared" si="10"/>
        <v>0</v>
      </c>
    </row>
    <row r="35" spans="2:18" ht="15.75" thickBot="1" x14ac:dyDescent="0.3">
      <c r="B35" s="6">
        <v>3</v>
      </c>
      <c r="C35" s="5">
        <v>728</v>
      </c>
      <c r="D35" s="8" t="str">
        <f t="shared" si="3"/>
        <v>00000011</v>
      </c>
      <c r="E35" s="4" t="str">
        <f t="shared" si="4"/>
        <v>0000</v>
      </c>
      <c r="F35" s="20" t="str">
        <f t="shared" si="5"/>
        <v>0011</v>
      </c>
      <c r="G35" s="23" t="s">
        <v>42</v>
      </c>
      <c r="H35" s="23" t="s">
        <v>53</v>
      </c>
      <c r="I35" s="4">
        <f t="shared" si="6"/>
        <v>0</v>
      </c>
      <c r="K35" s="6">
        <v>3</v>
      </c>
      <c r="L35" s="5">
        <v>728</v>
      </c>
      <c r="M35" s="8" t="str">
        <f t="shared" si="7"/>
        <v>00000011</v>
      </c>
      <c r="N35" s="4" t="str">
        <f t="shared" si="8"/>
        <v>0000</v>
      </c>
      <c r="O35" s="20" t="str">
        <f t="shared" si="9"/>
        <v>0011</v>
      </c>
      <c r="P35" s="23" t="s">
        <v>42</v>
      </c>
      <c r="Q35" s="23" t="s">
        <v>31</v>
      </c>
      <c r="R35" s="4">
        <f t="shared" si="10"/>
        <v>4</v>
      </c>
    </row>
    <row r="36" spans="2:18" ht="15.75" thickBot="1" x14ac:dyDescent="0.3">
      <c r="B36" s="15">
        <v>1</v>
      </c>
      <c r="C36" s="19">
        <v>0</v>
      </c>
      <c r="D36" s="24" t="str">
        <f t="shared" si="3"/>
        <v>00000001</v>
      </c>
      <c r="E36" s="25" t="str">
        <f t="shared" si="4"/>
        <v>0000</v>
      </c>
      <c r="F36" s="26" t="str">
        <f t="shared" si="5"/>
        <v>0001</v>
      </c>
      <c r="G36" s="27" t="s">
        <v>45</v>
      </c>
      <c r="H36" s="27" t="s">
        <v>54</v>
      </c>
      <c r="I36" s="25">
        <f t="shared" si="6"/>
        <v>2</v>
      </c>
      <c r="K36" s="15">
        <v>1</v>
      </c>
      <c r="L36" s="19">
        <v>0</v>
      </c>
      <c r="M36" s="24" t="str">
        <f t="shared" si="7"/>
        <v>00000001</v>
      </c>
      <c r="N36" s="25" t="str">
        <f t="shared" si="8"/>
        <v>0000</v>
      </c>
      <c r="O36" s="26" t="str">
        <f t="shared" si="9"/>
        <v>0001</v>
      </c>
      <c r="P36" s="27" t="s">
        <v>45</v>
      </c>
      <c r="Q36" s="27" t="s">
        <v>37</v>
      </c>
      <c r="R36" s="25">
        <f t="shared" si="10"/>
        <v>6</v>
      </c>
    </row>
  </sheetData>
  <mergeCells count="11">
    <mergeCell ref="E21:G21"/>
    <mergeCell ref="E22:F22"/>
    <mergeCell ref="A1:M1"/>
    <mergeCell ref="M20:R20"/>
    <mergeCell ref="N21:P21"/>
    <mergeCell ref="N22:O22"/>
    <mergeCell ref="B4:I4"/>
    <mergeCell ref="B5:D5"/>
    <mergeCell ref="E5:G5"/>
    <mergeCell ref="E6:F6"/>
    <mergeCell ref="D20:I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2024-10-04T01:54:33Z</dcterms:created>
  <dcterms:modified xsi:type="dcterms:W3CDTF">2024-10-04T04:55:42Z</dcterms:modified>
</cp:coreProperties>
</file>