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시트4" sheetId="2" r:id="rId5"/>
    <sheet state="visible" name="세계관" sheetId="3" r:id="rId6"/>
  </sheets>
  <definedNames/>
  <calcPr/>
</workbook>
</file>

<file path=xl/sharedStrings.xml><?xml version="1.0" encoding="utf-8"?>
<sst xmlns="http://schemas.openxmlformats.org/spreadsheetml/2006/main" count="614" uniqueCount="66">
  <si>
    <t xml:space="preserve"> </t>
  </si>
  <si>
    <t>장르</t>
  </si>
  <si>
    <t>진행</t>
  </si>
  <si>
    <t>사이드뷰</t>
  </si>
  <si>
    <t>로그라이트</t>
  </si>
  <si>
    <t>액션</t>
  </si>
  <si>
    <t>메인 시스템</t>
  </si>
  <si>
    <t>여러 원소를 조합해 싸우는 방식</t>
  </si>
  <si>
    <t>-- 3개의 원소를 들고감</t>
  </si>
  <si>
    <t>시스템</t>
  </si>
  <si>
    <t>세계관</t>
  </si>
  <si>
    <t>얘가 왜 이곳에마력 / 왜 마법을 쓰냐마력</t>
  </si>
  <si>
    <t>다회차</t>
  </si>
  <si>
    <t>도감 해금</t>
  </si>
  <si>
    <t>마석(스컬)같은 시스템</t>
  </si>
  <si>
    <t>마법해금</t>
  </si>
  <si>
    <t>상점</t>
  </si>
  <si>
    <t>&gt;&gt; 전투방식</t>
  </si>
  <si>
    <t>강화</t>
  </si>
  <si>
    <t>원소를 사용해서 전투를 하는 것은 무엇인가마력</t>
  </si>
  <si>
    <t>휴식</t>
  </si>
  <si>
    <t>전투를 한다면 어떤 방식이 좋은가마력</t>
  </si>
  <si>
    <t>장신구</t>
  </si>
  <si>
    <t>반지, 목걸이 등으로 나누어짐</t>
  </si>
  <si>
    <t xml:space="preserve">    </t>
  </si>
  <si>
    <t>특정 조합으로 세트효과를 얻음</t>
  </si>
  <si>
    <t>강화 가능</t>
  </si>
  <si>
    <t>수치증가, 보석박기 등</t>
  </si>
  <si>
    <t>숙력도마력</t>
  </si>
  <si>
    <t>여러개마력</t>
  </si>
  <si>
    <t>K1:X1019</t>
  </si>
  <si>
    <t>원소의 종류</t>
  </si>
  <si>
    <t>조합 모음</t>
  </si>
  <si>
    <t>이름</t>
  </si>
  <si>
    <t>느낌 ( 2개 이상 )</t>
  </si>
  <si>
    <t>색</t>
  </si>
  <si>
    <t>전투방식</t>
  </si>
  <si>
    <t>전체 조합</t>
  </si>
  <si>
    <t>남은 조합</t>
  </si>
  <si>
    <t>중첩 조합</t>
  </si>
  <si>
    <t>조합 불가</t>
  </si>
  <si>
    <t>불</t>
  </si>
  <si>
    <t>뜨거움, 강렬함</t>
  </si>
  <si>
    <t>지속딜</t>
  </si>
  <si>
    <t>물</t>
  </si>
  <si>
    <t>흐름, 정화(중간마력)</t>
  </si>
  <si>
    <t>연계 마법</t>
  </si>
  <si>
    <t>흙</t>
  </si>
  <si>
    <t>고정됨(느림), 무거움</t>
  </si>
  <si>
    <t>강공격</t>
  </si>
  <si>
    <t>바람</t>
  </si>
  <si>
    <t>빠름, 자유로움</t>
  </si>
  <si>
    <t>이동기</t>
  </si>
  <si>
    <t>전기</t>
  </si>
  <si>
    <t>마력</t>
  </si>
  <si>
    <t>빠름, 연쇄됨</t>
  </si>
  <si>
    <t>타중타겟</t>
  </si>
  <si>
    <t>_</t>
  </si>
  <si>
    <t>X</t>
  </si>
  <si>
    <t>-</t>
  </si>
  <si>
    <t>없음</t>
  </si>
  <si>
    <t>올라운더</t>
  </si>
  <si>
    <t>~</t>
  </si>
  <si>
    <t>아이디어</t>
  </si>
  <si>
    <t>1번 생각</t>
  </si>
  <si>
    <t>스토리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</si>
</sst>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1.0"/>
      <color rgb="FF000000"/>
      <name val="&quot;맑은 고딕&quot;"/>
    </font>
    <font>
      <b/>
      <sz val="11.0"/>
      <color rgb="FF000000"/>
      <name val="&quot;맑은 고딕&quot;"/>
    </font>
    <font>
      <sz val="11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/>
    <font>
      <b/>
      <sz val="11.0"/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i/>
      <u/>
      <color rgb="FFFFFFFF"/>
      <name val="Arial"/>
      <scheme val="minor"/>
    </font>
    <font>
      <color rgb="FFFFFFFF"/>
      <name val="Arial"/>
      <scheme val="minor"/>
    </font>
    <font>
      <i/>
      <u/>
      <color rgb="FFFFFFFF"/>
      <name val="Arial"/>
      <scheme val="minor"/>
    </font>
    <font>
      <b/>
      <u/>
      <sz val="11.0"/>
      <color rgb="FF0000FF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783F04"/>
        <bgColor rgb="FF783F04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B4A7D6"/>
        <bgColor rgb="FFB4A7D6"/>
      </patternFill>
    </fill>
  </fills>
  <borders count="6">
    <border/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horizontal="left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center" shrinkToFit="0" wrapText="0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center" readingOrder="0" shrinkToFit="0" wrapText="0"/>
    </xf>
    <xf borderId="1" fillId="0" fontId="2" numFmtId="0" xfId="0" applyAlignment="1" applyBorder="1" applyFont="1">
      <alignment horizontal="left" shrinkToFit="0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shrinkToFit="0" wrapText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 shrinkToFit="0" wrapText="0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shrinkToFit="0" wrapText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2" fillId="0" fontId="5" numFmtId="0" xfId="0" applyAlignment="1" applyBorder="1" applyFont="1">
      <alignment horizontal="center" readingOrder="0"/>
    </xf>
    <xf borderId="3" fillId="0" fontId="6" numFmtId="0" xfId="0" applyBorder="1" applyFont="1"/>
    <xf borderId="4" fillId="0" fontId="6" numFmtId="0" xfId="0" applyBorder="1" applyFont="1"/>
    <xf borderId="5" fillId="0" fontId="7" numFmtId="0" xfId="0" applyAlignment="1" applyBorder="1" applyFont="1">
      <alignment horizontal="center" readingOrder="0"/>
    </xf>
    <xf borderId="2" fillId="0" fontId="7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/>
    </xf>
    <xf borderId="5" fillId="0" fontId="8" numFmtId="0" xfId="0" applyAlignment="1" applyBorder="1" applyFont="1">
      <alignment horizontal="center" readingOrder="0"/>
    </xf>
    <xf borderId="5" fillId="2" fontId="8" numFmtId="0" xfId="0" applyAlignment="1" applyBorder="1" applyFill="1" applyFont="1">
      <alignment horizontal="center" readingOrder="0"/>
    </xf>
    <xf borderId="5" fillId="3" fontId="9" numFmtId="0" xfId="0" applyAlignment="1" applyBorder="1" applyFill="1" applyFont="1">
      <alignment horizontal="center" readingOrder="0"/>
    </xf>
    <xf borderId="5" fillId="4" fontId="10" numFmtId="0" xfId="0" applyAlignment="1" applyBorder="1" applyFill="1" applyFont="1">
      <alignment horizontal="center" readingOrder="0"/>
    </xf>
    <xf borderId="5" fillId="0" fontId="4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5" fillId="5" fontId="3" numFmtId="0" xfId="0" applyAlignment="1" applyBorder="1" applyFill="1" applyFont="1">
      <alignment horizontal="center"/>
    </xf>
    <xf borderId="5" fillId="2" fontId="4" numFmtId="0" xfId="0" applyAlignment="1" applyBorder="1" applyFont="1">
      <alignment horizontal="center"/>
    </xf>
    <xf borderId="5" fillId="3" fontId="11" numFmtId="0" xfId="0" applyAlignment="1" applyBorder="1" applyFont="1">
      <alignment horizontal="center"/>
    </xf>
    <xf borderId="5" fillId="4" fontId="12" numFmtId="0" xfId="0" applyAlignment="1" applyBorder="1" applyFont="1">
      <alignment horizontal="center"/>
    </xf>
    <xf borderId="5" fillId="6" fontId="3" numFmtId="0" xfId="0" applyAlignment="1" applyBorder="1" applyFill="1" applyFont="1">
      <alignment horizontal="center"/>
    </xf>
    <xf borderId="2" fillId="0" fontId="13" numFmtId="0" xfId="0" applyAlignment="1" applyBorder="1" applyFont="1">
      <alignment horizontal="center" readingOrder="0"/>
    </xf>
    <xf borderId="5" fillId="7" fontId="3" numFmtId="0" xfId="0" applyAlignment="1" applyBorder="1" applyFill="1" applyFont="1">
      <alignment horizontal="center"/>
    </xf>
    <xf borderId="2" fillId="0" fontId="8" numFmtId="0" xfId="0" applyAlignment="1" applyBorder="1" applyFont="1">
      <alignment horizontal="center" readingOrder="0"/>
    </xf>
    <xf borderId="5" fillId="8" fontId="3" numFmtId="0" xfId="0" applyAlignment="1" applyBorder="1" applyFill="1" applyFont="1">
      <alignment horizontal="center"/>
    </xf>
    <xf borderId="2" fillId="0" fontId="4" numFmtId="0" xfId="0" applyAlignment="1" applyBorder="1" applyFont="1">
      <alignment horizontal="center" readingOrder="0"/>
    </xf>
    <xf borderId="5" fillId="9" fontId="3" numFmtId="0" xfId="0" applyAlignment="1" applyBorder="1" applyFill="1" applyFont="1">
      <alignment horizontal="center"/>
    </xf>
    <xf borderId="5" fillId="0" fontId="14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5" fillId="10" fontId="4" numFmtId="0" xfId="0" applyAlignment="1" applyBorder="1" applyFill="1" applyFont="1">
      <alignment horizontal="center"/>
    </xf>
    <xf borderId="0" fillId="0" fontId="8" numFmtId="0" xfId="0" applyAlignment="1" applyFont="1">
      <alignment readingOrder="0"/>
    </xf>
    <xf borderId="0" fillId="0" fontId="8" numFmtId="0" xfId="0" applyFont="1"/>
    <xf borderId="1" fillId="0" fontId="8" numFmtId="0" xfId="0" applyBorder="1" applyFont="1"/>
    <xf borderId="1" fillId="0" fontId="4" numFmtId="0" xfId="0" applyBorder="1" applyFont="1"/>
  </cellXfs>
  <cellStyles count="1">
    <cellStyle xfId="0" name="Normal" builtinId="0"/>
  </cellStyles>
  <dxfs count="11">
    <dxf>
      <font>
        <color rgb="FFFFFFFF"/>
      </font>
      <fill>
        <patternFill patternType="solid">
          <fgColor rgb="FF0000FF"/>
          <bgColor rgb="FF0000FF"/>
        </patternFill>
      </fill>
      <border/>
    </dxf>
    <dxf>
      <font>
        <color rgb="FFFFFFFF"/>
      </font>
      <fill>
        <patternFill patternType="solid">
          <fgColor rgb="FF5B0F00"/>
          <bgColor rgb="FF5B0F00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66666"/>
          <bgColor rgb="FF666666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>
        <b/>
        <i/>
        <u/>
        <color rgb="FFFFFFFF"/>
      </font>
      <fill>
        <patternFill patternType="solid">
          <fgColor rgb="FF434343"/>
          <bgColor rgb="FF434343"/>
        </patternFill>
      </fill>
      <border/>
    </dxf>
    <dxf>
      <font>
        <color rgb="FFFFFFFF"/>
      </font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90DCFF"/>
          <bgColor rgb="FF90DC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923925</xdr:colOff>
      <xdr:row>2</xdr:row>
      <xdr:rowOff>57150</xdr:rowOff>
    </xdr:from>
    <xdr:ext cx="6105525" cy="463867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ky_MayMfq1fE9F1CHSfcrOssPQGXozdVXcRiva31cXY/edit?gid=0" TargetMode="External"/><Relationship Id="rId2" Type="http://schemas.openxmlformats.org/officeDocument/2006/relationships/hyperlink" Target="https://docs.google.com/spreadsheets/d/1q7N8Yh_LywNHg_9fDCi-lBYe9tVenTjz8Zk4QcOhB3c/edit?gid=0" TargetMode="External"/><Relationship Id="rId3" Type="http://schemas.openxmlformats.org/officeDocument/2006/relationships/hyperlink" Target="https://docs.google.com/spreadsheets/d/1q7N8Yh_LywNHg_9fDCi-lBYe9tVenTjz8Zk4QcOhB3c/edit?gid=1767016383" TargetMode="External"/><Relationship Id="rId4" Type="http://schemas.openxmlformats.org/officeDocument/2006/relationships/hyperlink" Target="https://docs.google.com/spreadsheets/d/1ky_MayMfq1fE9F1CHSfcrOssPQGXozdVXcRiva31cXY/edit?gid=1012363740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38"/>
    <col customWidth="1" min="6" max="6" width="15.13"/>
    <col customWidth="1" min="11" max="24" width="8.88"/>
  </cols>
  <sheetData>
    <row r="1" ht="7.5" customHeight="1">
      <c r="A1" s="1" t="s">
        <v>0</v>
      </c>
      <c r="B1" s="2"/>
      <c r="C1" s="3"/>
      <c r="D1" s="2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5"/>
      <c r="S1" s="5"/>
      <c r="T1" s="5"/>
      <c r="U1" s="5"/>
      <c r="V1" s="5"/>
      <c r="W1" s="6"/>
      <c r="X1" s="6"/>
      <c r="Y1" s="6"/>
      <c r="Z1" s="6"/>
    </row>
    <row r="2">
      <c r="A2" s="3"/>
      <c r="B2" s="7" t="s">
        <v>1</v>
      </c>
      <c r="C2" s="3"/>
      <c r="D2" s="2"/>
      <c r="E2" s="3"/>
      <c r="F2" s="3"/>
      <c r="G2" s="3"/>
      <c r="H2" s="3"/>
      <c r="I2" s="3"/>
      <c r="J2" s="3"/>
      <c r="K2" s="4"/>
      <c r="L2" s="4"/>
      <c r="M2" s="8" t="s">
        <v>2</v>
      </c>
      <c r="N2" s="4"/>
      <c r="O2" s="4"/>
      <c r="P2" s="4"/>
      <c r="Q2" s="4"/>
      <c r="R2" s="5"/>
      <c r="S2" s="5"/>
      <c r="T2" s="5"/>
      <c r="U2" s="5"/>
      <c r="V2" s="5"/>
      <c r="W2" s="6"/>
      <c r="X2" s="6"/>
      <c r="Y2" s="6"/>
      <c r="Z2" s="6"/>
    </row>
    <row r="3">
      <c r="A3" s="3"/>
      <c r="B3" s="9"/>
      <c r="C3" s="1" t="s">
        <v>3</v>
      </c>
      <c r="D3" s="10" t="s">
        <v>4</v>
      </c>
      <c r="E3" s="1" t="s">
        <v>5</v>
      </c>
      <c r="F3" s="1"/>
      <c r="G3" s="3"/>
      <c r="H3" s="1"/>
      <c r="I3" s="1"/>
      <c r="J3" s="1"/>
      <c r="K3" s="11"/>
      <c r="L3" s="4"/>
      <c r="M3" s="4"/>
      <c r="N3" s="4"/>
      <c r="O3" s="4"/>
      <c r="P3" s="11"/>
      <c r="Q3" s="12"/>
      <c r="R3" s="5"/>
      <c r="S3" s="5"/>
      <c r="T3" s="5"/>
      <c r="U3" s="5"/>
      <c r="V3" s="5"/>
      <c r="W3" s="6"/>
      <c r="X3" s="6"/>
      <c r="Y3" s="6"/>
      <c r="Z3" s="6"/>
    </row>
    <row r="4">
      <c r="A4" s="3"/>
      <c r="B4" s="7" t="s">
        <v>6</v>
      </c>
      <c r="C4" s="3"/>
      <c r="D4" s="2"/>
      <c r="E4" s="3"/>
      <c r="F4" s="3"/>
      <c r="G4" s="3"/>
      <c r="H4" s="1"/>
      <c r="I4" s="3"/>
      <c r="J4" s="3"/>
      <c r="K4" s="4"/>
      <c r="L4" s="4"/>
      <c r="M4" s="4"/>
      <c r="N4" s="4"/>
      <c r="O4" s="4"/>
      <c r="P4" s="4"/>
      <c r="Q4" s="4"/>
      <c r="R4" s="5"/>
      <c r="S4" s="5"/>
      <c r="T4" s="5"/>
      <c r="U4" s="5"/>
      <c r="V4" s="5"/>
      <c r="W4" s="6"/>
      <c r="X4" s="6"/>
      <c r="Y4" s="6"/>
      <c r="Z4" s="6"/>
    </row>
    <row r="5">
      <c r="A5" s="3"/>
      <c r="B5" s="9"/>
      <c r="C5" s="1" t="s">
        <v>7</v>
      </c>
      <c r="D5" s="1"/>
      <c r="E5" s="1"/>
      <c r="F5" s="1" t="s">
        <v>8</v>
      </c>
      <c r="G5" s="1"/>
      <c r="H5" s="1"/>
      <c r="I5" s="1"/>
      <c r="J5" s="1"/>
      <c r="K5" s="11"/>
      <c r="L5" s="11"/>
      <c r="N5" s="11"/>
      <c r="P5" s="11"/>
      <c r="R5" s="5"/>
      <c r="S5" s="5"/>
      <c r="T5" s="5"/>
      <c r="U5" s="5"/>
      <c r="V5" s="5"/>
      <c r="W5" s="6"/>
      <c r="X5" s="6"/>
      <c r="Y5" s="6"/>
      <c r="Z5" s="6"/>
    </row>
    <row r="6">
      <c r="A6" s="3"/>
      <c r="B6" s="2"/>
      <c r="C6" s="3"/>
      <c r="D6" s="2"/>
      <c r="E6" s="3"/>
      <c r="F6" s="3"/>
      <c r="G6" s="3"/>
      <c r="H6" s="3"/>
      <c r="I6" s="3"/>
      <c r="J6" s="3"/>
      <c r="K6" s="4"/>
      <c r="L6" s="4"/>
      <c r="M6" s="4"/>
      <c r="N6" s="11"/>
      <c r="O6" s="4"/>
      <c r="P6" s="4"/>
      <c r="Q6" s="4"/>
      <c r="R6" s="5"/>
      <c r="S6" s="5"/>
      <c r="T6" s="5"/>
      <c r="U6" s="5"/>
      <c r="V6" s="5"/>
      <c r="W6" s="6"/>
      <c r="X6" s="6"/>
      <c r="Y6" s="6"/>
      <c r="Z6" s="6"/>
    </row>
    <row r="7">
      <c r="A7" s="3"/>
      <c r="B7" s="2"/>
      <c r="C7" s="7" t="s">
        <v>9</v>
      </c>
      <c r="D7" s="2"/>
      <c r="E7" s="3"/>
      <c r="F7" s="3"/>
      <c r="G7" s="3"/>
      <c r="H7" s="3"/>
      <c r="I7" s="3"/>
      <c r="J7" s="3"/>
      <c r="K7" s="4"/>
      <c r="L7" s="4"/>
      <c r="M7" s="4"/>
      <c r="N7" s="4"/>
      <c r="O7" s="4"/>
      <c r="P7" s="11"/>
      <c r="R7" s="5"/>
      <c r="S7" s="5"/>
      <c r="T7" s="5"/>
      <c r="U7" s="5"/>
      <c r="V7" s="5"/>
      <c r="W7" s="6"/>
      <c r="X7" s="6"/>
      <c r="Y7" s="6"/>
      <c r="Z7" s="6"/>
    </row>
    <row r="8">
      <c r="A8" s="3"/>
      <c r="B8" s="2"/>
      <c r="C8" s="9"/>
      <c r="D8" s="7" t="s">
        <v>10</v>
      </c>
      <c r="E8" s="3"/>
      <c r="F8" s="3"/>
      <c r="G8" s="3"/>
      <c r="H8" s="1"/>
      <c r="I8" s="3"/>
      <c r="J8" s="3"/>
      <c r="K8" s="4"/>
      <c r="L8" s="4"/>
      <c r="M8" s="4"/>
      <c r="N8" s="4"/>
      <c r="O8" s="4"/>
      <c r="P8" s="13"/>
      <c r="Q8" s="4"/>
      <c r="R8" s="5"/>
      <c r="S8" s="5"/>
      <c r="T8" s="5"/>
      <c r="U8" s="5"/>
      <c r="V8" s="5"/>
      <c r="W8" s="6"/>
      <c r="X8" s="6"/>
      <c r="Y8" s="6"/>
      <c r="Z8" s="6"/>
    </row>
    <row r="9">
      <c r="A9" s="3"/>
      <c r="B9" s="2"/>
      <c r="C9" s="9"/>
      <c r="D9" s="2"/>
      <c r="E9" s="1" t="s">
        <v>11</v>
      </c>
      <c r="G9" s="1"/>
      <c r="H9" s="3"/>
      <c r="I9" s="1"/>
      <c r="K9" s="11"/>
      <c r="L9" s="11"/>
      <c r="M9" s="4"/>
      <c r="N9" s="4"/>
      <c r="O9" s="4"/>
      <c r="P9" s="11"/>
      <c r="Q9" s="4"/>
      <c r="R9" s="4"/>
      <c r="S9" s="4"/>
      <c r="T9" s="4"/>
      <c r="U9" s="4"/>
      <c r="V9" s="4"/>
      <c r="W9" s="6"/>
      <c r="X9" s="6"/>
      <c r="Y9" s="6"/>
      <c r="Z9" s="6"/>
    </row>
    <row r="10">
      <c r="A10" s="3"/>
      <c r="B10" s="2"/>
      <c r="C10" s="9"/>
      <c r="D10" s="7" t="s">
        <v>12</v>
      </c>
      <c r="E10" s="3"/>
      <c r="F10" s="3"/>
      <c r="G10" s="3"/>
      <c r="H10" s="3"/>
      <c r="I10" s="1"/>
      <c r="J10" s="1"/>
      <c r="K10" s="11"/>
      <c r="L10" s="4"/>
      <c r="M10" s="4"/>
      <c r="N10" s="4"/>
      <c r="O10" s="4"/>
      <c r="P10" s="11"/>
      <c r="Q10" s="11"/>
      <c r="R10" s="4"/>
      <c r="S10" s="4"/>
      <c r="T10" s="4"/>
      <c r="U10" s="4"/>
      <c r="V10" s="4"/>
      <c r="W10" s="6"/>
      <c r="X10" s="6"/>
      <c r="Y10" s="6"/>
      <c r="Z10" s="6"/>
    </row>
    <row r="11">
      <c r="A11" s="3"/>
      <c r="B11" s="2"/>
      <c r="C11" s="9"/>
      <c r="D11" s="2"/>
      <c r="E11" s="1" t="s">
        <v>13</v>
      </c>
      <c r="F11" s="3"/>
      <c r="G11" s="3"/>
      <c r="H11" s="3"/>
      <c r="I11" s="3"/>
      <c r="J11" s="1"/>
      <c r="K11" s="4"/>
      <c r="L11" s="4"/>
      <c r="M11" s="4"/>
      <c r="N11" s="4"/>
      <c r="O11" s="4"/>
      <c r="P11" s="4"/>
      <c r="Q11" s="11"/>
      <c r="R11" s="11"/>
      <c r="S11" s="4"/>
      <c r="T11" s="4"/>
      <c r="U11" s="4"/>
      <c r="V11" s="4"/>
      <c r="W11" s="6"/>
      <c r="X11" s="6"/>
      <c r="Y11" s="6"/>
      <c r="Z11" s="6"/>
    </row>
    <row r="12">
      <c r="A12" s="3"/>
      <c r="B12" s="2"/>
      <c r="C12" s="9"/>
      <c r="D12" s="2"/>
      <c r="E12" s="1" t="s">
        <v>14</v>
      </c>
      <c r="G12" s="3"/>
      <c r="H12" s="3"/>
      <c r="I12" s="3"/>
      <c r="J12" s="3"/>
      <c r="K12" s="4"/>
      <c r="L12" s="4"/>
      <c r="M12" s="4"/>
      <c r="N12" s="4"/>
      <c r="O12" s="4"/>
      <c r="P12" s="5"/>
      <c r="Q12" s="5"/>
      <c r="R12" s="11"/>
      <c r="S12" s="4"/>
      <c r="T12" s="4"/>
      <c r="U12" s="4"/>
      <c r="V12" s="4"/>
      <c r="W12" s="6"/>
      <c r="X12" s="6"/>
      <c r="Y12" s="6"/>
      <c r="Z12" s="6"/>
    </row>
    <row r="13">
      <c r="A13" s="3"/>
      <c r="B13" s="2"/>
      <c r="C13" s="9"/>
      <c r="D13" s="2"/>
      <c r="E13" s="1" t="s">
        <v>15</v>
      </c>
      <c r="F13" s="3"/>
      <c r="G13" s="1"/>
      <c r="H13" s="3"/>
      <c r="I13" s="3"/>
      <c r="J13" s="3"/>
      <c r="K13" s="4"/>
      <c r="L13" s="4"/>
      <c r="M13" s="4"/>
      <c r="N13" s="4"/>
      <c r="O13" s="4"/>
      <c r="P13" s="4"/>
      <c r="Q13" s="11"/>
      <c r="R13" s="11"/>
      <c r="S13" s="4"/>
      <c r="T13" s="4"/>
      <c r="U13" s="4"/>
      <c r="V13" s="4"/>
      <c r="W13" s="6"/>
      <c r="X13" s="6"/>
      <c r="Y13" s="6"/>
      <c r="Z13" s="6"/>
    </row>
    <row r="14">
      <c r="A14" s="3"/>
      <c r="B14" s="2"/>
      <c r="C14" s="9"/>
      <c r="D14" s="7" t="s">
        <v>16</v>
      </c>
      <c r="E14" s="3"/>
      <c r="F14" s="3"/>
      <c r="G14" s="3"/>
      <c r="H14" s="14" t="s">
        <v>17</v>
      </c>
      <c r="I14" s="3"/>
      <c r="J14" s="3"/>
      <c r="K14" s="4"/>
      <c r="L14" s="4"/>
      <c r="M14" s="4"/>
      <c r="N14" s="4"/>
      <c r="O14" s="4"/>
      <c r="P14" s="4"/>
      <c r="Q14" s="15"/>
      <c r="R14" s="11"/>
      <c r="S14" s="4"/>
      <c r="T14" s="4"/>
      <c r="U14" s="4"/>
      <c r="V14" s="4"/>
      <c r="W14" s="6"/>
      <c r="X14" s="6"/>
      <c r="Y14" s="6"/>
      <c r="Z14" s="6"/>
    </row>
    <row r="15">
      <c r="A15" s="3"/>
      <c r="B15" s="2"/>
      <c r="C15" s="9"/>
      <c r="D15" s="2"/>
      <c r="E15" s="1" t="s">
        <v>18</v>
      </c>
      <c r="F15" s="3"/>
      <c r="G15" s="3"/>
      <c r="H15" s="1" t="s">
        <v>19</v>
      </c>
      <c r="I15" s="1"/>
      <c r="J15" s="1"/>
      <c r="K15" s="4"/>
      <c r="L15" s="4"/>
      <c r="M15" s="4"/>
      <c r="N15" s="4"/>
      <c r="O15" s="4"/>
      <c r="P15" s="5"/>
      <c r="Q15" s="15"/>
      <c r="R15" s="5"/>
      <c r="S15" s="16"/>
      <c r="T15" s="5"/>
      <c r="U15" s="5"/>
      <c r="V15" s="5"/>
      <c r="W15" s="6"/>
      <c r="X15" s="6"/>
      <c r="Y15" s="6"/>
      <c r="Z15" s="6"/>
    </row>
    <row r="16">
      <c r="A16" s="3"/>
      <c r="B16" s="2"/>
      <c r="C16" s="9"/>
      <c r="D16" s="2"/>
      <c r="E16" s="1" t="s">
        <v>20</v>
      </c>
      <c r="F16" s="3"/>
      <c r="G16" s="3"/>
      <c r="H16" s="17" t="s">
        <v>21</v>
      </c>
      <c r="I16" s="6"/>
      <c r="J16" s="3"/>
      <c r="K16" s="4"/>
      <c r="L16" s="4"/>
      <c r="M16" s="4"/>
      <c r="N16" s="4"/>
      <c r="O16" s="4"/>
      <c r="P16" s="5"/>
      <c r="Q16" s="15"/>
      <c r="R16" s="5"/>
      <c r="S16" s="16"/>
      <c r="T16" s="16"/>
      <c r="U16" s="5"/>
      <c r="V16" s="5"/>
      <c r="W16" s="6"/>
      <c r="X16" s="6"/>
      <c r="Y16" s="6"/>
      <c r="Z16" s="6"/>
    </row>
    <row r="17">
      <c r="A17" s="3"/>
      <c r="B17" s="2"/>
      <c r="C17" s="9"/>
      <c r="D17" s="7" t="s">
        <v>22</v>
      </c>
      <c r="E17" s="3"/>
      <c r="F17" s="3"/>
      <c r="G17" s="3"/>
      <c r="H17" s="3"/>
      <c r="I17" s="3"/>
      <c r="J17" s="3"/>
      <c r="K17" s="4"/>
      <c r="L17" s="4"/>
      <c r="M17" s="4"/>
      <c r="N17" s="4"/>
      <c r="O17" s="4"/>
      <c r="P17" s="5"/>
      <c r="Q17" s="15"/>
      <c r="R17" s="5"/>
      <c r="S17" s="16"/>
      <c r="T17" s="16"/>
      <c r="U17" s="5"/>
      <c r="V17" s="5"/>
      <c r="W17" s="6"/>
      <c r="X17" s="6"/>
      <c r="Y17" s="6"/>
      <c r="Z17" s="6"/>
    </row>
    <row r="18">
      <c r="A18" s="3"/>
      <c r="B18" s="2"/>
      <c r="C18" s="9"/>
      <c r="D18" s="2"/>
      <c r="E18" s="1" t="s">
        <v>23</v>
      </c>
      <c r="G18" s="3"/>
      <c r="H18" s="1" t="s">
        <v>24</v>
      </c>
      <c r="K18" s="15"/>
      <c r="L18" s="15"/>
      <c r="M18" s="15"/>
      <c r="N18" s="15"/>
      <c r="O18" s="15"/>
      <c r="P18" s="5"/>
      <c r="Q18" s="15"/>
      <c r="R18" s="15"/>
      <c r="S18" s="15"/>
      <c r="T18" s="15"/>
      <c r="U18" s="5"/>
      <c r="V18" s="5"/>
      <c r="W18" s="6"/>
      <c r="X18" s="6"/>
      <c r="Y18" s="6"/>
      <c r="Z18" s="6"/>
    </row>
    <row r="19">
      <c r="A19" s="3"/>
      <c r="B19" s="2"/>
      <c r="C19" s="9"/>
      <c r="D19" s="2"/>
      <c r="E19" s="1" t="s">
        <v>25</v>
      </c>
      <c r="G19" s="3"/>
      <c r="H19" s="3"/>
      <c r="K19" s="15"/>
      <c r="L19" s="15"/>
      <c r="M19" s="15"/>
      <c r="N19" s="15"/>
      <c r="O19" s="15"/>
      <c r="P19" s="5"/>
      <c r="Q19" s="15"/>
      <c r="R19" s="15"/>
      <c r="S19" s="15"/>
      <c r="T19" s="16"/>
      <c r="U19" s="5"/>
      <c r="V19" s="5"/>
      <c r="W19" s="6"/>
      <c r="X19" s="6"/>
      <c r="Y19" s="6"/>
      <c r="Z19" s="6"/>
    </row>
    <row r="20">
      <c r="A20" s="3"/>
      <c r="B20" s="2"/>
      <c r="C20" s="9"/>
      <c r="D20" s="2"/>
      <c r="E20" s="1" t="s">
        <v>26</v>
      </c>
      <c r="F20" s="3"/>
      <c r="G20" s="3"/>
      <c r="H20" s="3"/>
      <c r="K20" s="15"/>
      <c r="L20" s="15"/>
      <c r="M20" s="15"/>
      <c r="N20" s="15"/>
      <c r="O20" s="15"/>
      <c r="P20" s="5"/>
      <c r="Q20" s="15"/>
      <c r="R20" s="16"/>
      <c r="S20" s="5"/>
      <c r="T20" s="5"/>
      <c r="U20" s="5"/>
      <c r="V20" s="5"/>
      <c r="W20" s="6"/>
      <c r="X20" s="6"/>
      <c r="Y20" s="6"/>
      <c r="Z20" s="6"/>
    </row>
    <row r="21">
      <c r="A21" s="3"/>
      <c r="B21" s="2"/>
      <c r="C21" s="9"/>
      <c r="D21" s="18"/>
      <c r="E21" s="3"/>
      <c r="F21" s="1" t="s">
        <v>27</v>
      </c>
      <c r="G21" s="3"/>
      <c r="H21" s="3"/>
      <c r="K21" s="15"/>
      <c r="L21" s="15"/>
      <c r="M21" s="15"/>
      <c r="N21" s="15"/>
      <c r="O21" s="15"/>
      <c r="P21" s="5"/>
      <c r="Q21" s="15"/>
      <c r="R21" s="5"/>
      <c r="S21" s="16"/>
      <c r="T21" s="5"/>
      <c r="U21" s="5"/>
      <c r="V21" s="5"/>
      <c r="W21" s="6"/>
      <c r="X21" s="6"/>
      <c r="Y21" s="6"/>
      <c r="Z21" s="6"/>
    </row>
    <row r="22">
      <c r="A22" s="3"/>
      <c r="B22" s="2"/>
      <c r="C22" s="2"/>
      <c r="H22" s="3"/>
      <c r="K22" s="19"/>
      <c r="L22" s="19"/>
      <c r="M22" s="15"/>
      <c r="N22" s="15"/>
      <c r="O22" s="15"/>
      <c r="P22" s="5"/>
      <c r="Q22" s="15"/>
      <c r="R22" s="5"/>
      <c r="S22" s="5"/>
      <c r="T22" s="5"/>
      <c r="U22" s="5"/>
      <c r="V22" s="5"/>
      <c r="W22" s="6"/>
      <c r="X22" s="6"/>
      <c r="Y22" s="6"/>
      <c r="Z22" s="6"/>
    </row>
    <row r="23">
      <c r="A23" s="3"/>
      <c r="B23" s="2"/>
      <c r="C23" s="2"/>
      <c r="I23" s="17" t="s">
        <v>28</v>
      </c>
      <c r="K23" s="19"/>
      <c r="L23" s="19"/>
      <c r="M23" s="15"/>
      <c r="N23" s="15"/>
      <c r="O23" s="15"/>
      <c r="P23" s="5"/>
      <c r="Q23" s="15"/>
      <c r="R23" s="16"/>
      <c r="S23" s="16"/>
      <c r="T23" s="5"/>
      <c r="U23" s="5"/>
      <c r="V23" s="5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17" t="s">
        <v>29</v>
      </c>
      <c r="K24" s="19" t="s">
        <v>30</v>
      </c>
      <c r="L24" s="19"/>
      <c r="M24" s="15"/>
      <c r="N24" s="15"/>
      <c r="O24" s="15"/>
      <c r="P24" s="5"/>
      <c r="Q24" s="15"/>
      <c r="R24" s="5"/>
      <c r="S24" s="16"/>
      <c r="T24" s="16"/>
      <c r="U24" s="5"/>
      <c r="V24" s="5"/>
      <c r="W24" s="6"/>
      <c r="X24" s="6"/>
      <c r="Y24" s="6"/>
      <c r="Z24" s="6"/>
    </row>
    <row r="25">
      <c r="A25" s="6"/>
      <c r="B25" s="20" t="s">
        <v>31</v>
      </c>
      <c r="C25" s="6"/>
      <c r="D25" s="6"/>
      <c r="E25" s="6"/>
      <c r="F25" s="6"/>
      <c r="G25" s="6"/>
      <c r="H25" s="6"/>
      <c r="K25" s="21" t="s">
        <v>32</v>
      </c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3"/>
      <c r="Y25" s="6"/>
      <c r="Z25" s="6"/>
    </row>
    <row r="26">
      <c r="A26" s="6"/>
      <c r="B26" s="6"/>
      <c r="C26" s="24" t="s">
        <v>33</v>
      </c>
      <c r="D26" s="25" t="s">
        <v>34</v>
      </c>
      <c r="E26" s="23"/>
      <c r="F26" s="24" t="s">
        <v>35</v>
      </c>
      <c r="G26" s="25" t="s">
        <v>36</v>
      </c>
      <c r="H26" s="22"/>
      <c r="I26" s="23"/>
      <c r="J26" s="26"/>
      <c r="K26" s="27" t="s">
        <v>37</v>
      </c>
      <c r="L26" s="28" t="s">
        <v>38</v>
      </c>
      <c r="M26" s="29" t="s">
        <v>39</v>
      </c>
      <c r="N26" s="30" t="s">
        <v>40</v>
      </c>
      <c r="O26" s="31"/>
      <c r="P26" s="31"/>
      <c r="Q26" s="31"/>
      <c r="R26" s="31"/>
      <c r="S26" s="31"/>
      <c r="T26" s="32"/>
      <c r="U26" s="32"/>
      <c r="V26" s="33"/>
      <c r="W26" s="32"/>
      <c r="X26" s="32"/>
      <c r="Y26" s="6"/>
      <c r="Z26" s="6"/>
    </row>
    <row r="27">
      <c r="A27" s="6"/>
      <c r="B27" s="6"/>
      <c r="C27" s="33" t="s">
        <v>41</v>
      </c>
      <c r="D27" s="34" t="s">
        <v>42</v>
      </c>
      <c r="E27" s="23"/>
      <c r="F27" s="35"/>
      <c r="G27" s="34" t="s">
        <v>43</v>
      </c>
      <c r="H27" s="22"/>
      <c r="I27" s="23"/>
      <c r="J27" s="5"/>
      <c r="K27" s="31">
        <f>COUNTIF(K28:V1019, "~") + COUNTIF(K28:V1019, "-") + COUNTIF(K28:V1019, "X") + COUNTIF(K28:V1019, "_")</f>
        <v>216</v>
      </c>
      <c r="L27" s="36">
        <f>COUNTIF(K28:V1019, "~")</f>
        <v>49</v>
      </c>
      <c r="M27" s="37">
        <f>COUNTIF(K28:V1019, "-")</f>
        <v>105</v>
      </c>
      <c r="N27" s="38">
        <f>COUNTIF(K28:V1019, "X")</f>
        <v>60</v>
      </c>
      <c r="O27" s="31"/>
      <c r="P27" s="31"/>
      <c r="Q27" s="31"/>
      <c r="R27" s="31"/>
      <c r="S27" s="32"/>
      <c r="T27" s="32"/>
      <c r="U27" s="32"/>
      <c r="V27" s="32"/>
      <c r="W27" s="32"/>
      <c r="X27" s="32"/>
      <c r="Y27" s="6"/>
      <c r="Z27" s="6"/>
    </row>
    <row r="28">
      <c r="A28" s="6"/>
      <c r="B28" s="6"/>
      <c r="C28" s="33" t="s">
        <v>44</v>
      </c>
      <c r="D28" s="34" t="s">
        <v>45</v>
      </c>
      <c r="E28" s="23"/>
      <c r="F28" s="39"/>
      <c r="G28" s="34" t="s">
        <v>46</v>
      </c>
      <c r="H28" s="22"/>
      <c r="I28" s="23"/>
      <c r="J28" s="5"/>
      <c r="K28" s="40" t="s">
        <v>41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3"/>
      <c r="Y28" s="6"/>
      <c r="Z28" s="6"/>
    </row>
    <row r="29">
      <c r="A29" s="6"/>
      <c r="B29" s="6"/>
      <c r="C29" s="33" t="s">
        <v>47</v>
      </c>
      <c r="D29" s="34" t="s">
        <v>48</v>
      </c>
      <c r="E29" s="23"/>
      <c r="F29" s="41"/>
      <c r="G29" s="34" t="s">
        <v>49</v>
      </c>
      <c r="H29" s="22"/>
      <c r="I29" s="23"/>
      <c r="J29" s="5"/>
      <c r="K29" s="25">
        <v>2.0</v>
      </c>
      <c r="L29" s="23"/>
      <c r="M29" s="42">
        <v>3.0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3"/>
      <c r="Y29" s="6"/>
      <c r="Z29" s="6"/>
    </row>
    <row r="30">
      <c r="A30" s="6"/>
      <c r="B30" s="6"/>
      <c r="C30" s="33" t="s">
        <v>50</v>
      </c>
      <c r="D30" s="34" t="s">
        <v>51</v>
      </c>
      <c r="E30" s="23"/>
      <c r="F30" s="43"/>
      <c r="G30" s="34" t="s">
        <v>52</v>
      </c>
      <c r="H30" s="22"/>
      <c r="I30" s="23"/>
      <c r="J30" s="5"/>
      <c r="K30" s="44" t="s">
        <v>41</v>
      </c>
      <c r="L30" s="23"/>
      <c r="M30" s="44" t="s">
        <v>41</v>
      </c>
      <c r="N30" s="23"/>
      <c r="O30" s="44" t="s">
        <v>44</v>
      </c>
      <c r="P30" s="23"/>
      <c r="Q30" s="34" t="s">
        <v>47</v>
      </c>
      <c r="R30" s="23"/>
      <c r="S30" s="44" t="s">
        <v>50</v>
      </c>
      <c r="T30" s="23"/>
      <c r="U30" s="44" t="s">
        <v>53</v>
      </c>
      <c r="V30" s="23"/>
      <c r="W30" s="34" t="s">
        <v>54</v>
      </c>
      <c r="X30" s="23"/>
      <c r="Y30" s="6"/>
      <c r="Z30" s="6"/>
    </row>
    <row r="31">
      <c r="A31" s="6"/>
      <c r="B31" s="6"/>
      <c r="C31" s="33" t="s">
        <v>53</v>
      </c>
      <c r="D31" s="34" t="s">
        <v>55</v>
      </c>
      <c r="E31" s="23"/>
      <c r="F31" s="45"/>
      <c r="G31" s="34" t="s">
        <v>56</v>
      </c>
      <c r="H31" s="22"/>
      <c r="I31" s="23"/>
      <c r="J31" s="5"/>
      <c r="K31" s="46" t="s">
        <v>57</v>
      </c>
      <c r="L31" s="47" t="s">
        <v>41</v>
      </c>
      <c r="M31" s="47" t="s">
        <v>58</v>
      </c>
      <c r="N31" s="47" t="s">
        <v>41</v>
      </c>
      <c r="O31" s="47" t="s">
        <v>59</v>
      </c>
      <c r="P31" s="47" t="s">
        <v>41</v>
      </c>
      <c r="Q31" s="47" t="s">
        <v>59</v>
      </c>
      <c r="R31" s="47" t="s">
        <v>41</v>
      </c>
      <c r="S31" s="47" t="s">
        <v>59</v>
      </c>
      <c r="T31" s="47" t="s">
        <v>41</v>
      </c>
      <c r="U31" s="47" t="s">
        <v>59</v>
      </c>
      <c r="V31" s="47" t="s">
        <v>41</v>
      </c>
      <c r="W31" s="47" t="s">
        <v>58</v>
      </c>
      <c r="X31" s="47" t="s">
        <v>41</v>
      </c>
      <c r="Y31" s="6"/>
      <c r="Z31" s="6"/>
    </row>
    <row r="32">
      <c r="A32" s="6"/>
      <c r="B32" s="6"/>
      <c r="C32" s="47" t="s">
        <v>54</v>
      </c>
      <c r="D32" s="44" t="s">
        <v>60</v>
      </c>
      <c r="E32" s="23"/>
      <c r="F32" s="48"/>
      <c r="G32" s="44" t="s">
        <v>61</v>
      </c>
      <c r="H32" s="22"/>
      <c r="I32" s="23"/>
      <c r="K32" s="47" t="s">
        <v>62</v>
      </c>
      <c r="L32" s="47" t="s">
        <v>44</v>
      </c>
      <c r="M32" s="47" t="s">
        <v>62</v>
      </c>
      <c r="N32" s="47" t="s">
        <v>44</v>
      </c>
      <c r="O32" s="47" t="s">
        <v>62</v>
      </c>
      <c r="P32" s="47" t="s">
        <v>44</v>
      </c>
      <c r="Q32" s="47" t="s">
        <v>59</v>
      </c>
      <c r="R32" s="47" t="s">
        <v>44</v>
      </c>
      <c r="S32" s="33" t="s">
        <v>59</v>
      </c>
      <c r="T32" s="47" t="s">
        <v>44</v>
      </c>
      <c r="U32" s="47" t="s">
        <v>59</v>
      </c>
      <c r="V32" s="47" t="s">
        <v>44</v>
      </c>
      <c r="W32" s="47" t="s">
        <v>58</v>
      </c>
      <c r="X32" s="47" t="s">
        <v>44</v>
      </c>
      <c r="Y32" s="6"/>
      <c r="Z32" s="6"/>
    </row>
    <row r="33">
      <c r="A33" s="6"/>
      <c r="B33" s="6"/>
      <c r="K33" s="47" t="s">
        <v>62</v>
      </c>
      <c r="L33" s="47" t="s">
        <v>47</v>
      </c>
      <c r="M33" s="47" t="s">
        <v>62</v>
      </c>
      <c r="N33" s="47" t="s">
        <v>47</v>
      </c>
      <c r="O33" s="47" t="s">
        <v>62</v>
      </c>
      <c r="P33" s="47" t="s">
        <v>47</v>
      </c>
      <c r="Q33" s="47" t="s">
        <v>62</v>
      </c>
      <c r="R33" s="47" t="s">
        <v>47</v>
      </c>
      <c r="S33" s="47" t="s">
        <v>59</v>
      </c>
      <c r="T33" s="47" t="s">
        <v>47</v>
      </c>
      <c r="U33" s="47" t="s">
        <v>59</v>
      </c>
      <c r="V33" s="47" t="s">
        <v>47</v>
      </c>
      <c r="W33" s="47" t="s">
        <v>58</v>
      </c>
      <c r="X33" s="47" t="s">
        <v>47</v>
      </c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K34" s="47" t="s">
        <v>62</v>
      </c>
      <c r="L34" s="47" t="s">
        <v>50</v>
      </c>
      <c r="M34" s="47" t="s">
        <v>62</v>
      </c>
      <c r="N34" s="47" t="s">
        <v>50</v>
      </c>
      <c r="O34" s="47" t="s">
        <v>62</v>
      </c>
      <c r="P34" s="47" t="s">
        <v>50</v>
      </c>
      <c r="Q34" s="47" t="s">
        <v>62</v>
      </c>
      <c r="R34" s="47" t="s">
        <v>50</v>
      </c>
      <c r="S34" s="47" t="s">
        <v>62</v>
      </c>
      <c r="T34" s="47" t="s">
        <v>50</v>
      </c>
      <c r="U34" s="47" t="s">
        <v>59</v>
      </c>
      <c r="V34" s="47" t="s">
        <v>50</v>
      </c>
      <c r="W34" s="47" t="s">
        <v>58</v>
      </c>
      <c r="X34" s="47" t="s">
        <v>50</v>
      </c>
      <c r="Y34" s="6"/>
      <c r="Z34" s="6"/>
    </row>
    <row r="35">
      <c r="A35" s="6"/>
      <c r="B35" s="6"/>
      <c r="C35" s="16"/>
      <c r="D35" s="16"/>
      <c r="E35" s="16"/>
      <c r="F35" s="16"/>
      <c r="G35" s="16"/>
      <c r="H35" s="16"/>
      <c r="I35" s="16"/>
      <c r="K35" s="47" t="s">
        <v>62</v>
      </c>
      <c r="L35" s="47" t="s">
        <v>53</v>
      </c>
      <c r="M35" s="47" t="s">
        <v>62</v>
      </c>
      <c r="N35" s="47" t="s">
        <v>53</v>
      </c>
      <c r="O35" s="47" t="s">
        <v>62</v>
      </c>
      <c r="P35" s="47" t="s">
        <v>53</v>
      </c>
      <c r="Q35" s="47" t="s">
        <v>62</v>
      </c>
      <c r="R35" s="47" t="s">
        <v>53</v>
      </c>
      <c r="S35" s="33" t="s">
        <v>62</v>
      </c>
      <c r="T35" s="47" t="s">
        <v>53</v>
      </c>
      <c r="U35" s="33" t="s">
        <v>62</v>
      </c>
      <c r="V35" s="47" t="s">
        <v>53</v>
      </c>
      <c r="W35" s="47" t="s">
        <v>58</v>
      </c>
      <c r="X35" s="47" t="s">
        <v>53</v>
      </c>
      <c r="Y35" s="6"/>
      <c r="Z35" s="6"/>
    </row>
    <row r="36">
      <c r="A36" s="6"/>
      <c r="B36" s="6"/>
      <c r="C36" s="16"/>
      <c r="D36" s="16"/>
      <c r="E36" s="16"/>
      <c r="F36" s="16"/>
      <c r="G36" s="16"/>
      <c r="H36" s="16"/>
      <c r="I36" s="16"/>
      <c r="K36" s="46" t="s">
        <v>57</v>
      </c>
      <c r="L36" s="47" t="s">
        <v>54</v>
      </c>
      <c r="M36" s="47" t="s">
        <v>58</v>
      </c>
      <c r="N36" s="47" t="s">
        <v>54</v>
      </c>
      <c r="O36" s="47" t="s">
        <v>58</v>
      </c>
      <c r="P36" s="47" t="s">
        <v>54</v>
      </c>
      <c r="Q36" s="47" t="s">
        <v>58</v>
      </c>
      <c r="R36" s="47" t="s">
        <v>54</v>
      </c>
      <c r="S36" s="47" t="s">
        <v>58</v>
      </c>
      <c r="T36" s="47" t="s">
        <v>54</v>
      </c>
      <c r="U36" s="47" t="s">
        <v>58</v>
      </c>
      <c r="V36" s="47" t="s">
        <v>54</v>
      </c>
      <c r="W36" s="47" t="s">
        <v>58</v>
      </c>
      <c r="X36" s="47" t="s">
        <v>54</v>
      </c>
      <c r="Y36" s="6"/>
      <c r="Z36" s="6"/>
    </row>
    <row r="37">
      <c r="A37" s="6"/>
      <c r="B37" s="6"/>
      <c r="C37" s="16"/>
      <c r="D37" s="16"/>
      <c r="E37" s="16"/>
      <c r="F37" s="16"/>
      <c r="G37" s="16"/>
      <c r="H37" s="16"/>
      <c r="I37" s="16"/>
      <c r="K37" s="40" t="s">
        <v>44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3"/>
      <c r="Y37" s="6"/>
      <c r="Z37" s="6"/>
    </row>
    <row r="38">
      <c r="A38" s="6"/>
      <c r="B38" s="6"/>
      <c r="C38" s="16"/>
      <c r="D38" s="16"/>
      <c r="E38" s="16"/>
      <c r="F38" s="16"/>
      <c r="G38" s="16"/>
      <c r="H38" s="16"/>
      <c r="I38" s="16"/>
      <c r="K38" s="25">
        <v>2.0</v>
      </c>
      <c r="L38" s="23"/>
      <c r="M38" s="42">
        <v>3.0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3"/>
      <c r="Y38" s="6"/>
      <c r="Z38" s="6"/>
    </row>
    <row r="39">
      <c r="A39" s="6"/>
      <c r="B39" s="6"/>
      <c r="C39" s="16"/>
      <c r="D39" s="16"/>
      <c r="E39" s="16"/>
      <c r="F39" s="16"/>
      <c r="G39" s="16"/>
      <c r="H39" s="16"/>
      <c r="I39" s="16"/>
      <c r="K39" s="44" t="s">
        <v>44</v>
      </c>
      <c r="L39" s="23"/>
      <c r="M39" s="44" t="s">
        <v>41</v>
      </c>
      <c r="N39" s="23"/>
      <c r="O39" s="44" t="s">
        <v>44</v>
      </c>
      <c r="P39" s="23"/>
      <c r="Q39" s="34" t="s">
        <v>47</v>
      </c>
      <c r="R39" s="23"/>
      <c r="S39" s="44" t="s">
        <v>50</v>
      </c>
      <c r="T39" s="23"/>
      <c r="U39" s="44" t="s">
        <v>53</v>
      </c>
      <c r="V39" s="23"/>
      <c r="W39" s="34" t="s">
        <v>54</v>
      </c>
      <c r="X39" s="23"/>
      <c r="Y39" s="6"/>
      <c r="Z39" s="6"/>
    </row>
    <row r="40">
      <c r="A40" s="6"/>
      <c r="B40" s="6"/>
      <c r="C40" s="16"/>
      <c r="D40" s="16"/>
      <c r="E40" s="16"/>
      <c r="F40" s="16"/>
      <c r="G40" s="16"/>
      <c r="H40" s="16"/>
      <c r="I40" s="16"/>
      <c r="K40" s="47" t="s">
        <v>59</v>
      </c>
      <c r="L40" s="47" t="s">
        <v>41</v>
      </c>
      <c r="M40" s="47" t="s">
        <v>59</v>
      </c>
      <c r="N40" s="47" t="s">
        <v>41</v>
      </c>
      <c r="O40" s="47" t="s">
        <v>59</v>
      </c>
      <c r="P40" s="47" t="s">
        <v>41</v>
      </c>
      <c r="Q40" s="47" t="s">
        <v>59</v>
      </c>
      <c r="R40" s="47" t="s">
        <v>41</v>
      </c>
      <c r="S40" s="47" t="s">
        <v>59</v>
      </c>
      <c r="T40" s="47" t="s">
        <v>41</v>
      </c>
      <c r="U40" s="47" t="s">
        <v>59</v>
      </c>
      <c r="V40" s="47" t="s">
        <v>41</v>
      </c>
      <c r="W40" s="47" t="s">
        <v>58</v>
      </c>
      <c r="X40" s="47" t="s">
        <v>41</v>
      </c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K41" s="47" t="s">
        <v>62</v>
      </c>
      <c r="L41" s="47" t="s">
        <v>44</v>
      </c>
      <c r="M41" s="47" t="s">
        <v>59</v>
      </c>
      <c r="N41" s="47" t="s">
        <v>44</v>
      </c>
      <c r="O41" s="47" t="s">
        <v>58</v>
      </c>
      <c r="P41" s="47" t="s">
        <v>44</v>
      </c>
      <c r="Q41" s="47" t="s">
        <v>59</v>
      </c>
      <c r="R41" s="47" t="s">
        <v>44</v>
      </c>
      <c r="S41" s="33" t="s">
        <v>59</v>
      </c>
      <c r="T41" s="47" t="s">
        <v>44</v>
      </c>
      <c r="U41" s="47" t="s">
        <v>59</v>
      </c>
      <c r="V41" s="47" t="s">
        <v>44</v>
      </c>
      <c r="W41" s="47" t="s">
        <v>58</v>
      </c>
      <c r="X41" s="47" t="s">
        <v>44</v>
      </c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K42" s="47" t="s">
        <v>62</v>
      </c>
      <c r="L42" s="47" t="s">
        <v>47</v>
      </c>
      <c r="M42" s="47" t="s">
        <v>59</v>
      </c>
      <c r="N42" s="47" t="s">
        <v>47</v>
      </c>
      <c r="O42" s="47" t="s">
        <v>62</v>
      </c>
      <c r="P42" s="47" t="s">
        <v>47</v>
      </c>
      <c r="Q42" s="47" t="s">
        <v>62</v>
      </c>
      <c r="R42" s="47" t="s">
        <v>47</v>
      </c>
      <c r="S42" s="47" t="s">
        <v>59</v>
      </c>
      <c r="T42" s="47" t="s">
        <v>47</v>
      </c>
      <c r="U42" s="47" t="s">
        <v>59</v>
      </c>
      <c r="V42" s="47" t="s">
        <v>47</v>
      </c>
      <c r="W42" s="47" t="s">
        <v>58</v>
      </c>
      <c r="X42" s="47" t="s">
        <v>47</v>
      </c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K43" s="47" t="s">
        <v>62</v>
      </c>
      <c r="L43" s="47" t="s">
        <v>50</v>
      </c>
      <c r="M43" s="47" t="s">
        <v>59</v>
      </c>
      <c r="N43" s="47" t="s">
        <v>50</v>
      </c>
      <c r="O43" s="47" t="s">
        <v>62</v>
      </c>
      <c r="P43" s="47" t="s">
        <v>50</v>
      </c>
      <c r="Q43" s="47" t="s">
        <v>62</v>
      </c>
      <c r="R43" s="47" t="s">
        <v>50</v>
      </c>
      <c r="S43" s="47" t="s">
        <v>62</v>
      </c>
      <c r="T43" s="47" t="s">
        <v>50</v>
      </c>
      <c r="U43" s="47" t="s">
        <v>59</v>
      </c>
      <c r="V43" s="47" t="s">
        <v>50</v>
      </c>
      <c r="W43" s="47" t="s">
        <v>58</v>
      </c>
      <c r="X43" s="47" t="s">
        <v>50</v>
      </c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K44" s="47" t="s">
        <v>62</v>
      </c>
      <c r="L44" s="47" t="s">
        <v>53</v>
      </c>
      <c r="M44" s="47" t="s">
        <v>59</v>
      </c>
      <c r="N44" s="47" t="s">
        <v>53</v>
      </c>
      <c r="O44" s="47" t="s">
        <v>62</v>
      </c>
      <c r="P44" s="47" t="s">
        <v>53</v>
      </c>
      <c r="Q44" s="47" t="s">
        <v>62</v>
      </c>
      <c r="R44" s="47" t="s">
        <v>53</v>
      </c>
      <c r="S44" s="33" t="s">
        <v>62</v>
      </c>
      <c r="T44" s="47" t="s">
        <v>53</v>
      </c>
      <c r="U44" s="33" t="s">
        <v>62</v>
      </c>
      <c r="V44" s="47" t="s">
        <v>53</v>
      </c>
      <c r="W44" s="47" t="s">
        <v>58</v>
      </c>
      <c r="X44" s="47" t="s">
        <v>53</v>
      </c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K45" s="47" t="s">
        <v>62</v>
      </c>
      <c r="L45" s="47" t="s">
        <v>54</v>
      </c>
      <c r="M45" s="47" t="s">
        <v>58</v>
      </c>
      <c r="N45" s="47" t="s">
        <v>54</v>
      </c>
      <c r="O45" s="47" t="s">
        <v>58</v>
      </c>
      <c r="P45" s="47" t="s">
        <v>54</v>
      </c>
      <c r="Q45" s="47" t="s">
        <v>58</v>
      </c>
      <c r="R45" s="47" t="s">
        <v>54</v>
      </c>
      <c r="S45" s="47" t="s">
        <v>58</v>
      </c>
      <c r="T45" s="47" t="s">
        <v>54</v>
      </c>
      <c r="U45" s="47" t="s">
        <v>58</v>
      </c>
      <c r="V45" s="47" t="s">
        <v>54</v>
      </c>
      <c r="W45" s="47" t="s">
        <v>58</v>
      </c>
      <c r="X45" s="47" t="s">
        <v>54</v>
      </c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K46" s="25" t="s">
        <v>47</v>
      </c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3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K47" s="25">
        <v>2.0</v>
      </c>
      <c r="L47" s="23"/>
      <c r="M47" s="42">
        <v>3.0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3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44" t="s">
        <v>47</v>
      </c>
      <c r="L48" s="23"/>
      <c r="M48" s="44" t="s">
        <v>41</v>
      </c>
      <c r="N48" s="23"/>
      <c r="O48" s="44" t="s">
        <v>44</v>
      </c>
      <c r="P48" s="23"/>
      <c r="Q48" s="34" t="s">
        <v>47</v>
      </c>
      <c r="R48" s="23"/>
      <c r="S48" s="44" t="s">
        <v>50</v>
      </c>
      <c r="T48" s="23"/>
      <c r="U48" s="44" t="s">
        <v>53</v>
      </c>
      <c r="V48" s="23"/>
      <c r="W48" s="34" t="s">
        <v>54</v>
      </c>
      <c r="X48" s="23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47" t="s">
        <v>59</v>
      </c>
      <c r="L49" s="47" t="s">
        <v>41</v>
      </c>
      <c r="M49" s="47" t="s">
        <v>59</v>
      </c>
      <c r="N49" s="47" t="s">
        <v>41</v>
      </c>
      <c r="O49" s="47" t="s">
        <v>59</v>
      </c>
      <c r="P49" s="47" t="s">
        <v>41</v>
      </c>
      <c r="Q49" s="47" t="s">
        <v>59</v>
      </c>
      <c r="R49" s="47" t="s">
        <v>41</v>
      </c>
      <c r="S49" s="47" t="s">
        <v>59</v>
      </c>
      <c r="T49" s="47" t="s">
        <v>41</v>
      </c>
      <c r="U49" s="47" t="s">
        <v>59</v>
      </c>
      <c r="V49" s="47" t="s">
        <v>41</v>
      </c>
      <c r="W49" s="47" t="s">
        <v>59</v>
      </c>
      <c r="X49" s="47" t="s">
        <v>41</v>
      </c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47" t="s">
        <v>59</v>
      </c>
      <c r="L50" s="47" t="s">
        <v>44</v>
      </c>
      <c r="M50" s="47" t="s">
        <v>59</v>
      </c>
      <c r="N50" s="47" t="s">
        <v>44</v>
      </c>
      <c r="O50" s="47" t="s">
        <v>59</v>
      </c>
      <c r="P50" s="47" t="s">
        <v>44</v>
      </c>
      <c r="Q50" s="47" t="s">
        <v>59</v>
      </c>
      <c r="R50" s="47" t="s">
        <v>44</v>
      </c>
      <c r="S50" s="33" t="s">
        <v>59</v>
      </c>
      <c r="T50" s="47" t="s">
        <v>44</v>
      </c>
      <c r="U50" s="47" t="s">
        <v>59</v>
      </c>
      <c r="V50" s="47" t="s">
        <v>44</v>
      </c>
      <c r="W50" s="33" t="s">
        <v>59</v>
      </c>
      <c r="X50" s="47" t="s">
        <v>44</v>
      </c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47" t="s">
        <v>62</v>
      </c>
      <c r="L51" s="47" t="s">
        <v>47</v>
      </c>
      <c r="M51" s="47" t="s">
        <v>59</v>
      </c>
      <c r="N51" s="47" t="s">
        <v>47</v>
      </c>
      <c r="O51" s="47" t="s">
        <v>59</v>
      </c>
      <c r="P51" s="47" t="s">
        <v>47</v>
      </c>
      <c r="Q51" s="47" t="s">
        <v>58</v>
      </c>
      <c r="R51" s="47" t="s">
        <v>47</v>
      </c>
      <c r="S51" s="47" t="s">
        <v>59</v>
      </c>
      <c r="T51" s="47" t="s">
        <v>47</v>
      </c>
      <c r="U51" s="47" t="s">
        <v>59</v>
      </c>
      <c r="V51" s="47" t="s">
        <v>47</v>
      </c>
      <c r="W51" s="33" t="s">
        <v>59</v>
      </c>
      <c r="X51" s="47" t="s">
        <v>47</v>
      </c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47" t="s">
        <v>62</v>
      </c>
      <c r="L52" s="47" t="s">
        <v>50</v>
      </c>
      <c r="M52" s="47" t="s">
        <v>59</v>
      </c>
      <c r="N52" s="47" t="s">
        <v>50</v>
      </c>
      <c r="O52" s="47" t="s">
        <v>59</v>
      </c>
      <c r="P52" s="47" t="s">
        <v>50</v>
      </c>
      <c r="Q52" s="47" t="s">
        <v>62</v>
      </c>
      <c r="R52" s="47" t="s">
        <v>50</v>
      </c>
      <c r="S52" s="47" t="s">
        <v>62</v>
      </c>
      <c r="T52" s="47" t="s">
        <v>50</v>
      </c>
      <c r="U52" s="47" t="s">
        <v>59</v>
      </c>
      <c r="V52" s="47" t="s">
        <v>50</v>
      </c>
      <c r="W52" s="33" t="s">
        <v>59</v>
      </c>
      <c r="X52" s="47" t="s">
        <v>50</v>
      </c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47" t="s">
        <v>62</v>
      </c>
      <c r="L53" s="47" t="s">
        <v>53</v>
      </c>
      <c r="M53" s="47" t="s">
        <v>59</v>
      </c>
      <c r="N53" s="47" t="s">
        <v>53</v>
      </c>
      <c r="O53" s="47" t="s">
        <v>59</v>
      </c>
      <c r="P53" s="47" t="s">
        <v>53</v>
      </c>
      <c r="Q53" s="47" t="s">
        <v>62</v>
      </c>
      <c r="R53" s="47" t="s">
        <v>53</v>
      </c>
      <c r="S53" s="33" t="s">
        <v>62</v>
      </c>
      <c r="T53" s="47" t="s">
        <v>53</v>
      </c>
      <c r="U53" s="33" t="s">
        <v>62</v>
      </c>
      <c r="V53" s="47" t="s">
        <v>53</v>
      </c>
      <c r="W53" s="33" t="s">
        <v>59</v>
      </c>
      <c r="X53" s="47" t="s">
        <v>53</v>
      </c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47" t="s">
        <v>62</v>
      </c>
      <c r="L54" s="47" t="s">
        <v>54</v>
      </c>
      <c r="M54" s="47" t="s">
        <v>58</v>
      </c>
      <c r="N54" s="47" t="s">
        <v>54</v>
      </c>
      <c r="O54" s="47" t="s">
        <v>58</v>
      </c>
      <c r="P54" s="47" t="s">
        <v>54</v>
      </c>
      <c r="Q54" s="47" t="s">
        <v>58</v>
      </c>
      <c r="R54" s="47" t="s">
        <v>54</v>
      </c>
      <c r="S54" s="47" t="s">
        <v>58</v>
      </c>
      <c r="T54" s="47" t="s">
        <v>54</v>
      </c>
      <c r="U54" s="47" t="s">
        <v>58</v>
      </c>
      <c r="V54" s="47" t="s">
        <v>54</v>
      </c>
      <c r="W54" s="47" t="s">
        <v>58</v>
      </c>
      <c r="X54" s="47" t="s">
        <v>54</v>
      </c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44" t="s">
        <v>50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3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25">
        <v>2.0</v>
      </c>
      <c r="L56" s="23"/>
      <c r="M56" s="42">
        <v>3.0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3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44" t="s">
        <v>50</v>
      </c>
      <c r="L57" s="23"/>
      <c r="M57" s="44" t="s">
        <v>41</v>
      </c>
      <c r="N57" s="23"/>
      <c r="O57" s="44" t="s">
        <v>44</v>
      </c>
      <c r="P57" s="23"/>
      <c r="Q57" s="34" t="s">
        <v>47</v>
      </c>
      <c r="R57" s="23"/>
      <c r="S57" s="44" t="s">
        <v>50</v>
      </c>
      <c r="T57" s="23"/>
      <c r="U57" s="44" t="s">
        <v>53</v>
      </c>
      <c r="V57" s="23"/>
      <c r="W57" s="34" t="s">
        <v>54</v>
      </c>
      <c r="X57" s="23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47" t="s">
        <v>59</v>
      </c>
      <c r="L58" s="47" t="s">
        <v>41</v>
      </c>
      <c r="M58" s="47" t="s">
        <v>59</v>
      </c>
      <c r="N58" s="47" t="s">
        <v>41</v>
      </c>
      <c r="O58" s="47" t="s">
        <v>59</v>
      </c>
      <c r="P58" s="47" t="s">
        <v>41</v>
      </c>
      <c r="Q58" s="47" t="s">
        <v>59</v>
      </c>
      <c r="R58" s="47" t="s">
        <v>41</v>
      </c>
      <c r="S58" s="47" t="s">
        <v>59</v>
      </c>
      <c r="T58" s="47" t="s">
        <v>41</v>
      </c>
      <c r="U58" s="47" t="s">
        <v>59</v>
      </c>
      <c r="V58" s="47" t="s">
        <v>41</v>
      </c>
      <c r="W58" s="47" t="s">
        <v>59</v>
      </c>
      <c r="X58" s="47" t="s">
        <v>41</v>
      </c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47" t="s">
        <v>59</v>
      </c>
      <c r="L59" s="47" t="s">
        <v>44</v>
      </c>
      <c r="M59" s="47" t="s">
        <v>59</v>
      </c>
      <c r="N59" s="47" t="s">
        <v>44</v>
      </c>
      <c r="O59" s="47" t="s">
        <v>59</v>
      </c>
      <c r="P59" s="47" t="s">
        <v>44</v>
      </c>
      <c r="Q59" s="47" t="s">
        <v>59</v>
      </c>
      <c r="R59" s="47" t="s">
        <v>44</v>
      </c>
      <c r="S59" s="33" t="s">
        <v>59</v>
      </c>
      <c r="T59" s="47" t="s">
        <v>44</v>
      </c>
      <c r="U59" s="47" t="s">
        <v>59</v>
      </c>
      <c r="V59" s="47" t="s">
        <v>44</v>
      </c>
      <c r="W59" s="33" t="s">
        <v>59</v>
      </c>
      <c r="X59" s="47" t="s">
        <v>44</v>
      </c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47" t="s">
        <v>59</v>
      </c>
      <c r="L60" s="47" t="s">
        <v>47</v>
      </c>
      <c r="M60" s="47" t="s">
        <v>59</v>
      </c>
      <c r="N60" s="47" t="s">
        <v>47</v>
      </c>
      <c r="O60" s="47" t="s">
        <v>59</v>
      </c>
      <c r="P60" s="47" t="s">
        <v>47</v>
      </c>
      <c r="Q60" s="47" t="s">
        <v>59</v>
      </c>
      <c r="R60" s="47" t="s">
        <v>47</v>
      </c>
      <c r="S60" s="47" t="s">
        <v>59</v>
      </c>
      <c r="T60" s="47" t="s">
        <v>47</v>
      </c>
      <c r="U60" s="47" t="s">
        <v>59</v>
      </c>
      <c r="V60" s="47" t="s">
        <v>47</v>
      </c>
      <c r="W60" s="33" t="s">
        <v>59</v>
      </c>
      <c r="X60" s="47" t="s">
        <v>47</v>
      </c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47" t="s">
        <v>62</v>
      </c>
      <c r="L61" s="47" t="s">
        <v>50</v>
      </c>
      <c r="M61" s="47" t="s">
        <v>59</v>
      </c>
      <c r="N61" s="47" t="s">
        <v>50</v>
      </c>
      <c r="O61" s="47" t="s">
        <v>59</v>
      </c>
      <c r="P61" s="47" t="s">
        <v>50</v>
      </c>
      <c r="Q61" s="47" t="s">
        <v>59</v>
      </c>
      <c r="R61" s="47" t="s">
        <v>50</v>
      </c>
      <c r="S61" s="47" t="s">
        <v>58</v>
      </c>
      <c r="T61" s="47" t="s">
        <v>50</v>
      </c>
      <c r="U61" s="47" t="s">
        <v>59</v>
      </c>
      <c r="V61" s="47" t="s">
        <v>50</v>
      </c>
      <c r="W61" s="33" t="s">
        <v>59</v>
      </c>
      <c r="X61" s="47" t="s">
        <v>50</v>
      </c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47" t="s">
        <v>62</v>
      </c>
      <c r="L62" s="47" t="s">
        <v>53</v>
      </c>
      <c r="M62" s="47" t="s">
        <v>59</v>
      </c>
      <c r="N62" s="47" t="s">
        <v>53</v>
      </c>
      <c r="O62" s="47" t="s">
        <v>59</v>
      </c>
      <c r="P62" s="47" t="s">
        <v>53</v>
      </c>
      <c r="Q62" s="47" t="s">
        <v>59</v>
      </c>
      <c r="R62" s="47" t="s">
        <v>53</v>
      </c>
      <c r="S62" s="33" t="s">
        <v>62</v>
      </c>
      <c r="T62" s="47" t="s">
        <v>53</v>
      </c>
      <c r="U62" s="33" t="s">
        <v>62</v>
      </c>
      <c r="V62" s="47" t="s">
        <v>53</v>
      </c>
      <c r="W62" s="33" t="s">
        <v>59</v>
      </c>
      <c r="X62" s="47" t="s">
        <v>53</v>
      </c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47" t="s">
        <v>62</v>
      </c>
      <c r="L63" s="47" t="s">
        <v>54</v>
      </c>
      <c r="M63" s="47" t="s">
        <v>58</v>
      </c>
      <c r="N63" s="47" t="s">
        <v>54</v>
      </c>
      <c r="O63" s="47" t="s">
        <v>58</v>
      </c>
      <c r="P63" s="47" t="s">
        <v>54</v>
      </c>
      <c r="Q63" s="47" t="s">
        <v>58</v>
      </c>
      <c r="R63" s="47" t="s">
        <v>54</v>
      </c>
      <c r="S63" s="47" t="s">
        <v>58</v>
      </c>
      <c r="T63" s="47" t="s">
        <v>54</v>
      </c>
      <c r="U63" s="47" t="s">
        <v>58</v>
      </c>
      <c r="V63" s="47" t="s">
        <v>54</v>
      </c>
      <c r="W63" s="47" t="s">
        <v>58</v>
      </c>
      <c r="X63" s="47" t="s">
        <v>54</v>
      </c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44" t="s">
        <v>53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3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25">
        <v>2.0</v>
      </c>
      <c r="L65" s="23"/>
      <c r="M65" s="42">
        <v>3.0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3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44" t="s">
        <v>53</v>
      </c>
      <c r="L66" s="23"/>
      <c r="M66" s="44" t="s">
        <v>41</v>
      </c>
      <c r="N66" s="23"/>
      <c r="O66" s="44" t="s">
        <v>44</v>
      </c>
      <c r="P66" s="23"/>
      <c r="Q66" s="34" t="s">
        <v>47</v>
      </c>
      <c r="R66" s="23"/>
      <c r="S66" s="44" t="s">
        <v>50</v>
      </c>
      <c r="T66" s="23"/>
      <c r="U66" s="44" t="s">
        <v>53</v>
      </c>
      <c r="V66" s="23"/>
      <c r="W66" s="34" t="s">
        <v>54</v>
      </c>
      <c r="X66" s="23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47" t="s">
        <v>59</v>
      </c>
      <c r="L67" s="47" t="s">
        <v>41</v>
      </c>
      <c r="M67" s="47" t="s">
        <v>59</v>
      </c>
      <c r="N67" s="47" t="s">
        <v>41</v>
      </c>
      <c r="O67" s="47" t="s">
        <v>59</v>
      </c>
      <c r="P67" s="47" t="s">
        <v>41</v>
      </c>
      <c r="Q67" s="47" t="s">
        <v>59</v>
      </c>
      <c r="R67" s="47" t="s">
        <v>41</v>
      </c>
      <c r="S67" s="47" t="s">
        <v>59</v>
      </c>
      <c r="T67" s="47" t="s">
        <v>41</v>
      </c>
      <c r="U67" s="47" t="s">
        <v>59</v>
      </c>
      <c r="V67" s="47" t="s">
        <v>41</v>
      </c>
      <c r="W67" s="47" t="s">
        <v>59</v>
      </c>
      <c r="X67" s="47" t="s">
        <v>41</v>
      </c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47" t="s">
        <v>59</v>
      </c>
      <c r="L68" s="47" t="s">
        <v>44</v>
      </c>
      <c r="M68" s="47" t="s">
        <v>59</v>
      </c>
      <c r="N68" s="47" t="s">
        <v>44</v>
      </c>
      <c r="O68" s="47" t="s">
        <v>59</v>
      </c>
      <c r="P68" s="47" t="s">
        <v>44</v>
      </c>
      <c r="Q68" s="47" t="s">
        <v>59</v>
      </c>
      <c r="R68" s="47" t="s">
        <v>44</v>
      </c>
      <c r="S68" s="33" t="s">
        <v>59</v>
      </c>
      <c r="T68" s="47" t="s">
        <v>44</v>
      </c>
      <c r="U68" s="47" t="s">
        <v>59</v>
      </c>
      <c r="V68" s="47" t="s">
        <v>44</v>
      </c>
      <c r="W68" s="33" t="s">
        <v>59</v>
      </c>
      <c r="X68" s="47" t="s">
        <v>44</v>
      </c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47" t="s">
        <v>59</v>
      </c>
      <c r="L69" s="47" t="s">
        <v>47</v>
      </c>
      <c r="M69" s="47" t="s">
        <v>59</v>
      </c>
      <c r="N69" s="47" t="s">
        <v>47</v>
      </c>
      <c r="O69" s="47" t="s">
        <v>59</v>
      </c>
      <c r="P69" s="47" t="s">
        <v>47</v>
      </c>
      <c r="Q69" s="47" t="s">
        <v>59</v>
      </c>
      <c r="R69" s="47" t="s">
        <v>47</v>
      </c>
      <c r="S69" s="47" t="s">
        <v>59</v>
      </c>
      <c r="T69" s="47" t="s">
        <v>47</v>
      </c>
      <c r="U69" s="47" t="s">
        <v>59</v>
      </c>
      <c r="V69" s="47" t="s">
        <v>47</v>
      </c>
      <c r="W69" s="33" t="s">
        <v>59</v>
      </c>
      <c r="X69" s="47" t="s">
        <v>47</v>
      </c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47" t="s">
        <v>59</v>
      </c>
      <c r="L70" s="47" t="s">
        <v>50</v>
      </c>
      <c r="M70" s="47" t="s">
        <v>59</v>
      </c>
      <c r="N70" s="47" t="s">
        <v>50</v>
      </c>
      <c r="O70" s="47" t="s">
        <v>59</v>
      </c>
      <c r="P70" s="47" t="s">
        <v>50</v>
      </c>
      <c r="Q70" s="47" t="s">
        <v>59</v>
      </c>
      <c r="R70" s="47" t="s">
        <v>50</v>
      </c>
      <c r="S70" s="47" t="s">
        <v>59</v>
      </c>
      <c r="T70" s="47" t="s">
        <v>50</v>
      </c>
      <c r="U70" s="47" t="s">
        <v>59</v>
      </c>
      <c r="V70" s="47" t="s">
        <v>50</v>
      </c>
      <c r="W70" s="33" t="s">
        <v>59</v>
      </c>
      <c r="X70" s="47" t="s">
        <v>50</v>
      </c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47" t="s">
        <v>62</v>
      </c>
      <c r="L71" s="47" t="s">
        <v>53</v>
      </c>
      <c r="M71" s="47" t="s">
        <v>59</v>
      </c>
      <c r="N71" s="47" t="s">
        <v>53</v>
      </c>
      <c r="O71" s="47" t="s">
        <v>59</v>
      </c>
      <c r="P71" s="47" t="s">
        <v>53</v>
      </c>
      <c r="Q71" s="47" t="s">
        <v>59</v>
      </c>
      <c r="R71" s="47" t="s">
        <v>53</v>
      </c>
      <c r="S71" s="33" t="s">
        <v>59</v>
      </c>
      <c r="T71" s="47" t="s">
        <v>53</v>
      </c>
      <c r="U71" s="33" t="s">
        <v>58</v>
      </c>
      <c r="V71" s="47" t="s">
        <v>53</v>
      </c>
      <c r="W71" s="33" t="s">
        <v>59</v>
      </c>
      <c r="X71" s="47" t="s">
        <v>53</v>
      </c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47" t="s">
        <v>62</v>
      </c>
      <c r="L72" s="47" t="s">
        <v>54</v>
      </c>
      <c r="M72" s="47" t="s">
        <v>58</v>
      </c>
      <c r="N72" s="47" t="s">
        <v>54</v>
      </c>
      <c r="O72" s="47" t="s">
        <v>58</v>
      </c>
      <c r="P72" s="47" t="s">
        <v>54</v>
      </c>
      <c r="Q72" s="47" t="s">
        <v>58</v>
      </c>
      <c r="R72" s="47" t="s">
        <v>54</v>
      </c>
      <c r="S72" s="47" t="s">
        <v>58</v>
      </c>
      <c r="T72" s="47" t="s">
        <v>54</v>
      </c>
      <c r="U72" s="47" t="s">
        <v>58</v>
      </c>
      <c r="V72" s="47" t="s">
        <v>54</v>
      </c>
      <c r="W72" s="47" t="s">
        <v>58</v>
      </c>
      <c r="X72" s="47" t="s">
        <v>54</v>
      </c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44" t="s">
        <v>54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3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25">
        <v>2.0</v>
      </c>
      <c r="L74" s="23"/>
      <c r="M74" s="42">
        <v>3.0</v>
      </c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3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44" t="s">
        <v>54</v>
      </c>
      <c r="L75" s="23"/>
      <c r="M75" s="44" t="s">
        <v>41</v>
      </c>
      <c r="N75" s="23"/>
      <c r="O75" s="44" t="s">
        <v>44</v>
      </c>
      <c r="P75" s="23"/>
      <c r="Q75" s="34" t="s">
        <v>47</v>
      </c>
      <c r="R75" s="23"/>
      <c r="S75" s="44" t="s">
        <v>50</v>
      </c>
      <c r="T75" s="23"/>
      <c r="U75" s="44" t="s">
        <v>53</v>
      </c>
      <c r="V75" s="23"/>
      <c r="W75" s="34" t="s">
        <v>54</v>
      </c>
      <c r="X75" s="23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47" t="s">
        <v>59</v>
      </c>
      <c r="L76" s="47" t="s">
        <v>41</v>
      </c>
      <c r="M76" s="47" t="s">
        <v>58</v>
      </c>
      <c r="N76" s="47" t="s">
        <v>41</v>
      </c>
      <c r="O76" s="47" t="s">
        <v>58</v>
      </c>
      <c r="P76" s="47" t="s">
        <v>41</v>
      </c>
      <c r="Q76" s="47" t="s">
        <v>58</v>
      </c>
      <c r="R76" s="47" t="s">
        <v>41</v>
      </c>
      <c r="S76" s="47" t="s">
        <v>58</v>
      </c>
      <c r="T76" s="47" t="s">
        <v>41</v>
      </c>
      <c r="U76" s="47" t="s">
        <v>58</v>
      </c>
      <c r="V76" s="47" t="s">
        <v>41</v>
      </c>
      <c r="W76" s="47" t="s">
        <v>58</v>
      </c>
      <c r="X76" s="47" t="s">
        <v>41</v>
      </c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47" t="s">
        <v>59</v>
      </c>
      <c r="L77" s="47" t="s">
        <v>44</v>
      </c>
      <c r="M77" s="47" t="s">
        <v>58</v>
      </c>
      <c r="N77" s="47" t="s">
        <v>44</v>
      </c>
      <c r="O77" s="47" t="s">
        <v>58</v>
      </c>
      <c r="P77" s="47" t="s">
        <v>44</v>
      </c>
      <c r="Q77" s="47" t="s">
        <v>58</v>
      </c>
      <c r="R77" s="47" t="s">
        <v>44</v>
      </c>
      <c r="S77" s="47" t="s">
        <v>58</v>
      </c>
      <c r="T77" s="47" t="s">
        <v>44</v>
      </c>
      <c r="U77" s="47" t="s">
        <v>58</v>
      </c>
      <c r="V77" s="47" t="s">
        <v>44</v>
      </c>
      <c r="W77" s="47" t="s">
        <v>58</v>
      </c>
      <c r="X77" s="47" t="s">
        <v>44</v>
      </c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47" t="s">
        <v>59</v>
      </c>
      <c r="L78" s="47" t="s">
        <v>47</v>
      </c>
      <c r="M78" s="47" t="s">
        <v>58</v>
      </c>
      <c r="N78" s="47" t="s">
        <v>47</v>
      </c>
      <c r="O78" s="47" t="s">
        <v>58</v>
      </c>
      <c r="P78" s="47" t="s">
        <v>47</v>
      </c>
      <c r="Q78" s="47" t="s">
        <v>58</v>
      </c>
      <c r="R78" s="47" t="s">
        <v>47</v>
      </c>
      <c r="S78" s="47" t="s">
        <v>58</v>
      </c>
      <c r="T78" s="47" t="s">
        <v>47</v>
      </c>
      <c r="U78" s="47" t="s">
        <v>58</v>
      </c>
      <c r="V78" s="47" t="s">
        <v>47</v>
      </c>
      <c r="W78" s="47" t="s">
        <v>58</v>
      </c>
      <c r="X78" s="47" t="s">
        <v>47</v>
      </c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47" t="s">
        <v>59</v>
      </c>
      <c r="L79" s="47" t="s">
        <v>50</v>
      </c>
      <c r="M79" s="47" t="s">
        <v>58</v>
      </c>
      <c r="N79" s="47" t="s">
        <v>50</v>
      </c>
      <c r="O79" s="47" t="s">
        <v>58</v>
      </c>
      <c r="P79" s="47" t="s">
        <v>50</v>
      </c>
      <c r="Q79" s="47" t="s">
        <v>58</v>
      </c>
      <c r="R79" s="47" t="s">
        <v>50</v>
      </c>
      <c r="S79" s="47" t="s">
        <v>58</v>
      </c>
      <c r="T79" s="47" t="s">
        <v>50</v>
      </c>
      <c r="U79" s="47" t="s">
        <v>58</v>
      </c>
      <c r="V79" s="47" t="s">
        <v>50</v>
      </c>
      <c r="W79" s="47" t="s">
        <v>58</v>
      </c>
      <c r="X79" s="47" t="s">
        <v>50</v>
      </c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47" t="s">
        <v>59</v>
      </c>
      <c r="L80" s="47" t="s">
        <v>53</v>
      </c>
      <c r="M80" s="47" t="s">
        <v>58</v>
      </c>
      <c r="N80" s="47" t="s">
        <v>53</v>
      </c>
      <c r="O80" s="47" t="s">
        <v>58</v>
      </c>
      <c r="P80" s="47" t="s">
        <v>53</v>
      </c>
      <c r="Q80" s="47" t="s">
        <v>58</v>
      </c>
      <c r="R80" s="47" t="s">
        <v>53</v>
      </c>
      <c r="S80" s="47" t="s">
        <v>58</v>
      </c>
      <c r="T80" s="47" t="s">
        <v>53</v>
      </c>
      <c r="U80" s="47" t="s">
        <v>58</v>
      </c>
      <c r="V80" s="47" t="s">
        <v>53</v>
      </c>
      <c r="W80" s="47" t="s">
        <v>58</v>
      </c>
      <c r="X80" s="47" t="s">
        <v>53</v>
      </c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47" t="s">
        <v>62</v>
      </c>
      <c r="L81" s="47" t="s">
        <v>54</v>
      </c>
      <c r="M81" s="47" t="s">
        <v>58</v>
      </c>
      <c r="N81" s="47" t="s">
        <v>54</v>
      </c>
      <c r="O81" s="47" t="s">
        <v>58</v>
      </c>
      <c r="P81" s="47" t="s">
        <v>54</v>
      </c>
      <c r="Q81" s="47" t="s">
        <v>58</v>
      </c>
      <c r="R81" s="47" t="s">
        <v>54</v>
      </c>
      <c r="S81" s="47" t="s">
        <v>58</v>
      </c>
      <c r="T81" s="47" t="s">
        <v>54</v>
      </c>
      <c r="U81" s="47" t="s">
        <v>58</v>
      </c>
      <c r="V81" s="47" t="s">
        <v>54</v>
      </c>
      <c r="W81" s="47" t="s">
        <v>58</v>
      </c>
      <c r="X81" s="47" t="s">
        <v>54</v>
      </c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5"/>
      <c r="V82" s="5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5"/>
      <c r="V83" s="5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5"/>
      <c r="V84" s="5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5"/>
      <c r="V85" s="5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5"/>
      <c r="V86" s="5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5"/>
      <c r="V87" s="5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5"/>
      <c r="V88" s="5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5"/>
      <c r="V89" s="5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5"/>
      <c r="V90" s="5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5"/>
      <c r="V91" s="5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5"/>
      <c r="V92" s="5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5"/>
      <c r="V93" s="5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5"/>
      <c r="V94" s="5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5"/>
      <c r="V95" s="5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5"/>
      <c r="V96" s="5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5"/>
      <c r="V97" s="5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5"/>
      <c r="V98" s="5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5"/>
      <c r="V99" s="5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5"/>
      <c r="V100" s="5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5"/>
      <c r="V101" s="5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5"/>
      <c r="V102" s="5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5"/>
      <c r="V103" s="5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5"/>
      <c r="V104" s="5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5"/>
      <c r="V105" s="5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5"/>
      <c r="V106" s="5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5"/>
      <c r="V107" s="5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5"/>
      <c r="V108" s="5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5"/>
      <c r="V109" s="5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5"/>
      <c r="V110" s="5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5"/>
      <c r="V111" s="5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5"/>
      <c r="V112" s="5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5"/>
      <c r="V113" s="5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5"/>
      <c r="V114" s="5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5"/>
      <c r="V115" s="5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5"/>
      <c r="V116" s="5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5"/>
      <c r="V117" s="5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5"/>
      <c r="V118" s="5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5"/>
      <c r="V119" s="5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5"/>
      <c r="V120" s="5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5"/>
      <c r="V121" s="5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5"/>
      <c r="V122" s="5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5"/>
      <c r="V123" s="5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5"/>
      <c r="V124" s="5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5"/>
      <c r="V125" s="5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5"/>
      <c r="V126" s="5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5"/>
      <c r="V127" s="5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5"/>
      <c r="V128" s="5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5"/>
      <c r="V129" s="5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5"/>
      <c r="V130" s="5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5"/>
      <c r="V131" s="5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5"/>
      <c r="V132" s="5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5"/>
      <c r="V133" s="5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5"/>
      <c r="V134" s="5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5"/>
      <c r="V135" s="5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5"/>
      <c r="V136" s="5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5"/>
      <c r="V137" s="5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5"/>
      <c r="V138" s="5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5"/>
      <c r="V139" s="5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5"/>
      <c r="V140" s="5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5"/>
      <c r="V141" s="5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5"/>
      <c r="V142" s="5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5"/>
      <c r="V143" s="5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5"/>
      <c r="V144" s="5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5"/>
      <c r="V145" s="5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5"/>
      <c r="V146" s="5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5"/>
      <c r="V147" s="5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5"/>
      <c r="V148" s="5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5"/>
      <c r="V149" s="5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5"/>
      <c r="V150" s="5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5"/>
      <c r="V151" s="5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5"/>
      <c r="V152" s="5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5"/>
      <c r="V153" s="5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5"/>
      <c r="V154" s="5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5"/>
      <c r="V155" s="5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5"/>
      <c r="V156" s="5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5"/>
      <c r="V157" s="5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5"/>
      <c r="V158" s="5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5"/>
      <c r="V159" s="5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5"/>
      <c r="V160" s="5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5"/>
      <c r="V161" s="5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5"/>
      <c r="V162" s="5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5"/>
      <c r="V163" s="5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5"/>
      <c r="V164" s="5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5"/>
      <c r="V165" s="5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5"/>
      <c r="V166" s="5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5"/>
      <c r="V167" s="5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5"/>
      <c r="V168" s="5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5"/>
      <c r="V169" s="5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5"/>
      <c r="V170" s="5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5"/>
      <c r="V171" s="5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5"/>
      <c r="V172" s="5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5"/>
      <c r="V173" s="5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5"/>
      <c r="V174" s="5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5"/>
      <c r="V175" s="5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5"/>
      <c r="V176" s="5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5"/>
      <c r="V177" s="5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5"/>
      <c r="V178" s="5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5"/>
      <c r="V179" s="5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5"/>
      <c r="V180" s="5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5"/>
      <c r="V181" s="5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5"/>
      <c r="V182" s="5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5"/>
      <c r="V183" s="5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5"/>
      <c r="V184" s="5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5"/>
      <c r="V185" s="5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5"/>
      <c r="V186" s="5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5"/>
      <c r="V187" s="5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5"/>
      <c r="V188" s="5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5"/>
      <c r="V189" s="5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5"/>
      <c r="V190" s="5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5"/>
      <c r="V191" s="5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5"/>
      <c r="V192" s="5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5"/>
      <c r="V193" s="5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5"/>
      <c r="V194" s="5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5"/>
      <c r="V195" s="5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5"/>
      <c r="V196" s="5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5"/>
      <c r="V197" s="5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5"/>
      <c r="V198" s="5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5"/>
      <c r="V199" s="5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5"/>
      <c r="V200" s="5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5"/>
      <c r="V201" s="5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5"/>
      <c r="V202" s="5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5"/>
      <c r="V203" s="5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5"/>
      <c r="V204" s="5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5"/>
      <c r="V205" s="5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5"/>
      <c r="V206" s="5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5"/>
      <c r="V207" s="5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5"/>
      <c r="V208" s="5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5"/>
      <c r="V209" s="5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5"/>
      <c r="V210" s="5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5"/>
      <c r="V211" s="5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5"/>
      <c r="V212" s="5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5"/>
      <c r="V213" s="5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5"/>
      <c r="V214" s="5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5"/>
      <c r="V215" s="5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5"/>
      <c r="V216" s="5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5"/>
      <c r="V217" s="5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5"/>
      <c r="V218" s="5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5"/>
      <c r="V219" s="5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5"/>
      <c r="V220" s="5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5"/>
      <c r="V221" s="5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5"/>
      <c r="V222" s="5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5"/>
      <c r="V223" s="5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5"/>
      <c r="V224" s="5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5"/>
      <c r="V225" s="5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5"/>
      <c r="V226" s="5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5"/>
      <c r="V227" s="5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5"/>
      <c r="V228" s="5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5"/>
      <c r="V229" s="5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5"/>
      <c r="V230" s="5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5"/>
      <c r="V231" s="5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5"/>
      <c r="V232" s="5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5"/>
      <c r="V233" s="5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5"/>
      <c r="V234" s="5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5"/>
      <c r="V235" s="5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5"/>
      <c r="V236" s="5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5"/>
      <c r="V237" s="5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5"/>
      <c r="V238" s="5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5"/>
      <c r="V239" s="5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5"/>
      <c r="V240" s="5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5"/>
      <c r="V241" s="5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5"/>
      <c r="V242" s="5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5"/>
      <c r="V243" s="5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5"/>
      <c r="V244" s="5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5"/>
      <c r="V245" s="5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5"/>
      <c r="V246" s="5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5"/>
      <c r="V247" s="5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5"/>
      <c r="V248" s="5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5"/>
      <c r="V249" s="5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5"/>
      <c r="V250" s="5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5"/>
      <c r="V251" s="5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5"/>
      <c r="V252" s="5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5"/>
      <c r="V253" s="5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5"/>
      <c r="V254" s="5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5"/>
      <c r="V255" s="5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5"/>
      <c r="V256" s="5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5"/>
      <c r="V257" s="5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5"/>
      <c r="V258" s="5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5"/>
      <c r="V259" s="5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5"/>
      <c r="V260" s="5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5"/>
      <c r="V261" s="5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5"/>
      <c r="V262" s="5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5"/>
      <c r="V263" s="5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5"/>
      <c r="V264" s="5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5"/>
      <c r="V265" s="5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5"/>
      <c r="V266" s="5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5"/>
      <c r="V267" s="5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5"/>
      <c r="V268" s="5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5"/>
      <c r="V269" s="5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5"/>
      <c r="V270" s="5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5"/>
      <c r="V271" s="5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5"/>
      <c r="V272" s="5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5"/>
      <c r="V273" s="5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5"/>
      <c r="V274" s="5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5"/>
      <c r="V275" s="5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5"/>
      <c r="V276" s="5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5"/>
      <c r="V277" s="5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5"/>
      <c r="V278" s="5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5"/>
      <c r="V279" s="5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5"/>
      <c r="V280" s="5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5"/>
      <c r="V281" s="5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5"/>
      <c r="V282" s="5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5"/>
      <c r="V283" s="5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5"/>
      <c r="V284" s="5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5"/>
      <c r="V285" s="5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5"/>
      <c r="V286" s="5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5"/>
      <c r="V287" s="5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5"/>
      <c r="V288" s="5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5"/>
      <c r="V289" s="5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5"/>
      <c r="V290" s="5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5"/>
      <c r="V291" s="5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5"/>
      <c r="V292" s="5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5"/>
      <c r="V293" s="5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5"/>
      <c r="V294" s="5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5"/>
      <c r="V295" s="5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5"/>
      <c r="V296" s="5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5"/>
      <c r="V297" s="5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5"/>
      <c r="V298" s="5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5"/>
      <c r="V299" s="5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5"/>
      <c r="V300" s="5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5"/>
      <c r="V301" s="5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5"/>
      <c r="V302" s="5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5"/>
      <c r="V303" s="5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5"/>
      <c r="V304" s="5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5"/>
      <c r="V305" s="5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5"/>
      <c r="V306" s="5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5"/>
      <c r="V307" s="5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5"/>
      <c r="V308" s="5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5"/>
      <c r="V309" s="5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5"/>
      <c r="V310" s="5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5"/>
      <c r="V311" s="5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5"/>
      <c r="V312" s="5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5"/>
      <c r="V313" s="5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5"/>
      <c r="V314" s="5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5"/>
      <c r="V315" s="5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5"/>
      <c r="V316" s="5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5"/>
      <c r="V317" s="5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5"/>
      <c r="V318" s="5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5"/>
      <c r="V319" s="5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5"/>
      <c r="V320" s="5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5"/>
      <c r="V321" s="5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5"/>
      <c r="V322" s="5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5"/>
      <c r="V323" s="5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5"/>
      <c r="V324" s="5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5"/>
      <c r="V325" s="5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5"/>
      <c r="V326" s="5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5"/>
      <c r="V327" s="5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5"/>
      <c r="V328" s="5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5"/>
      <c r="V329" s="5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5"/>
      <c r="V330" s="5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5"/>
      <c r="V331" s="5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5"/>
      <c r="V332" s="5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5"/>
      <c r="V333" s="5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5"/>
      <c r="V334" s="5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5"/>
      <c r="V335" s="5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5"/>
      <c r="V336" s="5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5"/>
      <c r="V337" s="5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5"/>
      <c r="V338" s="5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5"/>
      <c r="V339" s="5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5"/>
      <c r="V340" s="5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5"/>
      <c r="V341" s="5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5"/>
      <c r="V342" s="5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5"/>
      <c r="V343" s="5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5"/>
      <c r="V344" s="5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5"/>
      <c r="V345" s="5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5"/>
      <c r="V346" s="5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5"/>
      <c r="V347" s="5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5"/>
      <c r="V348" s="5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5"/>
      <c r="V349" s="5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5"/>
      <c r="V350" s="5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5"/>
      <c r="V351" s="5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5"/>
      <c r="V352" s="5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5"/>
      <c r="V353" s="5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5"/>
      <c r="V354" s="5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5"/>
      <c r="V355" s="5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5"/>
      <c r="V356" s="5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5"/>
      <c r="V357" s="5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5"/>
      <c r="V358" s="5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5"/>
      <c r="V359" s="5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5"/>
      <c r="V360" s="5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5"/>
      <c r="V361" s="5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5"/>
      <c r="V362" s="5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5"/>
      <c r="V363" s="5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5"/>
      <c r="V364" s="5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5"/>
      <c r="V365" s="5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5"/>
      <c r="V366" s="5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5"/>
      <c r="V367" s="5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5"/>
      <c r="V368" s="5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5"/>
      <c r="V369" s="5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5"/>
      <c r="V370" s="5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5"/>
      <c r="V371" s="5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5"/>
      <c r="V372" s="5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5"/>
      <c r="V373" s="5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5"/>
      <c r="V374" s="5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5"/>
      <c r="V375" s="5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5"/>
      <c r="V376" s="5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5"/>
      <c r="V377" s="5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5"/>
      <c r="V378" s="5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5"/>
      <c r="V379" s="5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5"/>
      <c r="V380" s="5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5"/>
      <c r="V381" s="5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5"/>
      <c r="V382" s="5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5"/>
      <c r="V383" s="5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5"/>
      <c r="V384" s="5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5"/>
      <c r="V385" s="5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5"/>
      <c r="V386" s="5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5"/>
      <c r="V387" s="5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5"/>
      <c r="V388" s="5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5"/>
      <c r="V389" s="5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5"/>
      <c r="V390" s="5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5"/>
      <c r="V391" s="5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5"/>
      <c r="V392" s="5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5"/>
      <c r="V393" s="5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5"/>
      <c r="V394" s="5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5"/>
      <c r="V395" s="5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5"/>
      <c r="V396" s="5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5"/>
      <c r="V397" s="5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5"/>
      <c r="V398" s="5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5"/>
      <c r="V399" s="5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5"/>
      <c r="V400" s="5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5"/>
      <c r="V401" s="5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5"/>
      <c r="V402" s="5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5"/>
      <c r="V403" s="5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5"/>
      <c r="V404" s="5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5"/>
      <c r="V405" s="5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5"/>
      <c r="V406" s="5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5"/>
      <c r="V407" s="5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5"/>
      <c r="V408" s="5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5"/>
      <c r="V409" s="5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5"/>
      <c r="V410" s="5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5"/>
      <c r="V411" s="5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5"/>
      <c r="V412" s="5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5"/>
      <c r="V413" s="5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5"/>
      <c r="V414" s="5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5"/>
      <c r="V415" s="5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5"/>
      <c r="V416" s="5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5"/>
      <c r="V417" s="5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5"/>
      <c r="V418" s="5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5"/>
      <c r="V419" s="5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5"/>
      <c r="V420" s="5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5"/>
      <c r="V421" s="5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5"/>
      <c r="V422" s="5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5"/>
      <c r="V423" s="5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5"/>
      <c r="V424" s="5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5"/>
      <c r="V425" s="5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5"/>
      <c r="V426" s="5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5"/>
      <c r="V427" s="5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5"/>
      <c r="V428" s="5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5"/>
      <c r="V429" s="5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5"/>
      <c r="V430" s="5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5"/>
      <c r="V431" s="5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5"/>
      <c r="V432" s="5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5"/>
      <c r="V433" s="5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5"/>
      <c r="V434" s="5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5"/>
      <c r="V435" s="5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5"/>
      <c r="V436" s="5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5"/>
      <c r="V437" s="5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5"/>
      <c r="V438" s="5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5"/>
      <c r="V439" s="5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5"/>
      <c r="V440" s="5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5"/>
      <c r="V441" s="5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5"/>
      <c r="V442" s="5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5"/>
      <c r="V443" s="5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5"/>
      <c r="V444" s="5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5"/>
      <c r="V445" s="5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5"/>
      <c r="V446" s="5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5"/>
      <c r="V447" s="5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5"/>
      <c r="V448" s="5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5"/>
      <c r="V449" s="5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5"/>
      <c r="V450" s="5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5"/>
      <c r="V451" s="5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5"/>
      <c r="V452" s="5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5"/>
      <c r="V453" s="5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5"/>
      <c r="V454" s="5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5"/>
      <c r="V455" s="5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5"/>
      <c r="V456" s="5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5"/>
      <c r="V457" s="5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5"/>
      <c r="V458" s="5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5"/>
      <c r="V459" s="5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5"/>
      <c r="V460" s="5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5"/>
      <c r="V461" s="5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5"/>
      <c r="V462" s="5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5"/>
      <c r="V463" s="5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5"/>
      <c r="V464" s="5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5"/>
      <c r="V465" s="5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5"/>
      <c r="V466" s="5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5"/>
      <c r="V467" s="5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5"/>
      <c r="V468" s="5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5"/>
      <c r="V469" s="5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5"/>
      <c r="V470" s="5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5"/>
      <c r="V471" s="5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5"/>
      <c r="V472" s="5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5"/>
      <c r="V473" s="5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5"/>
      <c r="V474" s="5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5"/>
      <c r="V475" s="5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5"/>
      <c r="V476" s="5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5"/>
      <c r="V477" s="5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5"/>
      <c r="V478" s="5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5"/>
      <c r="V479" s="5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5"/>
      <c r="V480" s="5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5"/>
      <c r="V481" s="5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5"/>
      <c r="V482" s="5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5"/>
      <c r="V483" s="5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5"/>
      <c r="V484" s="5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5"/>
      <c r="V485" s="5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5"/>
      <c r="V486" s="5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5"/>
      <c r="V487" s="5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5"/>
      <c r="V488" s="5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5"/>
      <c r="V489" s="5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5"/>
      <c r="V490" s="5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5"/>
      <c r="V491" s="5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5"/>
      <c r="V492" s="5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5"/>
      <c r="V493" s="5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5"/>
      <c r="V494" s="5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5"/>
      <c r="V495" s="5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5"/>
      <c r="V496" s="5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5"/>
      <c r="V497" s="5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5"/>
      <c r="V498" s="5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5"/>
      <c r="V499" s="5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5"/>
      <c r="V500" s="5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5"/>
      <c r="V501" s="5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5"/>
      <c r="V502" s="5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5"/>
      <c r="V503" s="5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5"/>
      <c r="V504" s="5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5"/>
      <c r="V505" s="5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5"/>
      <c r="V506" s="5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5"/>
      <c r="V507" s="5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5"/>
      <c r="V508" s="5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5"/>
      <c r="V509" s="5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5"/>
      <c r="V510" s="5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5"/>
      <c r="V511" s="5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5"/>
      <c r="V512" s="5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5"/>
      <c r="V513" s="5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5"/>
      <c r="V514" s="5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5"/>
      <c r="V515" s="5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5"/>
      <c r="V516" s="5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5"/>
      <c r="V517" s="5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5"/>
      <c r="V518" s="5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5"/>
      <c r="V519" s="5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5"/>
      <c r="V520" s="5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5"/>
      <c r="V521" s="5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5"/>
      <c r="V522" s="5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5"/>
      <c r="V523" s="5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5"/>
      <c r="V524" s="5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5"/>
      <c r="V525" s="5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5"/>
      <c r="V526" s="5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5"/>
      <c r="V527" s="5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5"/>
      <c r="V528" s="5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5"/>
      <c r="V529" s="5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5"/>
      <c r="V530" s="5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5"/>
      <c r="V531" s="5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5"/>
      <c r="V532" s="5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5"/>
      <c r="V533" s="5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5"/>
      <c r="V534" s="5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5"/>
      <c r="V535" s="5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5"/>
      <c r="V536" s="5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5"/>
      <c r="V537" s="5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5"/>
      <c r="V538" s="5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5"/>
      <c r="V539" s="5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5"/>
      <c r="V540" s="5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5"/>
      <c r="V541" s="5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5"/>
      <c r="V542" s="5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5"/>
      <c r="V543" s="5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5"/>
      <c r="V544" s="5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5"/>
      <c r="V545" s="5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5"/>
      <c r="V546" s="5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5"/>
      <c r="V547" s="5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5"/>
      <c r="V548" s="5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5"/>
      <c r="V549" s="5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5"/>
      <c r="V550" s="5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5"/>
      <c r="V551" s="5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5"/>
      <c r="V552" s="5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5"/>
      <c r="V553" s="5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5"/>
      <c r="V554" s="5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5"/>
      <c r="V555" s="5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5"/>
      <c r="V556" s="5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5"/>
      <c r="V557" s="5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5"/>
      <c r="V558" s="5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5"/>
      <c r="V559" s="5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5"/>
      <c r="V560" s="5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5"/>
      <c r="V561" s="5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5"/>
      <c r="V562" s="5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5"/>
      <c r="V563" s="5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5"/>
      <c r="V564" s="5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5"/>
      <c r="V565" s="5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5"/>
      <c r="V566" s="5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5"/>
      <c r="V567" s="5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5"/>
      <c r="V568" s="5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5"/>
      <c r="V569" s="5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5"/>
      <c r="V570" s="5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5"/>
      <c r="V571" s="5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5"/>
      <c r="V572" s="5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5"/>
      <c r="V573" s="5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5"/>
      <c r="V574" s="5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5"/>
      <c r="V575" s="5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5"/>
      <c r="V576" s="5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5"/>
      <c r="V577" s="5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5"/>
      <c r="V578" s="5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5"/>
      <c r="V579" s="5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5"/>
      <c r="V580" s="5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5"/>
      <c r="V581" s="5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5"/>
      <c r="V582" s="5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5"/>
      <c r="V583" s="5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5"/>
      <c r="V584" s="5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5"/>
      <c r="V585" s="5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5"/>
      <c r="V586" s="5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5"/>
      <c r="V587" s="5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5"/>
      <c r="V588" s="5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5"/>
      <c r="V589" s="5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5"/>
      <c r="V590" s="5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5"/>
      <c r="V591" s="5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5"/>
      <c r="V592" s="5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5"/>
      <c r="V593" s="5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5"/>
      <c r="V594" s="5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5"/>
      <c r="V595" s="5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5"/>
      <c r="V596" s="5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5"/>
      <c r="V597" s="5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5"/>
      <c r="V598" s="5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5"/>
      <c r="V599" s="5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5"/>
      <c r="V600" s="5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5"/>
      <c r="V601" s="5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5"/>
      <c r="V602" s="5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5"/>
      <c r="V603" s="5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5"/>
      <c r="V604" s="5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5"/>
      <c r="V605" s="5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5"/>
      <c r="V606" s="5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5"/>
      <c r="V607" s="5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5"/>
      <c r="V608" s="5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5"/>
      <c r="V609" s="5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5"/>
      <c r="V610" s="5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5"/>
      <c r="V611" s="5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5"/>
      <c r="V612" s="5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5"/>
      <c r="V613" s="5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5"/>
      <c r="V614" s="5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5"/>
      <c r="V615" s="5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5"/>
      <c r="V616" s="5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5"/>
      <c r="V617" s="5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5"/>
      <c r="V618" s="5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5"/>
      <c r="V619" s="5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5"/>
      <c r="V620" s="5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5"/>
      <c r="V621" s="5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5"/>
      <c r="V622" s="5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5"/>
      <c r="V623" s="5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5"/>
      <c r="V624" s="5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5"/>
      <c r="V625" s="5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5"/>
      <c r="V626" s="5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5"/>
      <c r="V627" s="5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5"/>
      <c r="V628" s="5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5"/>
      <c r="V629" s="5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5"/>
      <c r="V630" s="5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5"/>
      <c r="V631" s="5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5"/>
      <c r="V632" s="5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5"/>
      <c r="V633" s="5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5"/>
      <c r="V634" s="5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5"/>
      <c r="V635" s="5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5"/>
      <c r="V636" s="5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5"/>
      <c r="V637" s="5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5"/>
      <c r="V638" s="5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5"/>
      <c r="V639" s="5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5"/>
      <c r="V640" s="5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5"/>
      <c r="V641" s="5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5"/>
      <c r="V642" s="5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5"/>
      <c r="V643" s="5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5"/>
      <c r="V644" s="5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5"/>
      <c r="V645" s="5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5"/>
      <c r="V646" s="5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5"/>
      <c r="V647" s="5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5"/>
      <c r="V648" s="5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5"/>
      <c r="V649" s="5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5"/>
      <c r="V650" s="5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5"/>
      <c r="V651" s="5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5"/>
      <c r="V652" s="5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5"/>
      <c r="V653" s="5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5"/>
      <c r="V654" s="5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5"/>
      <c r="V655" s="5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5"/>
      <c r="V656" s="5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5"/>
      <c r="V657" s="5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5"/>
      <c r="V658" s="5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5"/>
      <c r="V659" s="5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5"/>
      <c r="V660" s="5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5"/>
      <c r="V661" s="5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5"/>
      <c r="V662" s="5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5"/>
      <c r="V663" s="5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5"/>
      <c r="V664" s="5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5"/>
      <c r="V665" s="5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5"/>
      <c r="V666" s="5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5"/>
      <c r="V667" s="5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5"/>
      <c r="V668" s="5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5"/>
      <c r="V669" s="5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5"/>
      <c r="V670" s="5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5"/>
      <c r="V671" s="5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5"/>
      <c r="V672" s="5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5"/>
      <c r="V673" s="5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5"/>
      <c r="V674" s="5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5"/>
      <c r="V675" s="5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5"/>
      <c r="V676" s="5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5"/>
      <c r="V677" s="5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5"/>
      <c r="V678" s="5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5"/>
      <c r="V679" s="5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5"/>
      <c r="V680" s="5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5"/>
      <c r="V681" s="5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5"/>
      <c r="V682" s="5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5"/>
      <c r="V683" s="5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5"/>
      <c r="V684" s="5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5"/>
      <c r="V685" s="5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5"/>
      <c r="V686" s="5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5"/>
      <c r="V687" s="5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5"/>
      <c r="V688" s="5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5"/>
      <c r="V689" s="5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5"/>
      <c r="V690" s="5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5"/>
      <c r="V691" s="5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5"/>
      <c r="V692" s="5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5"/>
      <c r="V693" s="5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5"/>
      <c r="V694" s="5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5"/>
      <c r="V695" s="5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5"/>
      <c r="V696" s="5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5"/>
      <c r="V697" s="5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5"/>
      <c r="V698" s="5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5"/>
      <c r="V699" s="5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5"/>
      <c r="V700" s="5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5"/>
      <c r="V701" s="5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5"/>
      <c r="V702" s="5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5"/>
      <c r="V703" s="5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5"/>
      <c r="V704" s="5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5"/>
      <c r="V705" s="5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5"/>
      <c r="V706" s="5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5"/>
      <c r="V707" s="5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5"/>
      <c r="V708" s="5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5"/>
      <c r="V709" s="5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5"/>
      <c r="V710" s="5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5"/>
      <c r="V711" s="5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5"/>
      <c r="V712" s="5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5"/>
      <c r="V713" s="5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5"/>
      <c r="V714" s="5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5"/>
      <c r="V715" s="5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5"/>
      <c r="V716" s="5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5"/>
      <c r="V717" s="5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5"/>
      <c r="V718" s="5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5"/>
      <c r="V719" s="5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5"/>
      <c r="V720" s="5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5"/>
      <c r="V721" s="5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5"/>
      <c r="V722" s="5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5"/>
      <c r="V723" s="5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5"/>
      <c r="V724" s="5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5"/>
      <c r="V725" s="5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5"/>
      <c r="V726" s="5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5"/>
      <c r="V727" s="5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5"/>
      <c r="V728" s="5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5"/>
      <c r="V729" s="5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5"/>
      <c r="V730" s="5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5"/>
      <c r="V731" s="5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5"/>
      <c r="V732" s="5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5"/>
      <c r="V733" s="5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5"/>
      <c r="V734" s="5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5"/>
      <c r="V735" s="5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5"/>
      <c r="V736" s="5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5"/>
      <c r="V737" s="5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5"/>
      <c r="V738" s="5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5"/>
      <c r="V739" s="5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5"/>
      <c r="V740" s="5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5"/>
      <c r="V741" s="5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5"/>
      <c r="V742" s="5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5"/>
      <c r="V743" s="5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5"/>
      <c r="V744" s="5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5"/>
      <c r="V745" s="5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5"/>
      <c r="V746" s="5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5"/>
      <c r="V747" s="5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5"/>
      <c r="V748" s="5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5"/>
      <c r="V749" s="5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5"/>
      <c r="V750" s="5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5"/>
      <c r="V751" s="5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5"/>
      <c r="V752" s="5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5"/>
      <c r="V753" s="5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5"/>
      <c r="V754" s="5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5"/>
      <c r="V755" s="5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5"/>
      <c r="V756" s="5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5"/>
      <c r="V757" s="5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5"/>
      <c r="V758" s="5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5"/>
      <c r="V759" s="5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5"/>
      <c r="V760" s="5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5"/>
      <c r="V761" s="5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5"/>
      <c r="V762" s="5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5"/>
      <c r="V763" s="5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5"/>
      <c r="V764" s="5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5"/>
      <c r="V765" s="5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5"/>
      <c r="V766" s="5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5"/>
      <c r="V767" s="5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5"/>
      <c r="V768" s="5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5"/>
      <c r="V769" s="5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5"/>
      <c r="V770" s="5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5"/>
      <c r="V771" s="5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5"/>
      <c r="V772" s="5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5"/>
      <c r="V773" s="5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5"/>
      <c r="V774" s="5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5"/>
      <c r="V775" s="5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5"/>
      <c r="V776" s="5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5"/>
      <c r="V777" s="5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5"/>
      <c r="V778" s="5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5"/>
      <c r="V779" s="5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5"/>
      <c r="V780" s="5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5"/>
      <c r="V781" s="5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5"/>
      <c r="V782" s="5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5"/>
      <c r="V783" s="5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5"/>
      <c r="V784" s="5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5"/>
      <c r="V785" s="5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5"/>
      <c r="V786" s="5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5"/>
      <c r="V787" s="5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5"/>
      <c r="V788" s="5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5"/>
      <c r="V789" s="5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5"/>
      <c r="V790" s="5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5"/>
      <c r="V791" s="5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5"/>
      <c r="V792" s="5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5"/>
      <c r="V793" s="5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5"/>
      <c r="V794" s="5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5"/>
      <c r="V795" s="5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5"/>
      <c r="V796" s="5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5"/>
      <c r="V797" s="5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5"/>
      <c r="V798" s="5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5"/>
      <c r="V799" s="5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5"/>
      <c r="V800" s="5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5"/>
      <c r="V801" s="5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5"/>
      <c r="V802" s="5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5"/>
      <c r="V803" s="5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5"/>
      <c r="V804" s="5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5"/>
      <c r="V805" s="5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5"/>
      <c r="V806" s="5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5"/>
      <c r="V807" s="5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5"/>
      <c r="V808" s="5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5"/>
      <c r="V809" s="5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5"/>
      <c r="V810" s="5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5"/>
      <c r="V811" s="5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5"/>
      <c r="V812" s="5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5"/>
      <c r="V813" s="5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5"/>
      <c r="V814" s="5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5"/>
      <c r="V815" s="5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5"/>
      <c r="V816" s="5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5"/>
      <c r="V817" s="5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5"/>
      <c r="V818" s="5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5"/>
      <c r="V819" s="5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5"/>
      <c r="V820" s="5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5"/>
      <c r="V821" s="5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5"/>
      <c r="V822" s="5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5"/>
      <c r="V823" s="5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5"/>
      <c r="V824" s="5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5"/>
      <c r="V825" s="5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5"/>
      <c r="V826" s="5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5"/>
      <c r="V827" s="5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5"/>
      <c r="V828" s="5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5"/>
      <c r="V829" s="5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5"/>
      <c r="V830" s="5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5"/>
      <c r="V831" s="5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5"/>
      <c r="V832" s="5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5"/>
      <c r="V833" s="5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5"/>
      <c r="V834" s="5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5"/>
      <c r="V835" s="5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5"/>
      <c r="V836" s="5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5"/>
      <c r="V837" s="5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5"/>
      <c r="V838" s="5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5"/>
      <c r="V839" s="5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5"/>
      <c r="V840" s="5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5"/>
      <c r="V841" s="5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5"/>
      <c r="V842" s="5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5"/>
      <c r="V843" s="5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5"/>
      <c r="V844" s="5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5"/>
      <c r="V845" s="5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5"/>
      <c r="V846" s="5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5"/>
      <c r="V847" s="5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5"/>
      <c r="V848" s="5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5"/>
      <c r="V849" s="5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5"/>
      <c r="V850" s="5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5"/>
      <c r="V851" s="5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5"/>
      <c r="V852" s="5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5"/>
      <c r="V853" s="5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5"/>
      <c r="V854" s="5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5"/>
      <c r="V855" s="5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5"/>
      <c r="V856" s="5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5"/>
      <c r="V857" s="5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5"/>
      <c r="V858" s="5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5"/>
      <c r="V859" s="5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5"/>
      <c r="V860" s="5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5"/>
      <c r="V861" s="5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5"/>
      <c r="V862" s="5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5"/>
      <c r="V863" s="5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5"/>
      <c r="V864" s="5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5"/>
      <c r="V865" s="5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5"/>
      <c r="V866" s="5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5"/>
      <c r="V867" s="5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5"/>
      <c r="V868" s="5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5"/>
      <c r="V869" s="5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5"/>
      <c r="V870" s="5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5"/>
      <c r="V871" s="5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5"/>
      <c r="V872" s="5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5"/>
      <c r="V873" s="5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5"/>
      <c r="V874" s="5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5"/>
      <c r="V875" s="5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5"/>
      <c r="V876" s="5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5"/>
      <c r="V877" s="5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5"/>
      <c r="V878" s="5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5"/>
      <c r="V879" s="5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5"/>
      <c r="V880" s="5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5"/>
      <c r="V881" s="5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5"/>
      <c r="V882" s="5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5"/>
      <c r="V883" s="5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5"/>
      <c r="V884" s="5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5"/>
      <c r="V885" s="5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5"/>
      <c r="V886" s="5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5"/>
      <c r="V887" s="5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5"/>
      <c r="V888" s="5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5"/>
      <c r="V889" s="5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5"/>
      <c r="V890" s="5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5"/>
      <c r="V891" s="5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5"/>
      <c r="V892" s="5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5"/>
      <c r="V893" s="5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5"/>
      <c r="V894" s="5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5"/>
      <c r="V895" s="5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5"/>
      <c r="V896" s="5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5"/>
      <c r="V897" s="5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5"/>
      <c r="V898" s="5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5"/>
      <c r="V899" s="5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5"/>
      <c r="V900" s="5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5"/>
      <c r="V901" s="5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5"/>
      <c r="V902" s="5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5"/>
      <c r="V903" s="5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5"/>
      <c r="V904" s="5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5"/>
      <c r="V905" s="5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5"/>
      <c r="V906" s="5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5"/>
      <c r="V907" s="5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5"/>
      <c r="V908" s="5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5"/>
      <c r="V909" s="5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5"/>
      <c r="V910" s="5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5"/>
      <c r="V911" s="5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5"/>
      <c r="V912" s="5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5"/>
      <c r="V913" s="5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5"/>
      <c r="V914" s="5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5"/>
      <c r="V915" s="5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5"/>
      <c r="V916" s="5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5"/>
      <c r="V917" s="5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5"/>
      <c r="V918" s="5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5"/>
      <c r="V919" s="5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5"/>
      <c r="V920" s="5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5"/>
      <c r="V921" s="5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5"/>
      <c r="V922" s="5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5"/>
      <c r="V923" s="5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5"/>
      <c r="V924" s="5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5"/>
      <c r="V925" s="5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5"/>
      <c r="V926" s="5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5"/>
      <c r="V927" s="5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5"/>
      <c r="V928" s="5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5"/>
      <c r="V929" s="5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5"/>
      <c r="V930" s="5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5"/>
      <c r="V931" s="5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5"/>
      <c r="V932" s="5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5"/>
      <c r="V933" s="5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5"/>
      <c r="V934" s="5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5"/>
      <c r="V935" s="5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5"/>
      <c r="V936" s="5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5"/>
      <c r="V937" s="5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5"/>
      <c r="V938" s="5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5"/>
      <c r="V939" s="5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5"/>
      <c r="V940" s="5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5"/>
      <c r="V941" s="5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5"/>
      <c r="V942" s="5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5"/>
      <c r="V943" s="5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5"/>
      <c r="V944" s="5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5"/>
      <c r="V945" s="5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5"/>
      <c r="V946" s="5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5"/>
      <c r="V947" s="5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5"/>
      <c r="V948" s="5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5"/>
      <c r="V949" s="5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5"/>
      <c r="V950" s="5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5"/>
      <c r="V951" s="5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5"/>
      <c r="V952" s="5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5"/>
      <c r="V953" s="5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5"/>
      <c r="V954" s="5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5"/>
      <c r="V955" s="5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5"/>
      <c r="V956" s="5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5"/>
      <c r="V957" s="5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5"/>
      <c r="V958" s="5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5"/>
      <c r="V959" s="5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5"/>
      <c r="V960" s="5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5"/>
      <c r="V961" s="5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5"/>
      <c r="V962" s="5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5"/>
      <c r="V963" s="5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5"/>
      <c r="V964" s="5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5"/>
      <c r="V965" s="5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5"/>
      <c r="V966" s="5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5"/>
      <c r="V967" s="5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5"/>
      <c r="V968" s="5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5"/>
      <c r="V969" s="5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5"/>
      <c r="V970" s="5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5"/>
      <c r="V971" s="5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5"/>
      <c r="V972" s="5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5"/>
      <c r="V973" s="5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5"/>
      <c r="V974" s="5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5"/>
      <c r="V975" s="5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5"/>
      <c r="V976" s="5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5"/>
      <c r="V977" s="5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5"/>
      <c r="V978" s="5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5"/>
      <c r="V979" s="5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5"/>
      <c r="V980" s="5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5"/>
      <c r="V981" s="5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5"/>
      <c r="V982" s="5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5"/>
      <c r="V983" s="5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5"/>
      <c r="V984" s="5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5"/>
      <c r="V985" s="5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5"/>
      <c r="V986" s="5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5"/>
      <c r="V987" s="5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5"/>
      <c r="V988" s="5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5"/>
      <c r="V989" s="5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5"/>
      <c r="V990" s="5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5"/>
      <c r="V991" s="5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5"/>
      <c r="V992" s="5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5"/>
      <c r="V993" s="5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5"/>
      <c r="V994" s="5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5"/>
      <c r="V995" s="5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5"/>
      <c r="V996" s="5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5"/>
      <c r="V997" s="5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5"/>
      <c r="V998" s="5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5"/>
      <c r="V999" s="5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5"/>
      <c r="V1000" s="5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5"/>
      <c r="V1001" s="5"/>
      <c r="W1001" s="6"/>
      <c r="X1001" s="6"/>
      <c r="Y1001" s="6"/>
      <c r="Z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5"/>
      <c r="V1002" s="5"/>
      <c r="W1002" s="6"/>
      <c r="X1002" s="6"/>
      <c r="Y1002" s="6"/>
      <c r="Z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5"/>
      <c r="V1003" s="5"/>
      <c r="W1003" s="6"/>
      <c r="X1003" s="6"/>
      <c r="Y1003" s="6"/>
      <c r="Z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5"/>
      <c r="V1004" s="5"/>
      <c r="W1004" s="6"/>
      <c r="X1004" s="6"/>
      <c r="Y1004" s="6"/>
      <c r="Z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5"/>
      <c r="V1005" s="5"/>
      <c r="W1005" s="6"/>
      <c r="X1005" s="6"/>
      <c r="Y1005" s="6"/>
      <c r="Z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5"/>
      <c r="V1006" s="5"/>
      <c r="W1006" s="6"/>
      <c r="X1006" s="6"/>
      <c r="Y1006" s="6"/>
      <c r="Z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5"/>
      <c r="V1007" s="5"/>
      <c r="W1007" s="6"/>
      <c r="X1007" s="6"/>
      <c r="Y1007" s="6"/>
      <c r="Z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5"/>
      <c r="V1008" s="5"/>
      <c r="W1008" s="6"/>
      <c r="X1008" s="6"/>
      <c r="Y1008" s="6"/>
      <c r="Z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5"/>
      <c r="V1009" s="5"/>
      <c r="W1009" s="6"/>
      <c r="X1009" s="6"/>
      <c r="Y1009" s="6"/>
      <c r="Z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5"/>
      <c r="V1010" s="5"/>
      <c r="W1010" s="6"/>
      <c r="X1010" s="6"/>
      <c r="Y1010" s="6"/>
      <c r="Z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5"/>
      <c r="V1011" s="5"/>
      <c r="W1011" s="6"/>
      <c r="X1011" s="6"/>
      <c r="Y1011" s="6"/>
      <c r="Z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5"/>
      <c r="V1012" s="5"/>
      <c r="W1012" s="6"/>
      <c r="X1012" s="6"/>
      <c r="Y1012" s="6"/>
      <c r="Z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5"/>
      <c r="V1013" s="5"/>
      <c r="W1013" s="6"/>
      <c r="X1013" s="6"/>
      <c r="Y1013" s="6"/>
      <c r="Z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5"/>
      <c r="V1014" s="5"/>
      <c r="W1014" s="6"/>
      <c r="X1014" s="6"/>
      <c r="Y1014" s="6"/>
      <c r="Z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5"/>
      <c r="V1015" s="5"/>
      <c r="W1015" s="6"/>
      <c r="X1015" s="6"/>
      <c r="Y1015" s="6"/>
      <c r="Z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5"/>
      <c r="V1016" s="5"/>
      <c r="W1016" s="6"/>
      <c r="X1016" s="6"/>
      <c r="Y1016" s="6"/>
      <c r="Z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5"/>
      <c r="V1017" s="5"/>
      <c r="W1017" s="6"/>
      <c r="X1017" s="6"/>
      <c r="Y1017" s="6"/>
      <c r="Z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5"/>
      <c r="V1018" s="5"/>
      <c r="W1018" s="6"/>
      <c r="X1018" s="6"/>
      <c r="Y1018" s="6"/>
      <c r="Z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5"/>
      <c r="V1019" s="5"/>
      <c r="W1019" s="6"/>
      <c r="X1019" s="6"/>
      <c r="Y1019" s="6"/>
      <c r="Z1019" s="6"/>
    </row>
  </sheetData>
  <mergeCells count="84">
    <mergeCell ref="L5:M5"/>
    <mergeCell ref="N5:O5"/>
    <mergeCell ref="P5:Q5"/>
    <mergeCell ref="P7:Q7"/>
    <mergeCell ref="E9:F9"/>
    <mergeCell ref="I9:J9"/>
    <mergeCell ref="E12:F12"/>
    <mergeCell ref="K28:X28"/>
    <mergeCell ref="M29:X29"/>
    <mergeCell ref="E18:F18"/>
    <mergeCell ref="E19:F19"/>
    <mergeCell ref="K25:X25"/>
    <mergeCell ref="D26:E26"/>
    <mergeCell ref="G26:I26"/>
    <mergeCell ref="D27:E27"/>
    <mergeCell ref="D28:E28"/>
    <mergeCell ref="G30:I30"/>
    <mergeCell ref="G31:I31"/>
    <mergeCell ref="D32:E32"/>
    <mergeCell ref="G32:I32"/>
    <mergeCell ref="G27:I27"/>
    <mergeCell ref="G28:I28"/>
    <mergeCell ref="D29:E29"/>
    <mergeCell ref="G29:I29"/>
    <mergeCell ref="K29:L29"/>
    <mergeCell ref="D30:E30"/>
    <mergeCell ref="D31:E31"/>
    <mergeCell ref="K30:L30"/>
    <mergeCell ref="M30:N30"/>
    <mergeCell ref="O30:P30"/>
    <mergeCell ref="Q30:R30"/>
    <mergeCell ref="S30:T30"/>
    <mergeCell ref="U30:V30"/>
    <mergeCell ref="W30:X30"/>
    <mergeCell ref="K55:X55"/>
    <mergeCell ref="K56:L56"/>
    <mergeCell ref="M56:X56"/>
    <mergeCell ref="K57:L57"/>
    <mergeCell ref="M57:N57"/>
    <mergeCell ref="O57:P57"/>
    <mergeCell ref="Q57:R57"/>
    <mergeCell ref="U66:V66"/>
    <mergeCell ref="W66:X66"/>
    <mergeCell ref="W57:X57"/>
    <mergeCell ref="K64:X64"/>
    <mergeCell ref="K65:L65"/>
    <mergeCell ref="M65:X65"/>
    <mergeCell ref="K66:L66"/>
    <mergeCell ref="M66:N66"/>
    <mergeCell ref="O66:P66"/>
    <mergeCell ref="S75:T75"/>
    <mergeCell ref="U75:V75"/>
    <mergeCell ref="Q66:R66"/>
    <mergeCell ref="S66:T66"/>
    <mergeCell ref="K73:X73"/>
    <mergeCell ref="K74:L74"/>
    <mergeCell ref="M74:X74"/>
    <mergeCell ref="K75:L75"/>
    <mergeCell ref="M75:N75"/>
    <mergeCell ref="W75:X75"/>
    <mergeCell ref="S39:T39"/>
    <mergeCell ref="U39:V39"/>
    <mergeCell ref="K37:X37"/>
    <mergeCell ref="K38:L38"/>
    <mergeCell ref="M38:X38"/>
    <mergeCell ref="K39:L39"/>
    <mergeCell ref="M39:N39"/>
    <mergeCell ref="O39:P39"/>
    <mergeCell ref="Q39:R39"/>
    <mergeCell ref="Q48:R48"/>
    <mergeCell ref="S48:T48"/>
    <mergeCell ref="U48:V48"/>
    <mergeCell ref="W48:X48"/>
    <mergeCell ref="W39:X39"/>
    <mergeCell ref="K46:X46"/>
    <mergeCell ref="K47:L47"/>
    <mergeCell ref="M47:X47"/>
    <mergeCell ref="K48:L48"/>
    <mergeCell ref="M48:N48"/>
    <mergeCell ref="O48:P48"/>
    <mergeCell ref="S57:T57"/>
    <mergeCell ref="U57:V57"/>
    <mergeCell ref="O75:P75"/>
    <mergeCell ref="Q75:R75"/>
  </mergeCells>
  <conditionalFormatting sqref="K1:X1019">
    <cfRule type="cellIs" dxfId="0" priority="1" operator="equal">
      <formula>"물"</formula>
    </cfRule>
  </conditionalFormatting>
  <conditionalFormatting sqref="K1:X1019">
    <cfRule type="cellIs" dxfId="1" priority="2" operator="equal">
      <formula>"흙"</formula>
    </cfRule>
  </conditionalFormatting>
  <conditionalFormatting sqref="K1:X1019">
    <cfRule type="cellIs" dxfId="2" priority="3" operator="equal">
      <formula>"불"</formula>
    </cfRule>
  </conditionalFormatting>
  <conditionalFormatting sqref="K1:X1019">
    <cfRule type="cellIs" dxfId="3" priority="4" operator="equal">
      <formula>"바람"</formula>
    </cfRule>
  </conditionalFormatting>
  <conditionalFormatting sqref="K1:X1019">
    <cfRule type="cellIs" dxfId="4" priority="5" operator="equal">
      <formula>"전기"</formula>
    </cfRule>
  </conditionalFormatting>
  <conditionalFormatting sqref="K1:X1019">
    <cfRule type="cellIs" dxfId="5" priority="6" operator="equal">
      <formula>"-"</formula>
    </cfRule>
  </conditionalFormatting>
  <conditionalFormatting sqref="K1:X1019">
    <cfRule type="cellIs" dxfId="6" priority="7" operator="equal">
      <formula>"?"</formula>
    </cfRule>
  </conditionalFormatting>
  <conditionalFormatting sqref="K1:X1019">
    <cfRule type="cellIs" dxfId="7" priority="8" operator="equal">
      <formula>"~"</formula>
    </cfRule>
  </conditionalFormatting>
  <conditionalFormatting sqref="K1:X1019">
    <cfRule type="cellIs" dxfId="8" priority="9" operator="equal">
      <formula>"X"</formula>
    </cfRule>
  </conditionalFormatting>
  <conditionalFormatting sqref="K1:X1019">
    <cfRule type="cellIs" dxfId="9" priority="10" operator="equal">
      <formula>"마력"</formula>
    </cfRule>
  </conditionalFormatting>
  <conditionalFormatting sqref="K1:X1019">
    <cfRule type="cellIs" dxfId="10" priority="11" operator="equal">
      <formula>"_"</formula>
    </cfRule>
  </conditionalFormatting>
  <hyperlinks>
    <hyperlink r:id="rId1" location="gid=0" ref="K28"/>
    <hyperlink r:id="rId2" location="gid=0" ref="K31"/>
    <hyperlink r:id="rId3" location="gid=1767016383" ref="K36"/>
    <hyperlink r:id="rId4" location="gid=1012363740" ref="K37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9" t="s">
        <v>63</v>
      </c>
      <c r="B1" s="50"/>
      <c r="C1" s="50"/>
    </row>
    <row r="2">
      <c r="A2" s="50"/>
      <c r="B2" s="49" t="s">
        <v>64</v>
      </c>
      <c r="C2" s="50"/>
    </row>
    <row r="3">
      <c r="A3" s="50"/>
      <c r="B3" s="50"/>
      <c r="C3" s="49"/>
    </row>
    <row r="4">
      <c r="A4" s="50"/>
      <c r="B4" s="50"/>
      <c r="C4" s="51"/>
      <c r="D4" s="49"/>
    </row>
    <row r="5">
      <c r="A5" s="50"/>
      <c r="B5" s="50"/>
      <c r="C5" s="51"/>
      <c r="D5" s="50"/>
    </row>
    <row r="6">
      <c r="A6" s="50"/>
      <c r="B6" s="50"/>
      <c r="C6" s="51"/>
      <c r="D6" s="50"/>
    </row>
    <row r="7">
      <c r="A7" s="50"/>
      <c r="B7" s="50"/>
      <c r="C7" s="51"/>
      <c r="D7" s="50"/>
    </row>
    <row r="8">
      <c r="A8" s="50"/>
      <c r="B8" s="50"/>
      <c r="C8" s="51"/>
      <c r="D8" s="50"/>
    </row>
    <row r="9">
      <c r="A9" s="50"/>
      <c r="B9" s="50"/>
      <c r="C9" s="51"/>
    </row>
    <row r="10">
      <c r="A10" s="50"/>
      <c r="B10" s="50"/>
      <c r="C10" s="51"/>
      <c r="D10" s="49"/>
    </row>
    <row r="11">
      <c r="A11" s="50"/>
      <c r="B11" s="50"/>
      <c r="C11" s="51"/>
      <c r="D11" s="50"/>
    </row>
    <row r="12">
      <c r="A12" s="50"/>
      <c r="B12" s="50"/>
      <c r="C12" s="51"/>
      <c r="D12" s="50"/>
    </row>
    <row r="13">
      <c r="A13" s="50"/>
      <c r="B13" s="50"/>
      <c r="C13" s="51"/>
      <c r="D13" s="50"/>
    </row>
    <row r="14">
      <c r="A14" s="50"/>
      <c r="B14" s="50"/>
      <c r="C14" s="51"/>
    </row>
    <row r="15">
      <c r="A15" s="50"/>
      <c r="B15" s="50"/>
      <c r="C15" s="51"/>
      <c r="D15" s="49"/>
    </row>
    <row r="16">
      <c r="A16" s="50"/>
      <c r="B16" s="50"/>
      <c r="C16" s="51"/>
      <c r="D16" s="50"/>
    </row>
    <row r="17">
      <c r="C17" s="52"/>
    </row>
    <row r="18">
      <c r="B18" s="49"/>
      <c r="C18" s="52"/>
      <c r="D18" s="49"/>
    </row>
    <row r="19">
      <c r="C19" s="52"/>
    </row>
    <row r="20">
      <c r="C20" s="52"/>
      <c r="D20" s="49"/>
    </row>
    <row r="21">
      <c r="B21" s="49"/>
      <c r="C21" s="52"/>
      <c r="D21" s="49"/>
    </row>
    <row r="22">
      <c r="C22" s="52"/>
    </row>
    <row r="23">
      <c r="C23" s="52"/>
    </row>
    <row r="24">
      <c r="C24" s="52"/>
    </row>
    <row r="25">
      <c r="C25" s="52"/>
      <c r="D25" s="49"/>
    </row>
    <row r="30">
      <c r="C30" s="49"/>
    </row>
    <row r="31">
      <c r="C31" s="52"/>
      <c r="D31" s="49"/>
    </row>
    <row r="32">
      <c r="C32" s="52"/>
      <c r="D32" s="50"/>
    </row>
    <row r="33">
      <c r="C33" s="52"/>
      <c r="D33" s="50"/>
    </row>
    <row r="34">
      <c r="C34" s="52"/>
      <c r="D34" s="50"/>
    </row>
    <row r="35">
      <c r="C35" s="52"/>
      <c r="D35" s="49"/>
    </row>
    <row r="36">
      <c r="C36" s="52"/>
      <c r="D36" s="50"/>
    </row>
    <row r="37">
      <c r="C37" s="52"/>
      <c r="D37" s="50"/>
    </row>
    <row r="38">
      <c r="C38" s="52"/>
      <c r="D38" s="50"/>
    </row>
    <row r="39">
      <c r="C39" s="52"/>
      <c r="D39" s="50"/>
    </row>
    <row r="40">
      <c r="C40" s="52"/>
      <c r="D40" s="49"/>
    </row>
    <row r="41">
      <c r="C41" s="52"/>
      <c r="D41" s="50"/>
    </row>
    <row r="42">
      <c r="C42" s="52"/>
      <c r="D42" s="50"/>
    </row>
    <row r="43">
      <c r="C43" s="52"/>
      <c r="D43" s="50"/>
    </row>
    <row r="44">
      <c r="C44" s="52"/>
      <c r="D44" s="50"/>
    </row>
    <row r="45">
      <c r="C45" s="52"/>
      <c r="D45" s="49"/>
    </row>
    <row r="50">
      <c r="C50" s="49" t="s">
        <v>65</v>
      </c>
    </row>
    <row r="54">
      <c r="B54" s="49"/>
    </row>
  </sheetData>
  <drawing r:id="rId1"/>
</worksheet>
</file>