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23253A34-4B46-4A29-870B-B5A70CD85A43}" xr6:coauthVersionLast="47" xr6:coauthVersionMax="47" xr10:uidLastSave="{00000000-0000-0000-0000-000000000000}"/>
  <bookViews>
    <workbookView xWindow="-12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Main!$M$1:$M$32</definedName>
    <definedName name="ExternalData_1" localSheetId="0" hidden="1">'Map '!$A$1:$B$24</definedName>
    <definedName name="path">'Map '!$H$2</definedName>
  </definedNames>
  <calcPr calcId="191029"/>
  <pivotCaches>
    <pivotCache cacheId="99" r:id="rId6"/>
    <pivotCache cacheId="102" r:id="rId7"/>
    <pivotCache cacheId="105" r:id="rId8"/>
    <pivotCache cacheId="108" r:id="rId9"/>
    <pivotCache cacheId="111" r:id="rId10"/>
    <pivotCache cacheId="114" r:id="rId11"/>
    <pivotCache cacheId="117" r:id="rId12"/>
    <pivotCache cacheId="120" r:id="rId13"/>
    <pivotCache cacheId="123" r:id="rId14"/>
    <pivotCache cacheId="126" r:id="rId15"/>
    <pivotCache cacheId="129" r:id="rId16"/>
    <pivotCache cacheId="132" r:id="rId17"/>
    <pivotCache cacheId="135" r:id="rId18"/>
    <pivotCache cacheId="138" r:id="rId19"/>
    <pivotCache cacheId="147" r:id="rId20"/>
    <pivotCache cacheId="150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8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9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&amp;[Deposit]}"/>
    <s v="{[Est_Cost].[Difference].[All]}"/>
    <s v="{[tbSummary 1].[PAYMENT/DEPOSIT].&amp;[Payment]}"/>
    <s v="{[Est_Cost].[Tot Paid GBP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<sst xmlns="http://schemas.openxmlformats.org/spreadsheetml/2006/main" count="1314" uniqueCount="227">
  <si>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</si>
  <si>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</si>
  <si>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</si>
  <si>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</si>
  <si>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</si>
  <si>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</si>
  <si>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</si>
  <si>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</si>
  <si>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</si>
  <si>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</si>
  <si>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</si>
  <si>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</si>
  <si>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</si>
  <si>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</si>
  <si>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</si>
  <si>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</si>
  <si>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</si>
  <si>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</si>
  <si>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</si>
  <si>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</si>
  <si>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</si>
  <si>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</si>
  <si>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</si>
  <si>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</si>
  <si>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</si>
  <si>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</si>
  <si>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</si>
  <si>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</si>
  <si>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</si>
  <si>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</si>
  <si>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</si>
  <si>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</si>
  <si>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</si>
  <si>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</si>
  <si>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</si>
  <si>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</si>
  <si>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</si>
  <si>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</si>
  <si>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</si>
  <si>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</si>
  <si>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</si>
  <si>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</si>
  <si>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</si>
  <si>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</si>
  <si>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</si>
  <si>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</si>
  <si>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</si>
  <si>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</si>
  <si>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</si>
  <si>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</si>
  <si>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</si>
  <si>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</si>
  <si>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</si>
  <si>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</si>
  <si>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</si>
  <si>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</si>
  <si>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</si>
  <si>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</si>
  <si>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</si>
  <si>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</si>
  <si>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</si>
  <si>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</si>
  <si>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</si>
  <si>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</si>
  <si>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</si>
  <si>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</si>
  <si>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</si>
  <si>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</si>
  <si>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</si>
  <si>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</si>
  <si>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</si>
  <si>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</si>
  <si>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</si>
  <si>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</si>
  <si>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</si>
  <si>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</si>
  <si>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</si>
  <si>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</si>
  <si>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</si>
  <si>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</si>
  <si>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</si>
  <si>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</si>
  <si>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</si>
  <si>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</si>
  <si>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</si>
  <si>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</si>
  <si>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</si>
  <si>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</si>
  <si>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</si>
  <si>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</si>
  <si>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</si>
  <si>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</si>
  <si>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</si>
  <si>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</si>
  <si>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</si>
  <si>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</si>
  <si>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</si>
  <si>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</si>
  <si>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</si>
  <si>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</si>
  <si>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</si>
  <si>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</si>
  <si>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</si>
  <si>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</si>
  <si>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</si>
  <si>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</si>
  <si>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</si>
  <si>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</si>
  <si>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</si>
  <si>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</si>
  <si>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</si>
  <si>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</si>
  <si>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</si>
  <si>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</si>
  <si>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</si>
  <si>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</si>
  <si>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</si>
  <si>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</si>
  <si>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</si>
  <si>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</si>
  <si>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</si>
  <si>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</si>
  <si>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</si>
  <si>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</si>
  <si>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</si>
  <si>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</si>
  <si>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</si>
  <si>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</si>
  <si>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</si>
  <si>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</si>
  <si>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</si>
  <si>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</si>
  <si>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</si>
  <si>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</si>
  <si>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</si>
  <si>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</si>
  <si>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</si>
  <si>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</si>
  <si>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</si>
  <si>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</si>
  <si>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</si>
  <si>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</si>
  <si>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</si>
  <si>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</si>
  <si>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</si>
  <si>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</si>
  <si>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</si>
  <si>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</si>
  <si>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</si>
  <si>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</si>
  <si>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</si>
  <si>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</si>
  <si>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</si>
  <si>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</si>
  <si>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</si>
  <si>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</si>
  <si>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</si>
  <si>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</si>
  <si>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</si>
  <si>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</si>
  <si>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</si>
  <si>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</si>
  <si>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</si>
  <si>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</si>
  <si>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</si>
  <si>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</si>
  <si>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</si>
  <si>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</si>
  <si>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</si>
  <si>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</si>
  <si>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</si>
  <si>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</si>
  <si>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</si>
  <si>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</si>
  <si>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</si>
  <si>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</si>
  <si>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</si>
  <si>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</si>
  <si>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</si>
  <si>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</si>
  <si>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</si>
  <si>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</si>
  <si>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</si>
  <si>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</si>
  <si>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</si>
  <si>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</si>
  <si>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</si>
  <si>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</si>
  <si>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</si>
  <si>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</si>
  <si>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</si>
  <si>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</si>
  <si>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</si>
  <si>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</si>
  <si>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</si>
  <si>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</si>
  <si>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</si>
  <si>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</si>
  <si>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</si>
  <si>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</si>
  <si>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</si>
  <si>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</si>
  <si>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</si>
  <si>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</si>
  <si>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</si>
  <si>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</si>
  <si>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</si>
  <si>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</si>
  <si>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</si>
  <si>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</si>
  <si>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</si>
  <si>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</si>
  <si>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</si>
  <si>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</si>
  <si>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</si>
  <si>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 xml:space="preserve">TEMPORARY. ONLY OPEN AND PARTIAL </t>
  </si>
  <si>
    <t>22PF0161</t>
  </si>
  <si>
    <t>504 CHR</t>
  </si>
  <si>
    <t>23/03/2022</t>
  </si>
  <si>
    <t>Inv 12/2022</t>
  </si>
  <si>
    <t>FP 7 (Silver)</t>
  </si>
  <si>
    <t>Tags</t>
  </si>
  <si>
    <t>24/03/2022</t>
  </si>
  <si>
    <t>PROFORMAA1</t>
  </si>
  <si>
    <t>422 (Silver for tags)</t>
  </si>
  <si>
    <t>556 CHR</t>
  </si>
  <si>
    <t>28/03/2022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</si>
</sst>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0" borderId="0" xfId="0" applyNumberFormat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heetMetadata" Target="metadata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16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ichStyles" Target="richData/richStyles.xml"/><Relationship Id="rId11" Type="http://schemas.openxmlformats.org/officeDocument/2006/relationships/pivotCacheDefinition" Target="pivotCache/pivotCacheDefinition6.xml"/><Relationship Id="rId24" Type="http://schemas.openxmlformats.org/officeDocument/2006/relationships/styles" Target="styles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SupportingPropertyBag" Target="richData/rdsupportingpropertybag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06/relationships/rdSupportingPropertyBagStructure" Target="richData/rdsupportingpropertybagstructure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aredStrings" Target="sharedStrings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connections" Target="connections.xml"/><Relationship Id="rId28" Type="http://schemas.microsoft.com/office/2017/06/relationships/rdRichValueStructure" Target="richData/rdrichvaluestructure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171450</xdr:rowOff>
        </xdr:from>
        <xdr:to>
          <xdr:col>16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3785416668" backgroundQuery="1" createdVersion="7" refreshedVersion="7" minRefreshableVersion="3" recordCount="0" supportSubquery="1" supportAdvancedDrill="1" xr:uid="{F100D6AB-5ACF-49B2-9B22-67393FA65DE1}">
  <cacheSource type="external" connectionId="18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0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3786342592" backgroundQuery="1" createdVersion="7" refreshedVersion="7" minRefreshableVersion="3" recordCount="0" supportSubquery="1" supportAdvancedDrill="1" xr:uid="{B58980E2-F2AD-4EDF-8443-064285267C3D}">
  <cacheSource type="external" connectionId="18"/>
  <cacheFields count="2">
    <cacheField name="[Total FBA Listed Transter].[subsource].[subsource]" caption="subsource" numFmtId="0" hierarchy="5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4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3787615739" backgroundQuery="1" createdVersion="7" refreshedVersion="7" minRefreshableVersion="3" recordCount="0" supportSubquery="1" supportAdvancedDrill="1" xr:uid="{072CDE56-4FB5-4B0E-82D5-AE10835B3D9C}">
  <cacheSource type="external" connectionId="18"/>
  <cacheFields count="2">
    <cacheField name="[Total FBA LISTED AMBERTA].[subsource].[subsource]" caption="subsource" numFmtId="0" hierarchy="55" level="1">
      <sharedItems count="3">
        <s v="Amazon DE"/>
        <s v="Amazon JP"/>
        <s v="Amazon UK"/>
      </sharedItems>
    </cacheField>
    <cacheField name="[Measures].[Sum of Count 2]" caption="Sum of Count 2" numFmtId="0" hierarchy="83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378854167" backgroundQuery="1" createdVersion="7" refreshedVersion="7" minRefreshableVersion="3" recordCount="0" supportSubquery="1" supportAdvancedDrill="1" xr:uid="{F21F89FB-DB66-4235-9411-D0F91A1BFC81}">
  <cacheSource type="external" connectionId="18"/>
  <cacheFields count="6">
    <cacheField name="[Temporary].[Supplier].[Supplier]" caption="Supplier" numFmtId="0" hierarchy="45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Measures].[Sum of Difference 2]" caption="Sum of Difference 2" numFmtId="0" hierarchy="90" level="32767"/>
    <cacheField name="[Measures].[Sum of Difference GBP 2]" caption="Sum of Difference GBP 2" numFmtId="0" hierarchy="91" level="32767"/>
    <cacheField name="[Measures].[Sum of Tot Paid 2]" caption="Sum of Tot Paid 2" numFmtId="0" hierarchy="92" level="32767"/>
    <cacheField name="[Measures].[Sum of Est Cost 2]" caption="Sum of Est Cost 2" numFmtId="0" hierarchy="93" level="32767"/>
    <cacheField name="[Temporary].[PO Number].[PO Number]" caption="PO Number" numFmtId="0" hierarchy="46" level="1">
      <sharedItems count="31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379247685" backgroundQuery="1" createdVersion="7" refreshedVersion="7" minRefreshableVersion="3" recordCount="0" supportSubquery="1" supportAdvancedDrill="1" xr:uid="{BFDC80A6-53E9-4FE1-8B60-ECD7650F9D7C}">
  <cacheSource type="external" connectionId="18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1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74421296" backgroundQuery="1" createdVersion="7" refreshedVersion="7" minRefreshableVersion="3" recordCount="0" supportSubquery="1" supportAdvancedDrill="1" xr:uid="{CE4AE125-3A43-4223-A9C6-67E5CD89C145}">
  <cacheSource type="external" connectionId="18"/>
  <cacheFields count="3">
    <cacheField name="[tbSummary 1].[PO Number].[PO Number]" caption="PO Number" numFmtId="0" hierarchy="34" level="1">
      <sharedItems count="38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  <s v="PO220217-22/002BC"/>
        <s v="PO220217-22/002BP"/>
        <s v="PO220217-22/003CHR"/>
        <s v="PO220217-22/004BIA"/>
        <s v="PO220303-22/005CHR"/>
      </sharedItems>
    </cacheField>
    <cacheField name="[Measures].[Sum of AMOUNT GBP]" caption="Sum of AMOUNT GBP" numFmtId="0" hierarchy="85" level="32767"/>
    <cacheField name="[tbSummary 1].[PAYMENT/DEPOSIT].[PAYMENT/DEPOSIT]" caption="PAYMENT/DEPOSIT" numFmtId="0" hierarchy="36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75462966" backgroundQuery="1" createdVersion="7" refreshedVersion="7" minRefreshableVersion="3" recordCount="0" supportSubquery="1" supportAdvancedDrill="1" xr:uid="{5E36F969-D7D7-48B7-8B8D-1BB3E318E61D}">
  <cacheSource type="external" connectionId="18"/>
  <cacheFields count="2">
    <cacheField name="[tbSummary 1].[PO Number].[PO Number]" caption="PO Number" numFmtId="0" hierarchy="34" level="1">
      <sharedItems count="46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Tags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7638889" backgroundQuery="1" createdVersion="7" refreshedVersion="7" minRefreshableVersion="3" recordCount="0" supportSubquery="1" supportAdvancedDrill="1" xr:uid="{D61B910D-8E44-4D0C-ACC2-68448584658A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5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87" level="32767"/>
    <cacheField name="[Measures].[Sum of Tot Paid GBP]" caption="Sum of Tot Paid GBP" numFmtId="0" hierarchy="88" level="32767"/>
    <cacheField name="[Measures].[Sum of Difference GBP]" caption="Sum of Difference GBP" numFmtId="0" hierarchy="89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77430552" backgroundQuery="1" createdVersion="7" refreshedVersion="7" minRefreshableVersion="3" recordCount="0" supportSubquery="1" supportAdvancedDrill="1" xr:uid="{205FFC26-CE12-41AC-BF9A-2917113D4505}">
  <cacheSource type="external" connectionId="18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89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78356483" backgroundQuery="1" createdVersion="7" refreshedVersion="7" minRefreshableVersion="3" recordCount="0" supportSubquery="1" supportAdvancedDrill="1" xr:uid="{D8556959-9B78-4109-9973-EAC178F5FB56}">
  <cacheSource type="external" connectionId="18"/>
  <cacheFields count="2">
    <cacheField name="[tbSummary 1].[Manufacturer].[Manufacturer]" caption="Manufacturer" numFmtId="0" hierarchy="3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7962963" backgroundQuery="1" createdVersion="7" refreshedVersion="7" minRefreshableVersion="3" recordCount="0" supportSubquery="1" supportAdvancedDrill="1" xr:uid="{93122940-1544-425B-A8F2-690DB7F24ADC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5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77" level="32767"/>
    <cacheField name="[Measures].[Sum of Tot Paid]" caption="Sum of Tot Paid" numFmtId="0" hierarchy="78" level="32767"/>
    <cacheField name="[Measures].[Sum of Difference]" caption="Sum of Difference" numFmtId="0" hierarchy="79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80671293" backgroundQuery="1" createdVersion="7" refreshedVersion="7" minRefreshableVersion="3" recordCount="0" supportSubquery="1" supportAdvancedDrill="1" xr:uid="{F21A60BE-7F32-4475-A5CF-C3E5719F07AE}">
  <cacheSource type="external" connectionId="18"/>
  <cacheFields count="3">
    <cacheField name="[tbSummary 1].[PO Number].[PO Number]" caption="PO Number" numFmtId="0" hierarchy="34" level="1">
      <sharedItems count="46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Tags"/>
      </sharedItems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81597224" backgroundQuery="1" createdVersion="7" refreshedVersion="7" minRefreshableVersion="3" recordCount="0" supportSubquery="1" supportAdvancedDrill="1" xr:uid="{B70072A1-4DC0-4F0A-B10D-324345C4B85C}">
  <cacheSource type="external" connectionId="18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79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182638886" backgroundQuery="1" createdVersion="7" refreshedVersion="7" minRefreshableVersion="3" recordCount="0" supportSubquery="1" supportAdvancedDrill="1" xr:uid="{D164DC5D-3DAC-4954-8622-03BE40AFF938}">
  <cacheSource type="external" connectionId="18"/>
  <cacheFields count="4">
    <cacheField name="[tbSummary 1].[PO Number].[PO Number]" caption="PO Number" numFmtId="0" hierarchy="34" level="1">
      <sharedItems count="14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3GS"/>
        <s v="PO220317-22/003MAR"/>
        <s v="PO220317-22/005PAV"/>
        <s v="Tags"/>
      </sharedItems>
    </cacheField>
    <cacheField name="[tbSummary 1].[PAYMENT/DEPOSIT].[PAYMENT/DEPOSIT]" caption="PAYMENT/DEPOSIT" numFmtId="0" hierarchy="36" level="1">
      <sharedItems containsSemiMixedTypes="0" containsNonDate="0" containsString="0"/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368518518" backgroundQuery="1" createdVersion="7" refreshedVersion="7" minRefreshableVersion="3" recordCount="0" supportSubquery="1" supportAdvancedDrill="1" xr:uid="{B5AC3FAA-E5DE-47CC-97C4-A7E8CDD800A2}">
  <cacheSource type="external" connectionId="18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82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14369444441" backgroundQuery="1" createdVersion="7" refreshedVersion="7" minRefreshableVersion="3" recordCount="0" supportSubquery="1" supportAdvancedDrill="1" xr:uid="{5581B2C3-1A98-4B57-844C-B0C58183C21F}">
  <cacheSource type="external" connectionId="18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86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38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1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4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/>
    </i>
    <i>
      <x v="11"/>
      <x/>
    </i>
    <i>
      <x v="12"/>
      <x v="1"/>
    </i>
    <i>
      <x v="13"/>
      <x/>
    </i>
  </rowItems>
  <colItems count="1">
    <i/>
  </colItems>
  <pageFields count="1">
    <pageField fld="1" hier="36" name="[tbSummary 1].[PAYMENT/DEPOSIT].&amp;[Deposit]" cap="Deposit"/>
  </pageFields>
  <dataFields count="1">
    <dataField name="Sum of AMOUNT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32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53" firstHeaderRow="1" firstDataRow="1" firstDataCol="2"/>
  <pivotFields count="3">
    <pivotField axis="axisRow" compact="0" allDrilled="1" outline="0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46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/>
    </i>
    <i>
      <x v="37"/>
      <x/>
    </i>
    <i>
      <x v="38"/>
      <x v="1"/>
    </i>
    <i>
      <x v="39"/>
      <x/>
    </i>
    <i>
      <x v="40"/>
      <x/>
    </i>
    <i>
      <x v="41"/>
      <x/>
    </i>
    <i>
      <x v="42"/>
      <x/>
    </i>
    <i>
      <x v="43"/>
      <x/>
    </i>
    <i>
      <x v="44"/>
      <x v="1"/>
    </i>
    <i>
      <x v="45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10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A7:AE49" firstHeaderRow="0" firstDataRow="1" firstDataCol="1"/>
  <pivotFields count="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</pivotFields>
  <rowFields count="2">
    <field x="0"/>
    <field x="5"/>
  </rowFields>
  <rowItems count="42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>
      <x v="7"/>
    </i>
    <i r="1">
      <x v="23"/>
    </i>
    <i>
      <x v="8"/>
    </i>
    <i r="1">
      <x v="24"/>
    </i>
    <i r="1">
      <x v="25"/>
    </i>
    <i>
      <x v="9"/>
    </i>
    <i r="1">
      <x v="26"/>
    </i>
    <i r="1">
      <x v="27"/>
    </i>
    <i r="1">
      <x v="28"/>
    </i>
    <i r="1">
      <x v="29"/>
    </i>
    <i r="1">
      <x v="3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5"/>
    <rowHierarchyUsage hierarchyUsage="4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29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84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77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>
      <x v="4"/>
    </i>
    <i r="1">
      <x/>
    </i>
    <i r="2">
      <x v="12"/>
    </i>
    <i>
      <x v="5"/>
    </i>
    <i r="1">
      <x/>
    </i>
    <i r="2">
      <x v="13"/>
    </i>
    <i>
      <x v="6"/>
    </i>
    <i r="1">
      <x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>
      <x v="7"/>
    </i>
    <i r="1">
      <x/>
    </i>
    <i r="2">
      <x v="21"/>
    </i>
    <i>
      <x v="8"/>
    </i>
    <i r="1">
      <x v="1"/>
    </i>
    <i r="2">
      <x v="22"/>
    </i>
    <i>
      <x v="9"/>
    </i>
    <i r="1">
      <x/>
    </i>
    <i r="2">
      <x v="23"/>
    </i>
    <i r="2">
      <x v="24"/>
    </i>
    <i>
      <x v="10"/>
    </i>
    <i r="1">
      <x/>
    </i>
    <i r="2">
      <x v="25"/>
    </i>
    <i r="2">
      <x v="26"/>
    </i>
    <i r="2">
      <x v="27"/>
    </i>
    <i r="2">
      <x v="28"/>
    </i>
    <i>
      <x v="11"/>
    </i>
    <i r="1">
      <x v="1"/>
    </i>
    <i r="2">
      <x v="29"/>
    </i>
    <i r="2">
      <x v="30"/>
    </i>
    <i>
      <x v="12"/>
    </i>
    <i r="1">
      <x/>
    </i>
    <i r="2">
      <x v="31"/>
    </i>
    <i r="2">
      <x v="32"/>
    </i>
    <i r="2">
      <x v="33"/>
    </i>
    <i r="2">
      <x v="34"/>
    </i>
    <i>
      <x v="13"/>
    </i>
    <i r="1">
      <x v="1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>
      <x v="14"/>
    </i>
    <i r="1">
      <x/>
    </i>
    <i r="2">
      <x v="43"/>
    </i>
    <i>
      <x v="15"/>
    </i>
    <i r="1">
      <x/>
    </i>
    <i r="2">
      <x v="44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47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49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1"/>
    <field x="2"/>
  </rowFields>
  <rowItems count="42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</rowItems>
  <colItems count="1">
    <i/>
  </colItems>
  <dataFields count="1">
    <dataField name="Sum of Cost" fld="3" baseField="0" baseItem="0"/>
  </dataFields>
  <pivotHierarchies count="9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135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9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11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12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12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1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1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2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>
      <x v="5"/>
    </i>
    <i r="1">
      <x v="13"/>
    </i>
    <i>
      <x v="6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7"/>
    </i>
    <i r="1">
      <x v="21"/>
    </i>
    <i>
      <x v="8"/>
    </i>
    <i r="1">
      <x v="22"/>
    </i>
    <i>
      <x v="9"/>
    </i>
    <i r="1">
      <x v="23"/>
    </i>
    <i r="1">
      <x v="24"/>
    </i>
    <i>
      <x v="10"/>
    </i>
    <i r="1">
      <x v="25"/>
    </i>
    <i r="1">
      <x v="26"/>
    </i>
    <i r="1">
      <x v="27"/>
    </i>
    <i r="1">
      <x v="28"/>
    </i>
    <i>
      <x v="11"/>
    </i>
    <i r="1">
      <x v="29"/>
    </i>
    <i r="1">
      <x v="30"/>
    </i>
    <i>
      <x v="12"/>
    </i>
    <i r="1">
      <x v="31"/>
    </i>
    <i r="1">
      <x v="32"/>
    </i>
    <i r="1">
      <x v="33"/>
    </i>
    <i r="1">
      <x v="34"/>
    </i>
    <i>
      <x v="13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>
      <x v="14"/>
    </i>
    <i r="1">
      <x v="43"/>
    </i>
    <i>
      <x v="15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1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48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0"/>
    <field x="1"/>
  </rowFields>
  <rowItems count="4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um of Est Cost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1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2" firstHeaderRow="1" firstDataRow="1" firstDataCol="1"/>
  <pivotFields count="2">
    <pivotField axis="axisRow" allDrilled="1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dataField="1" subtotalTop="0" showAll="0" defaultSubtotal="0"/>
  </pivotFields>
  <rowFields count="1">
    <field x="0"/>
  </rowFields>
  <rowItems count="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11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5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pageFields count="1">
    <pageField fld="2" hier="36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10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9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10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3.5000000000000001E-3</v>
    <v>4.2049999999999995E-3</v>
    <v>GBP</v>
    <v>EUR</v>
    <v>0.8367</v>
    <v>Currency Pair</v>
    <v>44648.475243055553</v>
    <v>0.83220000000000005</v>
    <v>Euro/UK Pound Sterling FX Cross Rate</v>
    <v>0.83250000000000002</v>
    <v>0.83240000000000003</v>
    <v>0.83589999999999998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2.8E-3</v>
    <v>3.6940000000000002E-3</v>
    <v>GBP</v>
    <v>USD</v>
    <v>0.76180000000000003</v>
    <v>Currency Pair</v>
    <v>44648.475277777776</v>
    <v>0.75829999999999997</v>
    <v>US Dollar/UK Pound Sterling FX Cross Rate</v>
    <v>0.7581</v>
    <v>0.75800000000000001</v>
    <v>0.76080000000000003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2" tableType="queryTable" totalsRowShown="0">
  <autoFilter ref="M1:M32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90" totalsRowShown="0">
  <autoFilter ref="A1:J90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134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0.83589999999999998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0.76080000000000003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79"/>
  <sheetViews>
    <sheetView showGridLines="0" tabSelected="1" workbookViewId="0">
      <selection activeCell="K16" sqref="K16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180</v>
      </c>
      <c r="B2" t="s">
        <v>36</v>
      </c>
      <c r="C2" t="s">
        <v>114</v>
      </c>
      <c r="D2" s="32">
        <v>2351.1709999999998</v>
      </c>
      <c r="E2" s="12" t="s">
        <v>225</v>
      </c>
      <c r="F2">
        <v>1133864336</v>
      </c>
      <c r="G2" t="s">
        <v>86</v>
      </c>
      <c r="H2" s="11" t="s">
        <v>226</v>
      </c>
      <c r="J2" t="s">
        <v>31</v>
      </c>
      <c r="M2" s="1" t="s">
        <v>179</v>
      </c>
    </row>
    <row r="3" spans="1:13" x14ac:dyDescent="0.25">
      <c r="A3" t="s">
        <v>149</v>
      </c>
      <c r="B3" t="s">
        <v>36</v>
      </c>
      <c r="C3" t="s">
        <v>114</v>
      </c>
      <c r="D3" s="32">
        <v>1217.0719999999999</v>
      </c>
      <c r="E3" s="12" t="s">
        <v>225</v>
      </c>
      <c r="F3">
        <v>1133864336</v>
      </c>
      <c r="G3" t="s">
        <v>86</v>
      </c>
      <c r="H3" s="11" t="s">
        <v>226</v>
      </c>
      <c r="J3" t="s">
        <v>31</v>
      </c>
      <c r="M3" s="1" t="s">
        <v>184</v>
      </c>
    </row>
    <row r="4" spans="1:13" x14ac:dyDescent="0.25">
      <c r="A4" t="s">
        <v>120</v>
      </c>
      <c r="B4" t="s">
        <v>36</v>
      </c>
      <c r="C4" t="s">
        <v>114</v>
      </c>
      <c r="D4" s="32">
        <v>1552.403</v>
      </c>
      <c r="E4" s="12" t="s">
        <v>225</v>
      </c>
      <c r="F4">
        <v>1133864336</v>
      </c>
      <c r="G4" t="s">
        <v>86</v>
      </c>
      <c r="H4" s="11" t="s">
        <v>226</v>
      </c>
      <c r="J4" t="s">
        <v>31</v>
      </c>
      <c r="M4" s="1" t="s">
        <v>182</v>
      </c>
    </row>
    <row r="5" spans="1:13" x14ac:dyDescent="0.25">
      <c r="A5" t="s">
        <v>20</v>
      </c>
      <c r="B5" t="s">
        <v>36</v>
      </c>
      <c r="C5" t="s">
        <v>114</v>
      </c>
      <c r="D5" s="32">
        <v>21500.045999999998</v>
      </c>
      <c r="E5" s="12" t="s">
        <v>225</v>
      </c>
      <c r="F5">
        <v>1133864336</v>
      </c>
      <c r="G5" t="s">
        <v>86</v>
      </c>
      <c r="H5" s="11" t="s">
        <v>226</v>
      </c>
      <c r="J5" t="s">
        <v>31</v>
      </c>
      <c r="M5" s="1" t="s">
        <v>181</v>
      </c>
    </row>
    <row r="6" spans="1:13" x14ac:dyDescent="0.25">
      <c r="A6" t="s">
        <v>19</v>
      </c>
      <c r="B6" t="s">
        <v>36</v>
      </c>
      <c r="C6" t="s">
        <v>114</v>
      </c>
      <c r="D6" s="32">
        <v>3876.373</v>
      </c>
      <c r="E6" s="12" t="s">
        <v>225</v>
      </c>
      <c r="F6">
        <v>1133864336</v>
      </c>
      <c r="G6" t="s">
        <v>86</v>
      </c>
      <c r="H6" s="11" t="s">
        <v>226</v>
      </c>
      <c r="J6" t="s">
        <v>31</v>
      </c>
      <c r="M6" s="1" t="s">
        <v>180</v>
      </c>
    </row>
    <row r="7" spans="1:13" x14ac:dyDescent="0.25">
      <c r="A7" t="s">
        <v>27</v>
      </c>
      <c r="B7" t="s">
        <v>36</v>
      </c>
      <c r="C7" t="s">
        <v>114</v>
      </c>
      <c r="D7" s="32">
        <v>1511.15</v>
      </c>
      <c r="E7" s="12" t="s">
        <v>225</v>
      </c>
      <c r="F7">
        <v>1133864336</v>
      </c>
      <c r="G7" t="s">
        <v>86</v>
      </c>
      <c r="H7" s="11" t="s">
        <v>226</v>
      </c>
      <c r="J7" t="s">
        <v>31</v>
      </c>
      <c r="M7" s="1" t="s">
        <v>178</v>
      </c>
    </row>
    <row r="8" spans="1:13" x14ac:dyDescent="0.25">
      <c r="A8" t="s">
        <v>17</v>
      </c>
      <c r="B8" t="s">
        <v>36</v>
      </c>
      <c r="C8" t="s">
        <v>114</v>
      </c>
      <c r="D8" s="32">
        <v>2577.0439999999999</v>
      </c>
      <c r="E8" s="12" t="s">
        <v>225</v>
      </c>
      <c r="F8">
        <v>1133864336</v>
      </c>
      <c r="G8" t="s">
        <v>86</v>
      </c>
      <c r="H8" s="11" t="s">
        <v>226</v>
      </c>
      <c r="J8" t="s">
        <v>31</v>
      </c>
      <c r="M8" s="1" t="s">
        <v>183</v>
      </c>
    </row>
    <row r="9" spans="1:13" x14ac:dyDescent="0.25">
      <c r="A9" t="s">
        <v>12</v>
      </c>
      <c r="B9" t="s">
        <v>36</v>
      </c>
      <c r="C9" t="s">
        <v>114</v>
      </c>
      <c r="D9" s="32">
        <v>8238.0130000000008</v>
      </c>
      <c r="E9" s="12" t="s">
        <v>225</v>
      </c>
      <c r="F9">
        <v>1133864336</v>
      </c>
      <c r="G9" t="s">
        <v>86</v>
      </c>
      <c r="H9" s="11" t="s">
        <v>226</v>
      </c>
      <c r="J9" t="s">
        <v>31</v>
      </c>
      <c r="M9" s="1" t="s">
        <v>170</v>
      </c>
    </row>
    <row r="10" spans="1:13" x14ac:dyDescent="0.25">
      <c r="A10" t="s">
        <v>147</v>
      </c>
      <c r="B10" t="s">
        <v>35</v>
      </c>
      <c r="C10" t="s">
        <v>114</v>
      </c>
      <c r="D10">
        <v>4245.7299999999996</v>
      </c>
      <c r="E10" s="12" t="s">
        <v>223</v>
      </c>
      <c r="H10" s="11" t="s">
        <v>222</v>
      </c>
      <c r="J10" t="s">
        <v>31</v>
      </c>
      <c r="M10" s="1" t="s">
        <v>199</v>
      </c>
    </row>
    <row r="11" spans="1:13" x14ac:dyDescent="0.25">
      <c r="A11" t="s">
        <v>184</v>
      </c>
      <c r="B11" t="s">
        <v>44</v>
      </c>
      <c r="C11" t="s">
        <v>85</v>
      </c>
      <c r="D11">
        <v>1000</v>
      </c>
      <c r="E11" s="12"/>
      <c r="H11" s="11" t="s">
        <v>222</v>
      </c>
      <c r="J11" t="s">
        <v>43</v>
      </c>
      <c r="M11" s="1" t="s">
        <v>200</v>
      </c>
    </row>
    <row r="12" spans="1:13" x14ac:dyDescent="0.25">
      <c r="A12" t="s">
        <v>221</v>
      </c>
      <c r="B12" t="s">
        <v>37</v>
      </c>
      <c r="C12" t="s">
        <v>85</v>
      </c>
      <c r="D12">
        <v>9036</v>
      </c>
      <c r="E12" s="12" t="s">
        <v>224</v>
      </c>
      <c r="H12" s="11" t="s">
        <v>218</v>
      </c>
      <c r="J12" t="s">
        <v>31</v>
      </c>
      <c r="M12" s="1" t="s">
        <v>148</v>
      </c>
    </row>
    <row r="13" spans="1:13" x14ac:dyDescent="0.25">
      <c r="A13" t="s">
        <v>146</v>
      </c>
      <c r="B13" t="s">
        <v>38</v>
      </c>
      <c r="C13" t="s">
        <v>114</v>
      </c>
      <c r="D13">
        <v>3214.5</v>
      </c>
      <c r="E13" s="21" t="s">
        <v>219</v>
      </c>
      <c r="F13">
        <v>1184247746</v>
      </c>
      <c r="G13" t="s">
        <v>86</v>
      </c>
      <c r="H13" s="11" t="s">
        <v>218</v>
      </c>
      <c r="J13" t="s">
        <v>31</v>
      </c>
      <c r="M13" s="1" t="s">
        <v>151</v>
      </c>
    </row>
    <row r="14" spans="1:13" x14ac:dyDescent="0.25">
      <c r="A14" t="s">
        <v>180</v>
      </c>
      <c r="B14" t="s">
        <v>36</v>
      </c>
      <c r="C14" t="s">
        <v>114</v>
      </c>
      <c r="D14">
        <v>2283.64</v>
      </c>
      <c r="E14" s="12" t="s">
        <v>217</v>
      </c>
      <c r="F14">
        <v>7211590411</v>
      </c>
      <c r="G14" t="s">
        <v>86</v>
      </c>
      <c r="H14" s="11" t="s">
        <v>205</v>
      </c>
      <c r="J14" t="s">
        <v>31</v>
      </c>
      <c r="M14" s="1" t="s">
        <v>149</v>
      </c>
    </row>
    <row r="15" spans="1:13" x14ac:dyDescent="0.25">
      <c r="A15" t="s">
        <v>149</v>
      </c>
      <c r="B15" t="s">
        <v>36</v>
      </c>
      <c r="C15" t="s">
        <v>114</v>
      </c>
      <c r="D15">
        <v>654.42999999999995</v>
      </c>
      <c r="E15" s="12" t="s">
        <v>217</v>
      </c>
      <c r="F15">
        <v>7211590411</v>
      </c>
      <c r="G15" t="s">
        <v>86</v>
      </c>
      <c r="H15" s="11" t="s">
        <v>205</v>
      </c>
      <c r="J15" t="s">
        <v>31</v>
      </c>
      <c r="M15" s="1" t="s">
        <v>150</v>
      </c>
    </row>
    <row r="16" spans="1:13" x14ac:dyDescent="0.25">
      <c r="A16" t="s">
        <v>19</v>
      </c>
      <c r="B16" t="s">
        <v>36</v>
      </c>
      <c r="C16" t="s">
        <v>114</v>
      </c>
      <c r="D16">
        <v>48.12</v>
      </c>
      <c r="E16" s="12" t="s">
        <v>217</v>
      </c>
      <c r="F16">
        <v>7211590411</v>
      </c>
      <c r="G16" t="s">
        <v>86</v>
      </c>
      <c r="H16" s="11" t="s">
        <v>205</v>
      </c>
      <c r="J16" t="s">
        <v>31</v>
      </c>
      <c r="M16" s="1" t="s">
        <v>147</v>
      </c>
    </row>
    <row r="17" spans="1:13" x14ac:dyDescent="0.25">
      <c r="A17" t="s">
        <v>27</v>
      </c>
      <c r="B17" t="s">
        <v>36</v>
      </c>
      <c r="C17" t="s">
        <v>114</v>
      </c>
      <c r="D17">
        <v>82.44</v>
      </c>
      <c r="E17" s="12" t="s">
        <v>217</v>
      </c>
      <c r="F17">
        <v>7211590411</v>
      </c>
      <c r="G17" t="s">
        <v>86</v>
      </c>
      <c r="H17" s="11" t="s">
        <v>205</v>
      </c>
      <c r="J17" t="s">
        <v>31</v>
      </c>
      <c r="M17" s="1" t="s">
        <v>146</v>
      </c>
    </row>
    <row r="18" spans="1:13" x14ac:dyDescent="0.25">
      <c r="A18" t="s">
        <v>182</v>
      </c>
      <c r="B18" t="s">
        <v>51</v>
      </c>
      <c r="C18" t="s">
        <v>85</v>
      </c>
      <c r="D18">
        <v>1431.16</v>
      </c>
      <c r="E18" s="12" t="s">
        <v>220</v>
      </c>
      <c r="H18" s="11" t="s">
        <v>205</v>
      </c>
      <c r="J18" t="s">
        <v>31</v>
      </c>
      <c r="M18" s="1" t="s">
        <v>118</v>
      </c>
    </row>
    <row r="19" spans="1:13" x14ac:dyDescent="0.25">
      <c r="A19" t="s">
        <v>199</v>
      </c>
      <c r="B19" t="s">
        <v>55</v>
      </c>
      <c r="C19" t="s">
        <v>85</v>
      </c>
      <c r="D19">
        <v>1700</v>
      </c>
      <c r="E19" s="12" t="s">
        <v>216</v>
      </c>
      <c r="H19" s="6">
        <v>44623</v>
      </c>
      <c r="J19" t="s">
        <v>31</v>
      </c>
      <c r="M19" s="1" t="s">
        <v>132</v>
      </c>
    </row>
    <row r="20" spans="1:13" x14ac:dyDescent="0.25">
      <c r="A20" t="s">
        <v>148</v>
      </c>
      <c r="B20" t="s">
        <v>34</v>
      </c>
      <c r="C20" t="s">
        <v>114</v>
      </c>
      <c r="D20">
        <v>477.51</v>
      </c>
      <c r="E20" s="12" t="s">
        <v>208</v>
      </c>
      <c r="F20">
        <v>2674329980</v>
      </c>
      <c r="G20" t="s">
        <v>86</v>
      </c>
      <c r="H20" s="11" t="s">
        <v>205</v>
      </c>
      <c r="J20" t="s">
        <v>31</v>
      </c>
      <c r="M20" s="1" t="s">
        <v>119</v>
      </c>
    </row>
    <row r="21" spans="1:13" x14ac:dyDescent="0.25">
      <c r="A21" t="s">
        <v>118</v>
      </c>
      <c r="B21" t="s">
        <v>34</v>
      </c>
      <c r="C21" t="s">
        <v>114</v>
      </c>
      <c r="D21">
        <v>9231.86</v>
      </c>
      <c r="E21" s="12" t="s">
        <v>207</v>
      </c>
      <c r="F21">
        <v>2674329980</v>
      </c>
      <c r="G21" t="s">
        <v>86</v>
      </c>
      <c r="H21" s="11" t="s">
        <v>205</v>
      </c>
      <c r="J21" t="s">
        <v>31</v>
      </c>
      <c r="M21" s="1" t="s">
        <v>120</v>
      </c>
    </row>
    <row r="22" spans="1:13" x14ac:dyDescent="0.25">
      <c r="A22" t="s">
        <v>23</v>
      </c>
      <c r="B22" t="s">
        <v>34</v>
      </c>
      <c r="C22" t="s">
        <v>114</v>
      </c>
      <c r="D22">
        <v>2130.48</v>
      </c>
      <c r="E22" s="12" t="s">
        <v>206</v>
      </c>
      <c r="F22">
        <v>2674329980</v>
      </c>
      <c r="G22" t="s">
        <v>86</v>
      </c>
      <c r="H22" s="11" t="s">
        <v>205</v>
      </c>
      <c r="J22" t="s">
        <v>31</v>
      </c>
      <c r="M22" s="1" t="s">
        <v>121</v>
      </c>
    </row>
    <row r="23" spans="1:13" x14ac:dyDescent="0.25">
      <c r="A23" t="s">
        <v>1</v>
      </c>
      <c r="B23" t="s">
        <v>34</v>
      </c>
      <c r="C23" t="s">
        <v>114</v>
      </c>
      <c r="D23">
        <v>13516.62</v>
      </c>
      <c r="E23" s="12" t="s">
        <v>204</v>
      </c>
      <c r="F23">
        <v>2674329980</v>
      </c>
      <c r="G23" t="s">
        <v>86</v>
      </c>
      <c r="H23" s="11" t="s">
        <v>205</v>
      </c>
      <c r="J23" t="s">
        <v>31</v>
      </c>
      <c r="M23" s="1" t="s">
        <v>122</v>
      </c>
    </row>
    <row r="24" spans="1:13" x14ac:dyDescent="0.25">
      <c r="A24" t="s">
        <v>181</v>
      </c>
      <c r="B24" t="s">
        <v>37</v>
      </c>
      <c r="C24" t="s">
        <v>85</v>
      </c>
      <c r="D24">
        <v>2984.69</v>
      </c>
      <c r="E24" s="12" t="s">
        <v>203</v>
      </c>
      <c r="H24" s="11" t="s">
        <v>197</v>
      </c>
      <c r="J24" t="s">
        <v>31</v>
      </c>
      <c r="M24" s="1" t="s">
        <v>23</v>
      </c>
    </row>
    <row r="25" spans="1:13" x14ac:dyDescent="0.25">
      <c r="A25" t="s">
        <v>121</v>
      </c>
      <c r="B25" t="s">
        <v>42</v>
      </c>
      <c r="C25" t="s">
        <v>114</v>
      </c>
      <c r="D25">
        <v>1879.8</v>
      </c>
      <c r="E25" s="12" t="s">
        <v>198</v>
      </c>
      <c r="F25">
        <v>3652813323</v>
      </c>
      <c r="G25" t="s">
        <v>86</v>
      </c>
      <c r="H25" s="11" t="s">
        <v>197</v>
      </c>
      <c r="I25" s="6">
        <v>44641</v>
      </c>
      <c r="J25" t="s">
        <v>43</v>
      </c>
      <c r="M25" s="1" t="s">
        <v>15</v>
      </c>
    </row>
    <row r="26" spans="1:13" x14ac:dyDescent="0.25">
      <c r="A26" t="s">
        <v>15</v>
      </c>
      <c r="B26" t="s">
        <v>44</v>
      </c>
      <c r="C26" t="s">
        <v>114</v>
      </c>
      <c r="D26">
        <v>14951.84</v>
      </c>
      <c r="E26" s="12">
        <v>22200051</v>
      </c>
      <c r="F26">
        <v>2138360766</v>
      </c>
      <c r="G26" t="s">
        <v>86</v>
      </c>
      <c r="H26" s="11" t="s">
        <v>197</v>
      </c>
      <c r="J26" t="s">
        <v>43</v>
      </c>
      <c r="M26" s="1" t="s">
        <v>13</v>
      </c>
    </row>
    <row r="27" spans="1:13" x14ac:dyDescent="0.25">
      <c r="A27" t="s">
        <v>118</v>
      </c>
      <c r="B27" t="s">
        <v>34</v>
      </c>
      <c r="C27" t="s">
        <v>114</v>
      </c>
      <c r="D27">
        <v>4393.04</v>
      </c>
      <c r="E27" s="12" t="s">
        <v>185</v>
      </c>
      <c r="F27" s="7">
        <v>9660243810</v>
      </c>
      <c r="G27" t="s">
        <v>86</v>
      </c>
      <c r="H27" s="22">
        <v>44628</v>
      </c>
      <c r="I27" s="6">
        <v>44628</v>
      </c>
      <c r="J27" t="s">
        <v>31</v>
      </c>
      <c r="M27" s="1" t="s">
        <v>20</v>
      </c>
    </row>
    <row r="28" spans="1:13" x14ac:dyDescent="0.25">
      <c r="A28" t="s">
        <v>23</v>
      </c>
      <c r="B28" t="s">
        <v>34</v>
      </c>
      <c r="C28" t="s">
        <v>114</v>
      </c>
      <c r="D28">
        <v>2060.6</v>
      </c>
      <c r="E28" s="12" t="s">
        <v>186</v>
      </c>
      <c r="F28" s="7">
        <v>9660243810</v>
      </c>
      <c r="G28" t="s">
        <v>86</v>
      </c>
      <c r="H28" s="22">
        <v>44628</v>
      </c>
      <c r="I28" s="6">
        <v>44628</v>
      </c>
      <c r="J28" t="s">
        <v>31</v>
      </c>
      <c r="M28" s="1" t="s">
        <v>1</v>
      </c>
    </row>
    <row r="29" spans="1:13" x14ac:dyDescent="0.25">
      <c r="A29" t="s">
        <v>1</v>
      </c>
      <c r="B29" t="s">
        <v>34</v>
      </c>
      <c r="C29" t="s">
        <v>114</v>
      </c>
      <c r="D29">
        <v>19372.77</v>
      </c>
      <c r="E29" s="12" t="s">
        <v>187</v>
      </c>
      <c r="F29" s="7">
        <v>9660243810</v>
      </c>
      <c r="G29" t="s">
        <v>86</v>
      </c>
      <c r="H29" s="22">
        <v>44628</v>
      </c>
      <c r="I29" s="6">
        <v>44628</v>
      </c>
      <c r="J29" t="s">
        <v>31</v>
      </c>
      <c r="M29" s="1" t="s">
        <v>19</v>
      </c>
    </row>
    <row r="30" spans="1:13" x14ac:dyDescent="0.25">
      <c r="A30" t="s">
        <v>26</v>
      </c>
      <c r="B30" t="s">
        <v>35</v>
      </c>
      <c r="C30" t="s">
        <v>114</v>
      </c>
      <c r="D30">
        <v>3444.19</v>
      </c>
      <c r="E30" s="12" t="s">
        <v>188</v>
      </c>
      <c r="F30" s="7">
        <v>270832494883</v>
      </c>
      <c r="G30" t="s">
        <v>108</v>
      </c>
      <c r="H30" s="22">
        <v>44630</v>
      </c>
      <c r="I30" s="6">
        <v>44637</v>
      </c>
      <c r="J30" t="s">
        <v>31</v>
      </c>
      <c r="M30" s="1" t="s">
        <v>27</v>
      </c>
    </row>
    <row r="31" spans="1:13" x14ac:dyDescent="0.25">
      <c r="A31" t="s">
        <v>19</v>
      </c>
      <c r="B31" t="s">
        <v>36</v>
      </c>
      <c r="C31" t="s">
        <v>114</v>
      </c>
      <c r="D31">
        <v>3585.01</v>
      </c>
      <c r="E31" s="12" t="s">
        <v>189</v>
      </c>
      <c r="F31">
        <v>2736022321</v>
      </c>
      <c r="G31" t="s">
        <v>86</v>
      </c>
      <c r="H31" s="22">
        <v>44630</v>
      </c>
      <c r="I31" s="6">
        <v>44629</v>
      </c>
      <c r="J31" t="s">
        <v>31</v>
      </c>
      <c r="M31" s="1" t="s">
        <v>17</v>
      </c>
    </row>
    <row r="32" spans="1:13" x14ac:dyDescent="0.25">
      <c r="A32" t="s">
        <v>27</v>
      </c>
      <c r="B32" t="s">
        <v>36</v>
      </c>
      <c r="C32" t="s">
        <v>114</v>
      </c>
      <c r="D32">
        <v>775.85</v>
      </c>
      <c r="E32" s="12" t="s">
        <v>189</v>
      </c>
      <c r="F32">
        <v>2736022321</v>
      </c>
      <c r="G32" t="s">
        <v>86</v>
      </c>
      <c r="H32" s="22">
        <v>44630</v>
      </c>
      <c r="I32" s="6">
        <v>44629</v>
      </c>
      <c r="J32" t="s">
        <v>31</v>
      </c>
      <c r="M32" s="1" t="s">
        <v>12</v>
      </c>
    </row>
    <row r="33" spans="1:10" x14ac:dyDescent="0.25">
      <c r="A33" t="s">
        <v>20</v>
      </c>
      <c r="B33" t="s">
        <v>36</v>
      </c>
      <c r="C33" t="s">
        <v>114</v>
      </c>
      <c r="D33">
        <v>1887.04</v>
      </c>
      <c r="E33" s="12" t="s">
        <v>190</v>
      </c>
      <c r="F33">
        <v>1584166076</v>
      </c>
      <c r="G33" t="s">
        <v>86</v>
      </c>
      <c r="H33" s="22">
        <v>44627</v>
      </c>
      <c r="I33" s="6">
        <v>44629</v>
      </c>
      <c r="J33" t="s">
        <v>31</v>
      </c>
    </row>
    <row r="34" spans="1:10" x14ac:dyDescent="0.25">
      <c r="A34" t="s">
        <v>19</v>
      </c>
      <c r="B34" t="s">
        <v>36</v>
      </c>
      <c r="C34" t="s">
        <v>114</v>
      </c>
      <c r="D34">
        <v>836.53</v>
      </c>
      <c r="E34" s="12" t="s">
        <v>190</v>
      </c>
      <c r="F34">
        <v>1584166076</v>
      </c>
      <c r="G34" t="s">
        <v>86</v>
      </c>
      <c r="H34" s="22">
        <v>44627</v>
      </c>
      <c r="I34" s="6">
        <v>44629</v>
      </c>
      <c r="J34" t="s">
        <v>31</v>
      </c>
    </row>
    <row r="35" spans="1:10" x14ac:dyDescent="0.25">
      <c r="A35" t="s">
        <v>119</v>
      </c>
      <c r="B35" t="s">
        <v>51</v>
      </c>
      <c r="C35" t="s">
        <v>114</v>
      </c>
      <c r="D35">
        <v>1028.9000000000001</v>
      </c>
      <c r="E35" s="12" t="s">
        <v>191</v>
      </c>
      <c r="F35" s="7">
        <v>531175653997</v>
      </c>
      <c r="G35" t="s">
        <v>108</v>
      </c>
      <c r="H35" s="11" t="s">
        <v>192</v>
      </c>
      <c r="I35" s="6">
        <v>44641</v>
      </c>
      <c r="J35" t="s">
        <v>31</v>
      </c>
    </row>
    <row r="36" spans="1:10" x14ac:dyDescent="0.25">
      <c r="A36" t="s">
        <v>118</v>
      </c>
      <c r="B36" t="s">
        <v>34</v>
      </c>
      <c r="C36" t="s">
        <v>114</v>
      </c>
      <c r="D36">
        <v>3205.5</v>
      </c>
      <c r="E36" s="12" t="s">
        <v>193</v>
      </c>
      <c r="F36" s="7">
        <v>2861296270</v>
      </c>
      <c r="G36" t="s">
        <v>86</v>
      </c>
      <c r="H36" s="11" t="s">
        <v>194</v>
      </c>
      <c r="I36" s="6">
        <v>44635</v>
      </c>
      <c r="J36" t="s">
        <v>31</v>
      </c>
    </row>
    <row r="37" spans="1:10" x14ac:dyDescent="0.25">
      <c r="A37" t="s">
        <v>23</v>
      </c>
      <c r="B37" t="s">
        <v>34</v>
      </c>
      <c r="C37" t="s">
        <v>114</v>
      </c>
      <c r="D37">
        <v>1244.01</v>
      </c>
      <c r="E37" s="12" t="s">
        <v>195</v>
      </c>
      <c r="F37" s="7">
        <v>2861296270</v>
      </c>
      <c r="G37" t="s">
        <v>86</v>
      </c>
      <c r="H37" s="11" t="s">
        <v>194</v>
      </c>
      <c r="I37" s="6">
        <v>44635</v>
      </c>
      <c r="J37" t="s">
        <v>31</v>
      </c>
    </row>
    <row r="38" spans="1:10" x14ac:dyDescent="0.25">
      <c r="A38" t="s">
        <v>1</v>
      </c>
      <c r="B38" t="s">
        <v>34</v>
      </c>
      <c r="C38" t="s">
        <v>114</v>
      </c>
      <c r="D38">
        <v>13311.53</v>
      </c>
      <c r="E38" s="12" t="s">
        <v>196</v>
      </c>
      <c r="F38" s="7">
        <v>2861296270</v>
      </c>
      <c r="G38" t="s">
        <v>86</v>
      </c>
      <c r="H38" s="11" t="s">
        <v>194</v>
      </c>
      <c r="I38" s="6">
        <v>44635</v>
      </c>
      <c r="J38" t="s">
        <v>31</v>
      </c>
    </row>
    <row r="39" spans="1:10" x14ac:dyDescent="0.25">
      <c r="A39" t="s">
        <v>22</v>
      </c>
      <c r="B39" t="s">
        <v>41</v>
      </c>
      <c r="C39" t="s">
        <v>114</v>
      </c>
      <c r="D39">
        <v>7699.33</v>
      </c>
      <c r="E39" s="12" t="s">
        <v>177</v>
      </c>
      <c r="F39" s="7">
        <v>270438436796</v>
      </c>
      <c r="G39" t="s">
        <v>108</v>
      </c>
      <c r="H39" s="8">
        <v>44621</v>
      </c>
      <c r="I39" s="6">
        <v>44627</v>
      </c>
      <c r="J39" t="s">
        <v>31</v>
      </c>
    </row>
    <row r="40" spans="1:10" x14ac:dyDescent="0.25">
      <c r="A40" t="s">
        <v>20</v>
      </c>
      <c r="B40" t="s">
        <v>36</v>
      </c>
      <c r="C40" t="s">
        <v>114</v>
      </c>
      <c r="D40">
        <v>8837.98</v>
      </c>
      <c r="E40" s="12" t="s">
        <v>176</v>
      </c>
      <c r="F40">
        <v>9405837862</v>
      </c>
      <c r="G40" t="s">
        <v>86</v>
      </c>
      <c r="H40" s="11" t="s">
        <v>171</v>
      </c>
      <c r="I40" s="6">
        <v>44623</v>
      </c>
      <c r="J40" t="s">
        <v>31</v>
      </c>
    </row>
    <row r="41" spans="1:10" x14ac:dyDescent="0.25">
      <c r="A41" t="s">
        <v>120</v>
      </c>
      <c r="B41" t="s">
        <v>36</v>
      </c>
      <c r="C41" t="s">
        <v>114</v>
      </c>
      <c r="D41">
        <v>3044.05</v>
      </c>
      <c r="E41" s="12" t="s">
        <v>176</v>
      </c>
      <c r="F41">
        <v>9405837862</v>
      </c>
      <c r="G41" t="s">
        <v>86</v>
      </c>
      <c r="H41" s="11" t="s">
        <v>171</v>
      </c>
      <c r="I41" s="6">
        <v>44623</v>
      </c>
      <c r="J41" t="s">
        <v>31</v>
      </c>
    </row>
    <row r="42" spans="1:10" x14ac:dyDescent="0.25">
      <c r="A42" t="s">
        <v>27</v>
      </c>
      <c r="B42" t="s">
        <v>36</v>
      </c>
      <c r="C42" t="s">
        <v>114</v>
      </c>
      <c r="D42">
        <v>1061.43</v>
      </c>
      <c r="E42" s="12" t="s">
        <v>176</v>
      </c>
      <c r="F42">
        <v>9405837862</v>
      </c>
      <c r="G42" t="s">
        <v>86</v>
      </c>
      <c r="H42" s="11" t="s">
        <v>171</v>
      </c>
      <c r="I42" s="6">
        <v>44623</v>
      </c>
      <c r="J42" t="s">
        <v>31</v>
      </c>
    </row>
    <row r="43" spans="1:10" x14ac:dyDescent="0.25">
      <c r="A43" t="s">
        <v>19</v>
      </c>
      <c r="B43" t="s">
        <v>36</v>
      </c>
      <c r="C43" t="s">
        <v>114</v>
      </c>
      <c r="D43">
        <v>1495.84</v>
      </c>
      <c r="E43" s="12" t="s">
        <v>176</v>
      </c>
      <c r="F43">
        <v>9405837862</v>
      </c>
      <c r="G43" t="s">
        <v>86</v>
      </c>
      <c r="H43" s="11" t="s">
        <v>171</v>
      </c>
      <c r="I43" s="6">
        <v>44623</v>
      </c>
      <c r="J43" t="s">
        <v>31</v>
      </c>
    </row>
    <row r="44" spans="1:10" x14ac:dyDescent="0.25">
      <c r="A44" t="s">
        <v>2</v>
      </c>
      <c r="B44" t="s">
        <v>34</v>
      </c>
      <c r="C44" t="s">
        <v>114</v>
      </c>
      <c r="D44">
        <v>884.92</v>
      </c>
      <c r="E44" s="12" t="s">
        <v>175</v>
      </c>
      <c r="F44">
        <v>6694878153</v>
      </c>
      <c r="G44" t="s">
        <v>86</v>
      </c>
      <c r="H44" s="6">
        <v>44621</v>
      </c>
      <c r="I44" s="6">
        <v>44621</v>
      </c>
      <c r="J44" t="s">
        <v>31</v>
      </c>
    </row>
    <row r="45" spans="1:10" x14ac:dyDescent="0.25">
      <c r="A45" t="s">
        <v>1</v>
      </c>
      <c r="B45" t="s">
        <v>34</v>
      </c>
      <c r="C45" t="s">
        <v>114</v>
      </c>
      <c r="D45">
        <v>30402.73</v>
      </c>
      <c r="E45" s="12" t="s">
        <v>174</v>
      </c>
      <c r="F45">
        <v>6694878153</v>
      </c>
      <c r="G45" t="s">
        <v>86</v>
      </c>
      <c r="H45" s="6">
        <v>44621</v>
      </c>
      <c r="I45" s="6">
        <v>44621</v>
      </c>
      <c r="J45" t="s">
        <v>31</v>
      </c>
    </row>
    <row r="46" spans="1:10" x14ac:dyDescent="0.25">
      <c r="A46" t="s">
        <v>23</v>
      </c>
      <c r="B46" t="s">
        <v>34</v>
      </c>
      <c r="C46" t="s">
        <v>114</v>
      </c>
      <c r="D46">
        <v>611.88</v>
      </c>
      <c r="E46" s="12" t="s">
        <v>173</v>
      </c>
      <c r="F46">
        <v>6694878153</v>
      </c>
      <c r="G46" t="s">
        <v>86</v>
      </c>
      <c r="H46" s="6">
        <v>44621</v>
      </c>
      <c r="I46" s="6">
        <v>44621</v>
      </c>
      <c r="J46" t="s">
        <v>31</v>
      </c>
    </row>
    <row r="47" spans="1:10" x14ac:dyDescent="0.25">
      <c r="A47" t="s">
        <v>18</v>
      </c>
      <c r="B47" t="s">
        <v>38</v>
      </c>
      <c r="C47" t="s">
        <v>114</v>
      </c>
      <c r="D47">
        <v>13075.7</v>
      </c>
      <c r="E47" s="21" t="s">
        <v>172</v>
      </c>
      <c r="F47">
        <v>1278396070</v>
      </c>
      <c r="G47" t="s">
        <v>86</v>
      </c>
      <c r="H47" s="11" t="s">
        <v>171</v>
      </c>
      <c r="I47" s="6">
        <v>44623</v>
      </c>
      <c r="J47" t="s">
        <v>31</v>
      </c>
    </row>
    <row r="48" spans="1:10" x14ac:dyDescent="0.25">
      <c r="A48" t="s">
        <v>151</v>
      </c>
      <c r="B48" t="s">
        <v>44</v>
      </c>
      <c r="C48" t="s">
        <v>85</v>
      </c>
      <c r="D48">
        <v>2000</v>
      </c>
      <c r="E48" s="12"/>
      <c r="H48" s="8" t="s">
        <v>171</v>
      </c>
      <c r="J48" t="s">
        <v>43</v>
      </c>
    </row>
    <row r="49" spans="1:10" x14ac:dyDescent="0.25">
      <c r="A49" t="s">
        <v>132</v>
      </c>
      <c r="B49" t="s">
        <v>44</v>
      </c>
      <c r="C49" t="s">
        <v>85</v>
      </c>
      <c r="D49">
        <v>5000</v>
      </c>
      <c r="E49" s="12"/>
      <c r="H49" s="8" t="s">
        <v>171</v>
      </c>
      <c r="J49" t="s">
        <v>43</v>
      </c>
    </row>
    <row r="50" spans="1:10" x14ac:dyDescent="0.25">
      <c r="A50" t="s">
        <v>8</v>
      </c>
      <c r="B50" t="s">
        <v>51</v>
      </c>
      <c r="C50" t="s">
        <v>114</v>
      </c>
      <c r="D50">
        <v>3379.79</v>
      </c>
      <c r="E50" s="12" t="s">
        <v>168</v>
      </c>
      <c r="F50" s="7">
        <v>531175641283</v>
      </c>
      <c r="G50" t="s">
        <v>108</v>
      </c>
      <c r="H50" s="8" t="s">
        <v>169</v>
      </c>
      <c r="I50" s="6">
        <v>44615</v>
      </c>
      <c r="J50" t="s">
        <v>31</v>
      </c>
    </row>
    <row r="51" spans="1:10" x14ac:dyDescent="0.25">
      <c r="A51" t="s">
        <v>1</v>
      </c>
      <c r="B51" t="s">
        <v>34</v>
      </c>
      <c r="C51" t="s">
        <v>114</v>
      </c>
      <c r="D51">
        <v>15257.5</v>
      </c>
      <c r="E51" s="12" t="s">
        <v>145</v>
      </c>
      <c r="F51">
        <v>7951190833</v>
      </c>
      <c r="G51" t="s">
        <v>86</v>
      </c>
      <c r="H51" s="8" t="s">
        <v>144</v>
      </c>
      <c r="I51" s="6">
        <v>44638</v>
      </c>
      <c r="J51" t="s">
        <v>31</v>
      </c>
    </row>
    <row r="52" spans="1:10" x14ac:dyDescent="0.25">
      <c r="A52" t="s">
        <v>2</v>
      </c>
      <c r="B52" t="s">
        <v>34</v>
      </c>
      <c r="C52" t="s">
        <v>114</v>
      </c>
      <c r="D52">
        <v>5607.08</v>
      </c>
      <c r="E52" s="12" t="s">
        <v>143</v>
      </c>
      <c r="F52">
        <v>7951190833</v>
      </c>
      <c r="G52" t="s">
        <v>86</v>
      </c>
      <c r="H52" s="8" t="s">
        <v>144</v>
      </c>
      <c r="I52" s="6">
        <v>44638</v>
      </c>
      <c r="J52" t="s">
        <v>31</v>
      </c>
    </row>
    <row r="53" spans="1:10" x14ac:dyDescent="0.25">
      <c r="A53" t="s">
        <v>25</v>
      </c>
      <c r="B53" t="s">
        <v>35</v>
      </c>
      <c r="C53" t="s">
        <v>114</v>
      </c>
      <c r="D53">
        <v>9835.0300000000007</v>
      </c>
      <c r="E53" s="12" t="s">
        <v>140</v>
      </c>
      <c r="F53" s="7">
        <v>289935520704</v>
      </c>
      <c r="G53" t="s">
        <v>108</v>
      </c>
      <c r="H53" s="8" t="s">
        <v>141</v>
      </c>
      <c r="I53" s="6">
        <v>44617</v>
      </c>
      <c r="J53" t="s">
        <v>31</v>
      </c>
    </row>
    <row r="54" spans="1:10" x14ac:dyDescent="0.25">
      <c r="A54" t="s">
        <v>164</v>
      </c>
      <c r="B54" t="s">
        <v>55</v>
      </c>
      <c r="C54" t="s">
        <v>114</v>
      </c>
      <c r="D54">
        <v>9064.76</v>
      </c>
      <c r="E54" s="12" t="s">
        <v>138</v>
      </c>
      <c r="F54" s="7">
        <v>974843112020</v>
      </c>
      <c r="G54" t="s">
        <v>108</v>
      </c>
      <c r="H54" s="8">
        <v>44208</v>
      </c>
      <c r="I54" s="8" t="s">
        <v>139</v>
      </c>
      <c r="J54" t="s">
        <v>31</v>
      </c>
    </row>
    <row r="55" spans="1:10" x14ac:dyDescent="0.25">
      <c r="A55" t="s">
        <v>164</v>
      </c>
      <c r="B55" t="s">
        <v>55</v>
      </c>
      <c r="C55" t="s">
        <v>85</v>
      </c>
      <c r="D55">
        <v>3000</v>
      </c>
      <c r="E55" s="12"/>
      <c r="H55" s="8" t="s">
        <v>137</v>
      </c>
      <c r="J55" t="s">
        <v>31</v>
      </c>
    </row>
    <row r="56" spans="1:10" x14ac:dyDescent="0.25">
      <c r="A56" t="s">
        <v>10</v>
      </c>
      <c r="B56" t="s">
        <v>37</v>
      </c>
      <c r="C56" t="s">
        <v>114</v>
      </c>
      <c r="D56">
        <v>4898.54</v>
      </c>
      <c r="E56" s="12">
        <v>158</v>
      </c>
      <c r="F56" s="7">
        <v>531175637340</v>
      </c>
      <c r="G56" t="s">
        <v>108</v>
      </c>
      <c r="H56" s="8" t="s">
        <v>136</v>
      </c>
      <c r="I56" s="6">
        <v>44606</v>
      </c>
      <c r="J56" t="s">
        <v>31</v>
      </c>
    </row>
    <row r="57" spans="1:10" x14ac:dyDescent="0.25">
      <c r="A57" t="s">
        <v>11</v>
      </c>
      <c r="B57" t="s">
        <v>37</v>
      </c>
      <c r="C57" t="s">
        <v>114</v>
      </c>
      <c r="D57">
        <v>619.6</v>
      </c>
      <c r="E57" s="12">
        <v>158</v>
      </c>
      <c r="F57" s="7">
        <v>531175637340</v>
      </c>
      <c r="G57" t="s">
        <v>108</v>
      </c>
      <c r="H57" s="8" t="s">
        <v>136</v>
      </c>
      <c r="I57" s="6">
        <v>44606</v>
      </c>
      <c r="J57" t="s">
        <v>31</v>
      </c>
    </row>
    <row r="58" spans="1:10" x14ac:dyDescent="0.25">
      <c r="A58" t="s">
        <v>9</v>
      </c>
      <c r="B58" t="s">
        <v>37</v>
      </c>
      <c r="C58" t="s">
        <v>114</v>
      </c>
      <c r="D58">
        <v>353.7</v>
      </c>
      <c r="E58" s="12">
        <v>158</v>
      </c>
      <c r="F58" s="7">
        <v>531175637340</v>
      </c>
      <c r="G58" t="s">
        <v>108</v>
      </c>
      <c r="H58" s="8" t="s">
        <v>136</v>
      </c>
      <c r="I58" s="6">
        <v>44606</v>
      </c>
      <c r="J58" t="s">
        <v>31</v>
      </c>
    </row>
    <row r="59" spans="1:10" x14ac:dyDescent="0.25">
      <c r="A59" t="s">
        <v>28</v>
      </c>
      <c r="B59" t="s">
        <v>42</v>
      </c>
      <c r="C59" t="s">
        <v>114</v>
      </c>
      <c r="D59">
        <v>1112.8699999999999</v>
      </c>
      <c r="E59" s="12" t="s">
        <v>135</v>
      </c>
      <c r="F59">
        <v>3383960985</v>
      </c>
      <c r="G59" t="s">
        <v>86</v>
      </c>
      <c r="H59" s="8" t="s">
        <v>136</v>
      </c>
      <c r="I59" s="6">
        <v>44606</v>
      </c>
      <c r="J59" t="s">
        <v>43</v>
      </c>
    </row>
    <row r="60" spans="1:10" x14ac:dyDescent="0.25">
      <c r="A60" t="s">
        <v>2</v>
      </c>
      <c r="B60" t="s">
        <v>34</v>
      </c>
      <c r="C60" t="s">
        <v>114</v>
      </c>
      <c r="D60">
        <v>6786.27</v>
      </c>
      <c r="E60" s="12" t="s">
        <v>130</v>
      </c>
      <c r="F60">
        <v>6984317664</v>
      </c>
      <c r="G60" t="s">
        <v>86</v>
      </c>
      <c r="H60" s="6">
        <v>44601</v>
      </c>
      <c r="I60" s="6">
        <v>44602</v>
      </c>
      <c r="J60" t="s">
        <v>31</v>
      </c>
    </row>
    <row r="61" spans="1:10" x14ac:dyDescent="0.25">
      <c r="A61" t="s">
        <v>1</v>
      </c>
      <c r="B61" t="s">
        <v>34</v>
      </c>
      <c r="C61" t="s">
        <v>114</v>
      </c>
      <c r="D61">
        <v>8603.15</v>
      </c>
      <c r="E61" s="12" t="s">
        <v>129</v>
      </c>
      <c r="F61">
        <v>6984317664</v>
      </c>
      <c r="G61" t="s">
        <v>86</v>
      </c>
      <c r="H61" s="6">
        <v>44601</v>
      </c>
      <c r="I61" s="6">
        <v>44602</v>
      </c>
      <c r="J61" t="s">
        <v>31</v>
      </c>
    </row>
    <row r="62" spans="1:10" x14ac:dyDescent="0.25">
      <c r="A62" t="s">
        <v>3</v>
      </c>
      <c r="B62" t="s">
        <v>44</v>
      </c>
      <c r="C62" t="s">
        <v>114</v>
      </c>
      <c r="D62">
        <v>12291.91</v>
      </c>
      <c r="E62" s="12">
        <v>22200031</v>
      </c>
      <c r="F62">
        <v>9693017482</v>
      </c>
      <c r="G62" t="s">
        <v>86</v>
      </c>
      <c r="H62" s="6">
        <v>44601</v>
      </c>
      <c r="J62" t="s">
        <v>43</v>
      </c>
    </row>
    <row r="63" spans="1:10" x14ac:dyDescent="0.25">
      <c r="A63" t="s">
        <v>14</v>
      </c>
      <c r="B63" t="s">
        <v>44</v>
      </c>
      <c r="C63" t="s">
        <v>114</v>
      </c>
      <c r="D63">
        <v>34608.980000000003</v>
      </c>
      <c r="E63" s="12">
        <v>22100297</v>
      </c>
      <c r="H63" s="11" t="s">
        <v>125</v>
      </c>
      <c r="J63" t="s">
        <v>43</v>
      </c>
    </row>
    <row r="64" spans="1:10" x14ac:dyDescent="0.25">
      <c r="A64" t="s">
        <v>3</v>
      </c>
      <c r="B64" t="s">
        <v>44</v>
      </c>
      <c r="C64" t="s">
        <v>85</v>
      </c>
      <c r="D64">
        <v>5500</v>
      </c>
      <c r="E64" s="12"/>
      <c r="H64" s="11" t="s">
        <v>128</v>
      </c>
      <c r="J64" t="s">
        <v>43</v>
      </c>
    </row>
    <row r="65" spans="1:10" x14ac:dyDescent="0.25">
      <c r="A65" t="s">
        <v>14</v>
      </c>
      <c r="B65" t="s">
        <v>44</v>
      </c>
      <c r="C65" t="s">
        <v>85</v>
      </c>
      <c r="D65">
        <v>15000</v>
      </c>
      <c r="E65" s="12"/>
      <c r="H65" s="11" t="s">
        <v>127</v>
      </c>
      <c r="J65" t="s">
        <v>43</v>
      </c>
    </row>
    <row r="66" spans="1:10" x14ac:dyDescent="0.25">
      <c r="A66" t="s">
        <v>11</v>
      </c>
      <c r="B66" t="s">
        <v>37</v>
      </c>
      <c r="C66" t="s">
        <v>114</v>
      </c>
      <c r="D66">
        <v>566.16</v>
      </c>
      <c r="E66" s="12">
        <v>1949</v>
      </c>
      <c r="F66" s="7">
        <v>531175617440</v>
      </c>
      <c r="G66" t="s">
        <v>108</v>
      </c>
      <c r="H66" s="11" t="s">
        <v>126</v>
      </c>
      <c r="I66" s="6">
        <v>44553</v>
      </c>
      <c r="J66" t="s">
        <v>31</v>
      </c>
    </row>
    <row r="67" spans="1:10" x14ac:dyDescent="0.25">
      <c r="A67" t="s">
        <v>9</v>
      </c>
      <c r="B67" t="s">
        <v>37</v>
      </c>
      <c r="C67" t="s">
        <v>114</v>
      </c>
      <c r="D67">
        <v>187.27</v>
      </c>
      <c r="E67" s="12">
        <v>1776</v>
      </c>
      <c r="F67" s="7">
        <v>531175603889</v>
      </c>
      <c r="G67" t="s">
        <v>108</v>
      </c>
      <c r="H67" s="6">
        <v>44531</v>
      </c>
      <c r="I67" s="6">
        <v>44532</v>
      </c>
      <c r="J67" t="s">
        <v>31</v>
      </c>
    </row>
    <row r="68" spans="1:10" x14ac:dyDescent="0.25">
      <c r="A68" t="s">
        <v>9</v>
      </c>
      <c r="B68" t="s">
        <v>37</v>
      </c>
      <c r="C68" t="s">
        <v>114</v>
      </c>
      <c r="D68">
        <v>2669.83</v>
      </c>
      <c r="E68" s="12">
        <v>1949</v>
      </c>
      <c r="F68" s="7">
        <v>531175617440</v>
      </c>
      <c r="G68" t="s">
        <v>108</v>
      </c>
      <c r="H68" s="11" t="s">
        <v>126</v>
      </c>
      <c r="I68" s="6">
        <v>44553</v>
      </c>
      <c r="J68" t="s">
        <v>31</v>
      </c>
    </row>
    <row r="69" spans="1:10" x14ac:dyDescent="0.25">
      <c r="A69" t="s">
        <v>16</v>
      </c>
      <c r="B69" t="s">
        <v>46</v>
      </c>
      <c r="C69" t="s">
        <v>114</v>
      </c>
      <c r="D69">
        <v>14229.14</v>
      </c>
      <c r="E69" s="12" t="s">
        <v>124</v>
      </c>
      <c r="F69">
        <v>7718151475</v>
      </c>
      <c r="G69" t="s">
        <v>86</v>
      </c>
      <c r="H69" s="8" t="s">
        <v>125</v>
      </c>
      <c r="I69" s="6">
        <v>44560</v>
      </c>
      <c r="J69" t="s">
        <v>31</v>
      </c>
    </row>
    <row r="70" spans="1:10" x14ac:dyDescent="0.25">
      <c r="A70" t="s">
        <v>24</v>
      </c>
      <c r="B70" t="s">
        <v>56</v>
      </c>
      <c r="C70" t="s">
        <v>85</v>
      </c>
      <c r="D70">
        <v>3300</v>
      </c>
      <c r="E70" s="12" t="s">
        <v>123</v>
      </c>
      <c r="H70" s="6">
        <v>44474</v>
      </c>
      <c r="J70" t="s">
        <v>31</v>
      </c>
    </row>
    <row r="71" spans="1:10" x14ac:dyDescent="0.25">
      <c r="A71" t="s">
        <v>20</v>
      </c>
      <c r="B71" t="s">
        <v>36</v>
      </c>
      <c r="C71" t="s">
        <v>114</v>
      </c>
      <c r="D71">
        <v>2061.1799999999998</v>
      </c>
      <c r="E71" s="12" t="s">
        <v>115</v>
      </c>
      <c r="F71">
        <v>6364015490</v>
      </c>
      <c r="G71" t="s">
        <v>86</v>
      </c>
      <c r="H71" s="6">
        <v>44599</v>
      </c>
      <c r="I71" s="6">
        <v>44599</v>
      </c>
      <c r="J71" t="s">
        <v>31</v>
      </c>
    </row>
    <row r="72" spans="1:10" x14ac:dyDescent="0.25">
      <c r="A72" t="s">
        <v>19</v>
      </c>
      <c r="B72" t="s">
        <v>36</v>
      </c>
      <c r="C72" t="s">
        <v>114</v>
      </c>
      <c r="D72">
        <v>4355.5200000000004</v>
      </c>
      <c r="E72" s="12" t="s">
        <v>115</v>
      </c>
      <c r="F72">
        <v>6364015490</v>
      </c>
      <c r="G72" t="s">
        <v>86</v>
      </c>
      <c r="H72" s="6">
        <v>44599</v>
      </c>
      <c r="I72" s="6">
        <v>44599</v>
      </c>
      <c r="J72" t="s">
        <v>31</v>
      </c>
    </row>
    <row r="73" spans="1:10" x14ac:dyDescent="0.25">
      <c r="A73" t="s">
        <v>7</v>
      </c>
      <c r="B73" t="s">
        <v>51</v>
      </c>
      <c r="C73" t="s">
        <v>114</v>
      </c>
      <c r="D73">
        <v>2083.92</v>
      </c>
      <c r="E73" s="12" t="s">
        <v>89</v>
      </c>
      <c r="F73" s="7">
        <v>531175632782</v>
      </c>
      <c r="G73" t="s">
        <v>108</v>
      </c>
      <c r="H73" s="6">
        <v>44595</v>
      </c>
      <c r="I73" s="6">
        <v>44599</v>
      </c>
      <c r="J73" t="s">
        <v>31</v>
      </c>
    </row>
    <row r="74" spans="1:10" x14ac:dyDescent="0.25">
      <c r="A74" t="s">
        <v>4</v>
      </c>
      <c r="B74" t="s">
        <v>57</v>
      </c>
      <c r="C74" t="s">
        <v>114</v>
      </c>
      <c r="D74">
        <v>22615.51</v>
      </c>
      <c r="E74" s="12" t="s">
        <v>90</v>
      </c>
      <c r="F74">
        <v>8720498721</v>
      </c>
      <c r="G74" t="s">
        <v>86</v>
      </c>
      <c r="H74" s="8" t="s">
        <v>91</v>
      </c>
      <c r="I74" s="8">
        <v>44593</v>
      </c>
      <c r="J74" s="6" t="s">
        <v>31</v>
      </c>
    </row>
    <row r="75" spans="1:10" x14ac:dyDescent="0.25">
      <c r="A75" t="s">
        <v>4</v>
      </c>
      <c r="B75" t="s">
        <v>57</v>
      </c>
      <c r="C75" t="s">
        <v>114</v>
      </c>
      <c r="D75">
        <v>22700.57</v>
      </c>
      <c r="E75" s="12" t="s">
        <v>92</v>
      </c>
      <c r="F75">
        <v>4811007876</v>
      </c>
      <c r="G75" t="s">
        <v>86</v>
      </c>
      <c r="H75" s="8" t="s">
        <v>91</v>
      </c>
      <c r="I75" s="8">
        <v>44593</v>
      </c>
      <c r="J75" s="6" t="s">
        <v>31</v>
      </c>
    </row>
    <row r="76" spans="1:10" x14ac:dyDescent="0.25">
      <c r="A76" t="s">
        <v>93</v>
      </c>
      <c r="B76" t="s">
        <v>46</v>
      </c>
      <c r="C76" t="s">
        <v>114</v>
      </c>
      <c r="D76">
        <v>710.83</v>
      </c>
      <c r="E76" s="12" t="s">
        <v>94</v>
      </c>
      <c r="F76">
        <v>4599804366</v>
      </c>
      <c r="G76" t="s">
        <v>86</v>
      </c>
      <c r="H76" s="8" t="s">
        <v>95</v>
      </c>
      <c r="I76" s="8">
        <v>44593</v>
      </c>
      <c r="J76" s="6" t="s">
        <v>31</v>
      </c>
    </row>
    <row r="77" spans="1:10" x14ac:dyDescent="0.25">
      <c r="A77" t="s">
        <v>1</v>
      </c>
      <c r="B77" t="s">
        <v>34</v>
      </c>
      <c r="C77" t="s">
        <v>114</v>
      </c>
      <c r="D77">
        <v>1340.43</v>
      </c>
      <c r="E77" s="12" t="s">
        <v>96</v>
      </c>
      <c r="F77">
        <v>4328279476</v>
      </c>
      <c r="G77" t="s">
        <v>86</v>
      </c>
      <c r="H77" s="8" t="s">
        <v>95</v>
      </c>
      <c r="I77" s="8" t="s">
        <v>95</v>
      </c>
      <c r="J77" s="6" t="s">
        <v>31</v>
      </c>
    </row>
    <row r="78" spans="1:10" x14ac:dyDescent="0.25">
      <c r="A78" t="s">
        <v>2</v>
      </c>
      <c r="B78" t="s">
        <v>34</v>
      </c>
      <c r="C78" t="s">
        <v>114</v>
      </c>
      <c r="D78">
        <v>14344.03</v>
      </c>
      <c r="E78" s="12" t="s">
        <v>97</v>
      </c>
      <c r="F78">
        <v>4328279476</v>
      </c>
      <c r="G78" t="s">
        <v>86</v>
      </c>
      <c r="H78" s="8" t="s">
        <v>95</v>
      </c>
      <c r="I78" s="8" t="s">
        <v>95</v>
      </c>
      <c r="J78" s="6" t="s">
        <v>31</v>
      </c>
    </row>
    <row r="79" spans="1:10" x14ac:dyDescent="0.25">
      <c r="A79" t="s">
        <v>15</v>
      </c>
      <c r="B79" t="s">
        <v>44</v>
      </c>
      <c r="C79" t="s">
        <v>85</v>
      </c>
      <c r="D79">
        <v>6500</v>
      </c>
      <c r="E79" s="12"/>
      <c r="H79" s="8" t="s">
        <v>98</v>
      </c>
      <c r="I79" s="8"/>
      <c r="J79" s="6" t="s">
        <v>43</v>
      </c>
    </row>
    <row r="80" spans="1:10" x14ac:dyDescent="0.25">
      <c r="A80" t="s">
        <v>19</v>
      </c>
      <c r="B80" t="s">
        <v>36</v>
      </c>
      <c r="C80" t="s">
        <v>114</v>
      </c>
      <c r="D80">
        <v>4875.57</v>
      </c>
      <c r="E80" s="12" t="s">
        <v>99</v>
      </c>
      <c r="F80">
        <v>9236689965</v>
      </c>
      <c r="G80" t="s">
        <v>86</v>
      </c>
      <c r="H80" s="8" t="s">
        <v>100</v>
      </c>
      <c r="I80" s="8">
        <v>44587</v>
      </c>
      <c r="J80" s="6" t="s">
        <v>31</v>
      </c>
    </row>
    <row r="81" spans="1:10" x14ac:dyDescent="0.25">
      <c r="A81" t="s">
        <v>17</v>
      </c>
      <c r="B81" t="s">
        <v>36</v>
      </c>
      <c r="C81" t="s">
        <v>114</v>
      </c>
      <c r="D81">
        <v>4335.45</v>
      </c>
      <c r="E81" s="12" t="s">
        <v>99</v>
      </c>
      <c r="F81">
        <v>9236689965</v>
      </c>
      <c r="G81" t="s">
        <v>86</v>
      </c>
      <c r="H81" s="8" t="s">
        <v>100</v>
      </c>
      <c r="I81" s="8">
        <v>44587</v>
      </c>
      <c r="J81" s="6" t="s">
        <v>31</v>
      </c>
    </row>
    <row r="82" spans="1:10" x14ac:dyDescent="0.25">
      <c r="A82" t="s">
        <v>21</v>
      </c>
      <c r="B82" t="s">
        <v>44</v>
      </c>
      <c r="C82" t="s">
        <v>114</v>
      </c>
      <c r="D82">
        <v>3968.18</v>
      </c>
      <c r="E82" s="12">
        <v>22200004</v>
      </c>
      <c r="F82">
        <v>1412253334</v>
      </c>
      <c r="G82" t="s">
        <v>86</v>
      </c>
      <c r="H82" s="8" t="s">
        <v>91</v>
      </c>
      <c r="I82" s="8">
        <v>44591</v>
      </c>
      <c r="J82" s="6" t="s">
        <v>43</v>
      </c>
    </row>
    <row r="83" spans="1:10" x14ac:dyDescent="0.25">
      <c r="A83" t="s">
        <v>6</v>
      </c>
      <c r="B83" t="s">
        <v>44</v>
      </c>
      <c r="C83" t="s">
        <v>114</v>
      </c>
      <c r="D83">
        <v>15862.26</v>
      </c>
      <c r="E83" s="12" t="s">
        <v>101</v>
      </c>
      <c r="F83">
        <v>1412253334</v>
      </c>
      <c r="G83" t="s">
        <v>86</v>
      </c>
      <c r="H83" s="8" t="s">
        <v>91</v>
      </c>
      <c r="I83" s="8">
        <v>44591</v>
      </c>
      <c r="J83" s="6" t="s">
        <v>43</v>
      </c>
    </row>
    <row r="84" spans="1:10" x14ac:dyDescent="0.25">
      <c r="A84" t="s">
        <v>6</v>
      </c>
      <c r="B84" t="s">
        <v>44</v>
      </c>
      <c r="C84" t="s">
        <v>85</v>
      </c>
      <c r="D84">
        <v>8500</v>
      </c>
      <c r="E84" s="12"/>
      <c r="H84" s="8" t="s">
        <v>102</v>
      </c>
      <c r="I84" s="8"/>
      <c r="J84" s="6" t="s">
        <v>43</v>
      </c>
    </row>
    <row r="85" spans="1:10" x14ac:dyDescent="0.25">
      <c r="A85" t="s">
        <v>2</v>
      </c>
      <c r="B85" t="s">
        <v>34</v>
      </c>
      <c r="C85" t="s">
        <v>114</v>
      </c>
      <c r="D85">
        <v>5669.32</v>
      </c>
      <c r="E85" s="12" t="s">
        <v>103</v>
      </c>
      <c r="F85">
        <v>1872098071</v>
      </c>
      <c r="G85" t="s">
        <v>86</v>
      </c>
      <c r="H85" s="8" t="s">
        <v>104</v>
      </c>
      <c r="I85" s="8">
        <v>44579</v>
      </c>
      <c r="J85" s="6" t="s">
        <v>31</v>
      </c>
    </row>
    <row r="86" spans="1:10" x14ac:dyDescent="0.25">
      <c r="A86" t="s">
        <v>1</v>
      </c>
      <c r="B86" t="s">
        <v>34</v>
      </c>
      <c r="C86" t="s">
        <v>114</v>
      </c>
      <c r="D86">
        <v>51</v>
      </c>
      <c r="E86" s="12" t="s">
        <v>105</v>
      </c>
      <c r="F86">
        <v>1872098071</v>
      </c>
      <c r="G86" t="s">
        <v>86</v>
      </c>
      <c r="H86" s="8" t="s">
        <v>104</v>
      </c>
      <c r="I86" s="8">
        <v>44579</v>
      </c>
      <c r="J86" s="6" t="s">
        <v>31</v>
      </c>
    </row>
    <row r="87" spans="1:10" x14ac:dyDescent="0.25">
      <c r="A87" t="s">
        <v>106</v>
      </c>
      <c r="B87" t="s">
        <v>50</v>
      </c>
      <c r="C87" t="s">
        <v>114</v>
      </c>
      <c r="D87">
        <v>3256.31</v>
      </c>
      <c r="E87" s="12" t="s">
        <v>107</v>
      </c>
      <c r="F87" s="7">
        <v>288556536200</v>
      </c>
      <c r="G87" t="s">
        <v>108</v>
      </c>
      <c r="H87" s="8">
        <v>44571</v>
      </c>
      <c r="I87" s="8">
        <v>44573</v>
      </c>
      <c r="J87" s="6" t="s">
        <v>31</v>
      </c>
    </row>
    <row r="88" spans="1:10" x14ac:dyDescent="0.25">
      <c r="A88" t="s">
        <v>5</v>
      </c>
      <c r="B88" t="s">
        <v>53</v>
      </c>
      <c r="C88" t="s">
        <v>85</v>
      </c>
      <c r="D88">
        <v>1779.84</v>
      </c>
      <c r="E88" s="12" t="s">
        <v>109</v>
      </c>
      <c r="H88" s="8" t="s">
        <v>110</v>
      </c>
      <c r="I88" s="8"/>
      <c r="J88" s="6" t="s">
        <v>31</v>
      </c>
    </row>
    <row r="89" spans="1:10" x14ac:dyDescent="0.25">
      <c r="A89" t="s">
        <v>5</v>
      </c>
      <c r="B89" t="s">
        <v>53</v>
      </c>
      <c r="C89" t="s">
        <v>114</v>
      </c>
      <c r="D89">
        <v>4149.7</v>
      </c>
      <c r="E89" s="12" t="s">
        <v>111</v>
      </c>
      <c r="F89">
        <v>8452060024</v>
      </c>
      <c r="G89" t="s">
        <v>86</v>
      </c>
      <c r="H89" s="8">
        <v>44573</v>
      </c>
      <c r="I89" s="8">
        <v>44573</v>
      </c>
      <c r="J89" s="6" t="s">
        <v>31</v>
      </c>
    </row>
    <row r="90" spans="1:10" x14ac:dyDescent="0.25">
      <c r="A90" t="s">
        <v>112</v>
      </c>
      <c r="B90" t="s">
        <v>45</v>
      </c>
      <c r="C90" t="s">
        <v>114</v>
      </c>
      <c r="D90">
        <v>1805.72</v>
      </c>
      <c r="E90" s="12" t="s">
        <v>113</v>
      </c>
      <c r="F90">
        <v>7072512436</v>
      </c>
      <c r="G90" t="s">
        <v>86</v>
      </c>
      <c r="H90" s="8">
        <v>44573</v>
      </c>
      <c r="I90" s="8">
        <v>44582</v>
      </c>
      <c r="J90" s="6" t="s">
        <v>43</v>
      </c>
    </row>
    <row r="91" spans="1:10" x14ac:dyDescent="0.25">
      <c r="H91" s="6"/>
    </row>
    <row r="92" spans="1:10" x14ac:dyDescent="0.25">
      <c r="H92" s="6"/>
    </row>
    <row r="93" spans="1:10" x14ac:dyDescent="0.25">
      <c r="H93" s="6"/>
    </row>
    <row r="94" spans="1:10" x14ac:dyDescent="0.25">
      <c r="H94" s="6"/>
    </row>
    <row r="95" spans="1:10" x14ac:dyDescent="0.25">
      <c r="H95" s="6"/>
    </row>
    <row r="96" spans="1:10" x14ac:dyDescent="0.25">
      <c r="H96" s="6"/>
    </row>
    <row r="97" spans="8:8" x14ac:dyDescent="0.25">
      <c r="H97" s="6"/>
    </row>
    <row r="98" spans="8:8" x14ac:dyDescent="0.25">
      <c r="H98" s="6"/>
    </row>
    <row r="99" spans="8:8" x14ac:dyDescent="0.25">
      <c r="H99" s="6"/>
    </row>
    <row r="100" spans="8:8" x14ac:dyDescent="0.25">
      <c r="H100" s="6"/>
    </row>
    <row r="101" spans="8:8" x14ac:dyDescent="0.25">
      <c r="H101" s="6"/>
    </row>
    <row r="102" spans="8:8" x14ac:dyDescent="0.25">
      <c r="H102" s="6"/>
    </row>
    <row r="103" spans="8:8" x14ac:dyDescent="0.25">
      <c r="H103" s="6"/>
    </row>
    <row r="104" spans="8:8" x14ac:dyDescent="0.25">
      <c r="H104" s="6"/>
    </row>
    <row r="105" spans="8:8" x14ac:dyDescent="0.25">
      <c r="H105" s="6"/>
    </row>
    <row r="106" spans="8:8" x14ac:dyDescent="0.25">
      <c r="H106" s="6"/>
    </row>
    <row r="107" spans="8:8" x14ac:dyDescent="0.25">
      <c r="H107" s="6"/>
    </row>
    <row r="108" spans="8:8" x14ac:dyDescent="0.25">
      <c r="H108" s="6"/>
    </row>
    <row r="109" spans="8:8" x14ac:dyDescent="0.25">
      <c r="H109" s="6"/>
    </row>
    <row r="110" spans="8:8" x14ac:dyDescent="0.25">
      <c r="H110" s="6"/>
    </row>
    <row r="179" spans="1:10" x14ac:dyDescent="0.25">
      <c r="A179" t="s">
        <v>7</v>
      </c>
      <c r="B179" t="s">
        <v>51</v>
      </c>
      <c r="C179" t="s">
        <v>114</v>
      </c>
      <c r="D179">
        <v>2083.92</v>
      </c>
      <c r="E179" t="s">
        <v>89</v>
      </c>
      <c r="F179">
        <v>531175632782</v>
      </c>
      <c r="G179" t="s">
        <v>116</v>
      </c>
      <c r="H179" s="6">
        <v>44622</v>
      </c>
      <c r="J179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10</xdr:row>
                <xdr:rowOff>171450</xdr:rowOff>
              </from>
              <to>
                <xdr:col>16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4"/>
  <sheetViews>
    <sheetView showGridLines="0" topLeftCell="S1" workbookViewId="0">
      <selection activeCell="AH14" sqref="AH1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  <col min="27" max="27" width="24.42578125" bestFit="1" customWidth="1"/>
    <col min="28" max="28" width="14.5703125" bestFit="1" customWidth="1"/>
    <col min="29" max="29" width="14.85546875" bestFit="1" customWidth="1"/>
    <col min="30" max="30" width="17.28515625" bestFit="1" customWidth="1"/>
    <col min="31" max="31" width="21.5703125" bestFit="1" customWidth="1"/>
  </cols>
  <sheetData>
    <row r="1" spans="1:31" ht="15" customHeight="1" x14ac:dyDescent="0.25">
      <c r="A1" s="26" t="s">
        <v>117</v>
      </c>
      <c r="B1" s="25"/>
      <c r="C1" s="9"/>
      <c r="E1" s="26" t="s">
        <v>64</v>
      </c>
      <c r="F1" s="25"/>
      <c r="G1" s="9"/>
      <c r="I1" s="26" t="s">
        <v>65</v>
      </c>
      <c r="J1" s="25"/>
      <c r="K1" s="19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A1" s="24" t="s">
        <v>215</v>
      </c>
      <c r="AB1" s="24"/>
      <c r="AC1" s="24"/>
      <c r="AD1" s="24"/>
      <c r="AE1" s="24"/>
    </row>
    <row r="2" spans="1:31" x14ac:dyDescent="0.25">
      <c r="A2" s="25"/>
      <c r="B2" s="25"/>
      <c r="C2" s="9"/>
      <c r="E2" s="25"/>
      <c r="F2" s="25"/>
      <c r="G2" s="9"/>
      <c r="I2" s="25"/>
      <c r="J2" s="25"/>
      <c r="K2" s="19"/>
      <c r="M2" s="26"/>
      <c r="N2" s="26"/>
      <c r="O2" s="26"/>
      <c r="P2" s="26"/>
      <c r="R2" s="25"/>
      <c r="S2" s="25"/>
      <c r="U2" s="25"/>
      <c r="V2" s="25"/>
      <c r="AA2" s="24"/>
      <c r="AB2" s="24"/>
      <c r="AC2" s="24"/>
      <c r="AD2" s="24"/>
      <c r="AE2" s="24"/>
    </row>
    <row r="3" spans="1:31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  <c r="AA3" s="24"/>
      <c r="AB3" s="24"/>
      <c r="AC3" s="24"/>
      <c r="AD3" s="24"/>
      <c r="AE3" s="24"/>
    </row>
    <row r="4" spans="1:31" x14ac:dyDescent="0.25">
      <c r="M4" s="28"/>
      <c r="N4" s="28"/>
      <c r="O4" s="28"/>
      <c r="P4" s="28"/>
      <c r="R4" s="24"/>
      <c r="S4" s="24"/>
      <c r="U4" s="27"/>
      <c r="V4" s="27"/>
    </row>
    <row r="5" spans="1:31" x14ac:dyDescent="0.25">
      <c r="A5" s="2" t="s">
        <v>73</v>
      </c>
      <c r="B5" t="s" vm="1">
        <v>85</v>
      </c>
      <c r="M5" s="23" t="s">
        <v>214</v>
      </c>
      <c r="N5" s="23"/>
      <c r="O5" s="23"/>
      <c r="P5" s="23"/>
      <c r="R5" s="2" t="s">
        <v>133</v>
      </c>
      <c r="S5" t="s" vm="2">
        <v>62</v>
      </c>
    </row>
    <row r="7" spans="1:31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142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AA7" s="2" t="s">
        <v>60</v>
      </c>
      <c r="AB7" t="s">
        <v>63</v>
      </c>
      <c r="AC7" t="s">
        <v>79</v>
      </c>
      <c r="AD7" t="s">
        <v>72</v>
      </c>
      <c r="AE7" t="s">
        <v>166</v>
      </c>
    </row>
    <row r="8" spans="1:31" x14ac:dyDescent="0.25">
      <c r="A8" t="s">
        <v>5</v>
      </c>
      <c r="B8" t="s">
        <v>31</v>
      </c>
      <c r="C8" s="1">
        <v>1779.84</v>
      </c>
      <c r="E8" t="s">
        <v>106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AA8" s="3" t="s">
        <v>55</v>
      </c>
      <c r="AB8" s="1">
        <v>6597</v>
      </c>
      <c r="AC8" s="1">
        <v>1700</v>
      </c>
      <c r="AD8" s="1">
        <v>4897</v>
      </c>
      <c r="AE8" s="1">
        <v>4096.34</v>
      </c>
    </row>
    <row r="9" spans="1:31" x14ac:dyDescent="0.25">
      <c r="A9" t="s">
        <v>164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199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AA9" s="4" t="s">
        <v>199</v>
      </c>
      <c r="AB9" s="1">
        <v>6597</v>
      </c>
      <c r="AC9" s="1">
        <v>1700</v>
      </c>
      <c r="AD9" s="1">
        <v>4897</v>
      </c>
      <c r="AE9" s="1">
        <v>4096.34</v>
      </c>
    </row>
    <row r="10" spans="1:31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3" t="s">
        <v>38</v>
      </c>
      <c r="J10" s="1"/>
      <c r="K10" s="1"/>
      <c r="M10" s="10" t="s">
        <v>164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AA10" s="3" t="s">
        <v>38</v>
      </c>
      <c r="AB10" s="1">
        <v>2815.32</v>
      </c>
      <c r="AC10" s="1">
        <v>3214.5</v>
      </c>
      <c r="AD10" s="1">
        <v>-399.17999999999984</v>
      </c>
      <c r="AE10" s="1">
        <v>-333.91</v>
      </c>
    </row>
    <row r="11" spans="1:31" x14ac:dyDescent="0.25">
      <c r="A11" t="s">
        <v>14</v>
      </c>
      <c r="B11" t="s">
        <v>43</v>
      </c>
      <c r="C11" s="1">
        <v>15000</v>
      </c>
      <c r="E11" t="s">
        <v>164</v>
      </c>
      <c r="F11" t="s">
        <v>31</v>
      </c>
      <c r="G11" s="1">
        <v>12064.76</v>
      </c>
      <c r="I11" s="4" t="s">
        <v>146</v>
      </c>
      <c r="J11" s="1">
        <v>2815.32</v>
      </c>
      <c r="K11" s="1"/>
      <c r="M11" s="10" t="s">
        <v>199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181827.18</v>
      </c>
      <c r="U11" t="s">
        <v>34</v>
      </c>
      <c r="V11" t="s">
        <v>31</v>
      </c>
      <c r="W11" s="1">
        <v>158502.23000000001</v>
      </c>
      <c r="AA11" s="4" t="s">
        <v>146</v>
      </c>
      <c r="AB11" s="1">
        <v>2815.32</v>
      </c>
      <c r="AC11" s="1">
        <v>3214.5</v>
      </c>
      <c r="AD11" s="1">
        <v>-399.17999999999984</v>
      </c>
      <c r="AE11" s="1">
        <v>-333.91</v>
      </c>
    </row>
    <row r="12" spans="1:31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AA12" s="3" t="s">
        <v>35</v>
      </c>
      <c r="AB12" s="1">
        <v>4059.88</v>
      </c>
      <c r="AC12" s="1">
        <v>4245.7299999999996</v>
      </c>
      <c r="AD12" s="1">
        <v>-185.84999999999945</v>
      </c>
      <c r="AE12" s="1">
        <v>-155.46</v>
      </c>
    </row>
    <row r="13" spans="1:31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4" t="s">
        <v>147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AA13" s="4" t="s">
        <v>147</v>
      </c>
      <c r="AB13" s="1">
        <v>4059.88</v>
      </c>
      <c r="AC13" s="1">
        <v>4245.7299999999996</v>
      </c>
      <c r="AD13" s="1">
        <v>-185.84999999999945</v>
      </c>
      <c r="AE13" s="1">
        <v>-155.46</v>
      </c>
    </row>
    <row r="14" spans="1:31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80713.48</v>
      </c>
      <c r="U14" t="s">
        <v>36</v>
      </c>
      <c r="V14" t="s">
        <v>31</v>
      </c>
      <c r="W14" s="1">
        <v>40220.080000000002</v>
      </c>
      <c r="AA14" s="3" t="s">
        <v>34</v>
      </c>
      <c r="AB14" s="1">
        <v>313714.53999999998</v>
      </c>
      <c r="AC14" s="1">
        <v>125210.60999999997</v>
      </c>
      <c r="AD14" s="1">
        <v>188503.93</v>
      </c>
      <c r="AE14" s="1">
        <v>157683.54</v>
      </c>
    </row>
    <row r="15" spans="1:31" x14ac:dyDescent="0.25">
      <c r="A15" t="s">
        <v>132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4" t="s">
        <v>1</v>
      </c>
      <c r="J15" s="1">
        <v>115390.25</v>
      </c>
      <c r="K15" s="1"/>
      <c r="M15" s="10" t="s">
        <v>146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A15" s="4" t="s">
        <v>1</v>
      </c>
      <c r="AB15" s="1">
        <v>115390.25</v>
      </c>
      <c r="AC15" s="1">
        <v>101855.72999999998</v>
      </c>
      <c r="AD15" s="1">
        <v>13534.520000000019</v>
      </c>
      <c r="AE15" s="1">
        <v>11321.63</v>
      </c>
    </row>
    <row r="16" spans="1:31" x14ac:dyDescent="0.25">
      <c r="A16" t="s">
        <v>151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23</v>
      </c>
      <c r="J16" s="1">
        <v>12124.42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A16" s="4" t="s">
        <v>23</v>
      </c>
      <c r="AB16" s="1">
        <v>12124.42</v>
      </c>
      <c r="AC16" s="1">
        <v>6046.97</v>
      </c>
      <c r="AD16" s="1">
        <v>6077.45</v>
      </c>
      <c r="AE16" s="1">
        <v>5083.79</v>
      </c>
    </row>
    <row r="17" spans="1:31" x14ac:dyDescent="0.25">
      <c r="A17" t="s">
        <v>199</v>
      </c>
      <c r="B17" t="s">
        <v>31</v>
      </c>
      <c r="C17" s="1">
        <v>1700</v>
      </c>
      <c r="E17" t="s">
        <v>6</v>
      </c>
      <c r="F17" t="s">
        <v>43</v>
      </c>
      <c r="G17" s="1">
        <v>24362.26</v>
      </c>
      <c r="I17" s="4" t="s">
        <v>118</v>
      </c>
      <c r="J17" s="1">
        <v>130969.73</v>
      </c>
      <c r="K17" s="1"/>
      <c r="M17" s="4" t="s">
        <v>31</v>
      </c>
      <c r="N17" s="1"/>
      <c r="O17" s="1"/>
      <c r="P17" s="1"/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  <c r="AA17" s="4" t="s">
        <v>118</v>
      </c>
      <c r="AB17" s="1">
        <v>130969.73</v>
      </c>
      <c r="AC17" s="1">
        <v>16830.400000000001</v>
      </c>
      <c r="AD17" s="1">
        <v>114139.32999999999</v>
      </c>
      <c r="AE17" s="1">
        <v>95477.55</v>
      </c>
    </row>
    <row r="18" spans="1:31" x14ac:dyDescent="0.25">
      <c r="A18" t="s">
        <v>181</v>
      </c>
      <c r="B18" t="s">
        <v>31</v>
      </c>
      <c r="C18" s="1">
        <v>2984.69</v>
      </c>
      <c r="E18" t="s">
        <v>27</v>
      </c>
      <c r="F18" t="s">
        <v>31</v>
      </c>
      <c r="G18" s="1">
        <v>1919.72</v>
      </c>
      <c r="I18" s="4" t="s">
        <v>148</v>
      </c>
      <c r="J18" s="1">
        <v>47286.48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12134.079999999998</v>
      </c>
      <c r="U18" t="s">
        <v>37</v>
      </c>
      <c r="V18" t="s">
        <v>31</v>
      </c>
      <c r="W18" s="1">
        <v>21315.79</v>
      </c>
      <c r="AA18" s="4" t="s">
        <v>148</v>
      </c>
      <c r="AB18" s="1">
        <v>47286.48</v>
      </c>
      <c r="AC18" s="1">
        <v>477.51</v>
      </c>
      <c r="AD18" s="1">
        <v>46808.97</v>
      </c>
      <c r="AE18" s="1">
        <v>39155.699999999997</v>
      </c>
    </row>
    <row r="19" spans="1:31" x14ac:dyDescent="0.25">
      <c r="A19" t="s">
        <v>182</v>
      </c>
      <c r="B19" t="s">
        <v>31</v>
      </c>
      <c r="C19" s="1">
        <v>1431.16</v>
      </c>
      <c r="E19" t="s">
        <v>11</v>
      </c>
      <c r="F19" t="s">
        <v>31</v>
      </c>
      <c r="G19" s="1">
        <v>1185.76</v>
      </c>
      <c r="I19" s="4" t="s">
        <v>178</v>
      </c>
      <c r="J19" s="1">
        <v>4657.83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A19" s="4" t="s">
        <v>178</v>
      </c>
      <c r="AB19" s="1">
        <v>4657.83</v>
      </c>
      <c r="AC19" s="1">
        <v>0</v>
      </c>
      <c r="AD19" s="1">
        <v>4657.83</v>
      </c>
      <c r="AE19" s="1">
        <v>3896.27</v>
      </c>
    </row>
    <row r="20" spans="1:31" x14ac:dyDescent="0.25">
      <c r="A20" t="s">
        <v>184</v>
      </c>
      <c r="B20" t="s">
        <v>43</v>
      </c>
      <c r="C20" s="1">
        <v>1000</v>
      </c>
      <c r="E20" t="s">
        <v>21</v>
      </c>
      <c r="F20" t="s">
        <v>43</v>
      </c>
      <c r="G20" s="1">
        <v>3968.18</v>
      </c>
      <c r="I20" s="4" t="s">
        <v>179</v>
      </c>
      <c r="J20" s="1">
        <v>3285.83</v>
      </c>
      <c r="K20" s="1"/>
      <c r="M20" s="10" t="s">
        <v>147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A20" s="4" t="s">
        <v>179</v>
      </c>
      <c r="AB20" s="1">
        <v>3285.83</v>
      </c>
      <c r="AC20" s="1">
        <v>0</v>
      </c>
      <c r="AD20" s="1">
        <v>3285.83</v>
      </c>
      <c r="AE20" s="1">
        <v>2748.6</v>
      </c>
    </row>
    <row r="21" spans="1:31" x14ac:dyDescent="0.25">
      <c r="A21" t="s">
        <v>221</v>
      </c>
      <c r="B21" t="s">
        <v>31</v>
      </c>
      <c r="C21" s="1">
        <v>9036</v>
      </c>
      <c r="E21" t="s">
        <v>112</v>
      </c>
      <c r="F21" t="s">
        <v>43</v>
      </c>
      <c r="G21" s="1">
        <v>1805.72</v>
      </c>
      <c r="I21" s="3" t="s">
        <v>36</v>
      </c>
      <c r="J21" s="1"/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A21" s="3" t="s">
        <v>36</v>
      </c>
      <c r="AB21" s="1">
        <v>206797.15</v>
      </c>
      <c r="AC21" s="1">
        <v>40220.080000000009</v>
      </c>
      <c r="AD21" s="1">
        <v>166577.07</v>
      </c>
      <c r="AE21" s="1">
        <v>139341.73000000001</v>
      </c>
    </row>
    <row r="22" spans="1:31" x14ac:dyDescent="0.25">
      <c r="E22" t="s">
        <v>28</v>
      </c>
      <c r="F22" t="s">
        <v>43</v>
      </c>
      <c r="G22" s="1">
        <v>1112.8699999999999</v>
      </c>
      <c r="I22" s="4" t="s">
        <v>12</v>
      </c>
      <c r="J22" s="1">
        <v>83890.42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A22" s="4" t="s">
        <v>12</v>
      </c>
      <c r="AB22" s="1">
        <v>83890.42</v>
      </c>
      <c r="AC22" s="1">
        <v>0</v>
      </c>
      <c r="AD22" s="1">
        <v>83890.42</v>
      </c>
      <c r="AE22" s="1">
        <v>70174.34</v>
      </c>
    </row>
    <row r="23" spans="1:31" x14ac:dyDescent="0.25">
      <c r="E23" t="s">
        <v>25</v>
      </c>
      <c r="F23" t="s">
        <v>31</v>
      </c>
      <c r="G23" s="1">
        <v>9835.0300000000007</v>
      </c>
      <c r="I23" s="4" t="s">
        <v>17</v>
      </c>
      <c r="J23" s="1">
        <v>10327.39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A23" s="4" t="s">
        <v>17</v>
      </c>
      <c r="AB23" s="1">
        <v>10327.39</v>
      </c>
      <c r="AC23" s="1">
        <v>4335.45</v>
      </c>
      <c r="AD23" s="1">
        <v>5991.94</v>
      </c>
      <c r="AE23" s="1">
        <v>5012.26</v>
      </c>
    </row>
    <row r="24" spans="1:31" x14ac:dyDescent="0.25">
      <c r="E24" t="s">
        <v>93</v>
      </c>
      <c r="F24" t="s">
        <v>31</v>
      </c>
      <c r="G24" s="1">
        <v>710.83</v>
      </c>
      <c r="I24" s="4" t="s">
        <v>27</v>
      </c>
      <c r="J24" s="1">
        <v>4681.9399999999996</v>
      </c>
      <c r="K24" s="1"/>
      <c r="M24" s="10" t="s">
        <v>1</v>
      </c>
      <c r="N24" s="1">
        <v>115390.25</v>
      </c>
      <c r="O24" s="1">
        <v>101855.72999999998</v>
      </c>
      <c r="P24" s="1">
        <v>13534.520000000019</v>
      </c>
      <c r="AA24" s="4" t="s">
        <v>27</v>
      </c>
      <c r="AB24" s="1">
        <v>4681.9399999999996</v>
      </c>
      <c r="AC24" s="1">
        <v>1919.72</v>
      </c>
      <c r="AD24" s="1">
        <v>2762.2199999999993</v>
      </c>
      <c r="AE24" s="1">
        <v>2310.6</v>
      </c>
    </row>
    <row r="25" spans="1:31" x14ac:dyDescent="0.25">
      <c r="E25" t="s">
        <v>7</v>
      </c>
      <c r="F25" t="s">
        <v>31</v>
      </c>
      <c r="G25" s="1">
        <v>2083.92</v>
      </c>
      <c r="I25" s="4" t="s">
        <v>19</v>
      </c>
      <c r="J25" s="1">
        <v>23349.74</v>
      </c>
      <c r="K25" s="1"/>
      <c r="M25" s="10" t="s">
        <v>23</v>
      </c>
      <c r="N25" s="1">
        <v>12124.42</v>
      </c>
      <c r="O25" s="1">
        <v>6046.97</v>
      </c>
      <c r="P25" s="1">
        <v>6077.45</v>
      </c>
      <c r="AA25" s="4" t="s">
        <v>19</v>
      </c>
      <c r="AB25" s="1">
        <v>23349.74</v>
      </c>
      <c r="AC25" s="1">
        <v>15196.59</v>
      </c>
      <c r="AD25" s="1">
        <v>8153.1500000000015</v>
      </c>
      <c r="AE25" s="1">
        <v>6820.11</v>
      </c>
    </row>
    <row r="26" spans="1:31" x14ac:dyDescent="0.25">
      <c r="E26" t="s">
        <v>19</v>
      </c>
      <c r="F26" t="s">
        <v>31</v>
      </c>
      <c r="G26" s="1">
        <v>15196.59</v>
      </c>
      <c r="I26" s="4" t="s">
        <v>20</v>
      </c>
      <c r="J26" s="1">
        <v>62734.73</v>
      </c>
      <c r="K26" s="1"/>
      <c r="M26" s="10" t="s">
        <v>118</v>
      </c>
      <c r="N26" s="1">
        <v>130969.73</v>
      </c>
      <c r="O26" s="1">
        <v>16830.400000000001</v>
      </c>
      <c r="P26" s="1">
        <v>114139.32999999999</v>
      </c>
      <c r="AA26" s="4" t="s">
        <v>20</v>
      </c>
      <c r="AB26" s="1">
        <v>62734.73</v>
      </c>
      <c r="AC26" s="1">
        <v>12786.2</v>
      </c>
      <c r="AD26" s="1">
        <v>49948.53</v>
      </c>
      <c r="AE26" s="1">
        <v>41781.949999999997</v>
      </c>
    </row>
    <row r="27" spans="1:31" x14ac:dyDescent="0.25">
      <c r="E27" t="s">
        <v>2</v>
      </c>
      <c r="F27" t="s">
        <v>31</v>
      </c>
      <c r="G27" s="1">
        <v>33291.620000000003</v>
      </c>
      <c r="I27" s="4" t="s">
        <v>120</v>
      </c>
      <c r="J27" s="1">
        <v>8019.6319999999996</v>
      </c>
      <c r="M27" s="10" t="s">
        <v>148</v>
      </c>
      <c r="N27" s="1">
        <v>47286.48</v>
      </c>
      <c r="O27" s="1">
        <v>477.51</v>
      </c>
      <c r="P27" s="1">
        <v>46808.97</v>
      </c>
      <c r="AA27" s="4" t="s">
        <v>120</v>
      </c>
      <c r="AB27" s="1">
        <v>8019.63</v>
      </c>
      <c r="AC27" s="1">
        <v>3044.05</v>
      </c>
      <c r="AD27" s="1">
        <v>4975.58</v>
      </c>
      <c r="AE27" s="1">
        <v>4162.07</v>
      </c>
    </row>
    <row r="28" spans="1:31" x14ac:dyDescent="0.25">
      <c r="E28" t="s">
        <v>10</v>
      </c>
      <c r="F28" t="s">
        <v>31</v>
      </c>
      <c r="G28" s="1">
        <v>4898.54</v>
      </c>
      <c r="I28" s="4" t="s">
        <v>149</v>
      </c>
      <c r="J28" s="1">
        <v>7520.95</v>
      </c>
      <c r="M28" s="3" t="s">
        <v>50</v>
      </c>
      <c r="N28" s="1"/>
      <c r="O28" s="1"/>
      <c r="P28" s="1"/>
      <c r="AA28" s="4" t="s">
        <v>149</v>
      </c>
      <c r="AB28" s="1">
        <v>7520.95</v>
      </c>
      <c r="AC28" s="1">
        <v>654.42999999999995</v>
      </c>
      <c r="AD28" s="1">
        <v>6866.5199999999995</v>
      </c>
      <c r="AE28" s="1">
        <v>5743.84</v>
      </c>
    </row>
    <row r="29" spans="1:31" x14ac:dyDescent="0.25">
      <c r="E29" t="s">
        <v>3</v>
      </c>
      <c r="F29" t="s">
        <v>43</v>
      </c>
      <c r="G29" s="1">
        <v>17791.91</v>
      </c>
      <c r="I29" s="4" t="s">
        <v>170</v>
      </c>
      <c r="J29" s="1">
        <v>1973.17</v>
      </c>
      <c r="M29" s="4" t="s">
        <v>31</v>
      </c>
      <c r="N29" s="1"/>
      <c r="O29" s="1"/>
      <c r="P29" s="1"/>
      <c r="AA29" s="4" t="s">
        <v>170</v>
      </c>
      <c r="AB29" s="1">
        <v>1973.17</v>
      </c>
      <c r="AC29" s="1">
        <v>0</v>
      </c>
      <c r="AD29" s="1">
        <v>1973.17</v>
      </c>
      <c r="AE29" s="1">
        <v>1650.56</v>
      </c>
    </row>
    <row r="30" spans="1:31" x14ac:dyDescent="0.25">
      <c r="E30" t="s">
        <v>1</v>
      </c>
      <c r="F30" t="s">
        <v>31</v>
      </c>
      <c r="G30" s="1">
        <v>101855.73</v>
      </c>
      <c r="I30" s="4" t="s">
        <v>180</v>
      </c>
      <c r="J30" s="1">
        <v>4299.18</v>
      </c>
      <c r="M30" s="10" t="s">
        <v>106</v>
      </c>
      <c r="N30" s="1">
        <v>4206.68</v>
      </c>
      <c r="O30" s="1">
        <v>3256.31</v>
      </c>
      <c r="P30" s="1">
        <v>950.37000000000035</v>
      </c>
      <c r="AA30" s="4" t="s">
        <v>180</v>
      </c>
      <c r="AB30" s="1">
        <v>4299.18</v>
      </c>
      <c r="AC30" s="1">
        <v>2283.64</v>
      </c>
      <c r="AD30" s="1">
        <v>2015.5400000000004</v>
      </c>
      <c r="AE30" s="1">
        <v>1686</v>
      </c>
    </row>
    <row r="31" spans="1:31" x14ac:dyDescent="0.25">
      <c r="E31" t="s">
        <v>18</v>
      </c>
      <c r="F31" t="s">
        <v>31</v>
      </c>
      <c r="G31" s="1">
        <v>13075.7</v>
      </c>
      <c r="I31" s="3" t="s">
        <v>46</v>
      </c>
      <c r="J31" s="1"/>
      <c r="M31" s="3" t="s">
        <v>57</v>
      </c>
      <c r="N31" s="1"/>
      <c r="O31" s="1"/>
      <c r="P31" s="1"/>
      <c r="AA31" s="3" t="s">
        <v>46</v>
      </c>
      <c r="AB31" s="1">
        <v>4673.63</v>
      </c>
      <c r="AC31" s="1">
        <v>0</v>
      </c>
      <c r="AD31" s="1">
        <v>4673.63</v>
      </c>
      <c r="AE31" s="1">
        <v>3909.5</v>
      </c>
    </row>
    <row r="32" spans="1:31" x14ac:dyDescent="0.25">
      <c r="E32" t="s">
        <v>26</v>
      </c>
      <c r="F32" t="s">
        <v>31</v>
      </c>
      <c r="G32" s="1">
        <v>3444.19</v>
      </c>
      <c r="I32" s="4" t="s">
        <v>122</v>
      </c>
      <c r="J32" s="1">
        <v>457.64</v>
      </c>
      <c r="M32" s="4" t="s">
        <v>31</v>
      </c>
      <c r="N32" s="1"/>
      <c r="O32" s="1"/>
      <c r="P32" s="1"/>
      <c r="AA32" s="4" t="s">
        <v>122</v>
      </c>
      <c r="AB32" s="1">
        <v>457.64</v>
      </c>
      <c r="AC32" s="1">
        <v>0</v>
      </c>
      <c r="AD32" s="1">
        <v>457.64</v>
      </c>
      <c r="AE32" s="1">
        <v>382.82</v>
      </c>
    </row>
    <row r="33" spans="5:31" x14ac:dyDescent="0.25">
      <c r="E33" t="s">
        <v>20</v>
      </c>
      <c r="F33" t="s">
        <v>31</v>
      </c>
      <c r="G33" s="1">
        <v>12786.2</v>
      </c>
      <c r="I33" s="4" t="s">
        <v>200</v>
      </c>
      <c r="J33" s="1">
        <v>4215.99</v>
      </c>
      <c r="M33" s="10" t="s">
        <v>4</v>
      </c>
      <c r="N33" s="1">
        <v>47450.5</v>
      </c>
      <c r="O33" s="1">
        <v>45316.08</v>
      </c>
      <c r="P33" s="1">
        <v>2134.4199999999983</v>
      </c>
      <c r="AA33" s="4" t="s">
        <v>200</v>
      </c>
      <c r="AB33" s="1">
        <v>4215.99</v>
      </c>
      <c r="AC33" s="1">
        <v>0</v>
      </c>
      <c r="AD33" s="1">
        <v>4215.99</v>
      </c>
      <c r="AE33" s="1">
        <v>3526.68</v>
      </c>
    </row>
    <row r="34" spans="5:31" x14ac:dyDescent="0.25">
      <c r="E34" t="s">
        <v>22</v>
      </c>
      <c r="F34" t="s">
        <v>31</v>
      </c>
      <c r="G34" s="1">
        <v>7699.33</v>
      </c>
      <c r="I34" s="3" t="s">
        <v>37</v>
      </c>
      <c r="J34" s="1"/>
      <c r="M34" s="3" t="s">
        <v>36</v>
      </c>
      <c r="N34" s="1"/>
      <c r="O34" s="1"/>
      <c r="P34" s="1"/>
      <c r="AA34" s="3" t="s">
        <v>37</v>
      </c>
      <c r="AB34" s="1">
        <v>95658.93</v>
      </c>
      <c r="AC34" s="1">
        <v>2984.69</v>
      </c>
      <c r="AD34" s="1">
        <v>92674.240000000005</v>
      </c>
      <c r="AE34" s="1">
        <v>77522</v>
      </c>
    </row>
    <row r="35" spans="5:31" x14ac:dyDescent="0.25">
      <c r="E35" t="s">
        <v>8</v>
      </c>
      <c r="F35" t="s">
        <v>31</v>
      </c>
      <c r="G35" s="1">
        <v>3379.79</v>
      </c>
      <c r="I35" s="4" t="s">
        <v>13</v>
      </c>
      <c r="J35" s="1">
        <v>60117.66</v>
      </c>
      <c r="M35" s="4" t="s">
        <v>31</v>
      </c>
      <c r="N35" s="1"/>
      <c r="O35" s="1"/>
      <c r="P35" s="1"/>
      <c r="AA35" s="4" t="s">
        <v>13</v>
      </c>
      <c r="AB35" s="1">
        <v>60117.66</v>
      </c>
      <c r="AC35" s="1">
        <v>0</v>
      </c>
      <c r="AD35" s="1">
        <v>60117.66</v>
      </c>
      <c r="AE35" s="1">
        <v>50288.42</v>
      </c>
    </row>
    <row r="36" spans="5:31" x14ac:dyDescent="0.25">
      <c r="E36" t="s">
        <v>15</v>
      </c>
      <c r="F36" t="s">
        <v>43</v>
      </c>
      <c r="G36" s="1">
        <v>21451.84</v>
      </c>
      <c r="I36" s="4" t="s">
        <v>131</v>
      </c>
      <c r="J36" s="1">
        <v>15320.592000000001</v>
      </c>
      <c r="M36" s="10" t="s">
        <v>17</v>
      </c>
      <c r="N36" s="1">
        <v>10327.39</v>
      </c>
      <c r="O36" s="1">
        <v>4335.45</v>
      </c>
      <c r="P36" s="1">
        <v>5991.94</v>
      </c>
      <c r="AA36" s="4" t="s">
        <v>150</v>
      </c>
      <c r="AB36" s="1">
        <v>26062.53</v>
      </c>
      <c r="AC36" s="1">
        <v>0</v>
      </c>
      <c r="AD36" s="1">
        <v>26062.53</v>
      </c>
      <c r="AE36" s="1">
        <v>21801.31</v>
      </c>
    </row>
    <row r="37" spans="5:31" x14ac:dyDescent="0.25">
      <c r="E37" t="s">
        <v>23</v>
      </c>
      <c r="F37" t="s">
        <v>31</v>
      </c>
      <c r="G37" s="1">
        <v>6046.97</v>
      </c>
      <c r="I37" s="4" t="s">
        <v>150</v>
      </c>
      <c r="J37" s="1">
        <v>26062.53</v>
      </c>
      <c r="M37" s="10" t="s">
        <v>27</v>
      </c>
      <c r="N37" s="1">
        <v>4681.9399999999996</v>
      </c>
      <c r="O37" s="1">
        <v>1919.72</v>
      </c>
      <c r="P37" s="1">
        <v>2762.2199999999993</v>
      </c>
      <c r="AA37" s="4" t="s">
        <v>181</v>
      </c>
      <c r="AB37" s="1">
        <v>9478.74</v>
      </c>
      <c r="AC37" s="1">
        <v>2984.69</v>
      </c>
      <c r="AD37" s="1">
        <v>6494.0499999999993</v>
      </c>
      <c r="AE37" s="1">
        <v>5432.27</v>
      </c>
    </row>
    <row r="38" spans="5:31" x14ac:dyDescent="0.25">
      <c r="E38" t="s">
        <v>121</v>
      </c>
      <c r="F38" t="s">
        <v>43</v>
      </c>
      <c r="G38" s="1">
        <v>1879.8</v>
      </c>
      <c r="I38" s="4" t="s">
        <v>181</v>
      </c>
      <c r="J38" s="1">
        <v>9478.74</v>
      </c>
      <c r="M38" s="10" t="s">
        <v>19</v>
      </c>
      <c r="N38" s="1">
        <v>23349.74</v>
      </c>
      <c r="O38" s="1">
        <v>15196.59</v>
      </c>
      <c r="P38" s="1">
        <v>8153.1500000000015</v>
      </c>
      <c r="AA38" s="3" t="s">
        <v>42</v>
      </c>
      <c r="AB38" s="1">
        <v>1802</v>
      </c>
      <c r="AC38" s="1">
        <v>1879.8</v>
      </c>
      <c r="AD38" s="1">
        <v>-77.799999999999955</v>
      </c>
      <c r="AE38" s="1">
        <v>-59.24</v>
      </c>
    </row>
    <row r="39" spans="5:31" x14ac:dyDescent="0.25">
      <c r="E39" t="s">
        <v>120</v>
      </c>
      <c r="F39" t="s">
        <v>31</v>
      </c>
      <c r="G39" s="1">
        <v>3044.05</v>
      </c>
      <c r="I39" s="3" t="s">
        <v>42</v>
      </c>
      <c r="J39" s="1"/>
      <c r="M39" s="10" t="s">
        <v>20</v>
      </c>
      <c r="N39" s="1">
        <v>62734.73</v>
      </c>
      <c r="O39" s="1">
        <v>12786.2</v>
      </c>
      <c r="P39" s="1">
        <v>49948.53</v>
      </c>
      <c r="AA39" s="4" t="s">
        <v>121</v>
      </c>
      <c r="AB39" s="1">
        <v>1802</v>
      </c>
      <c r="AC39" s="1">
        <v>1879.8</v>
      </c>
      <c r="AD39" s="1">
        <v>-77.799999999999955</v>
      </c>
      <c r="AE39" s="1">
        <v>-59.24</v>
      </c>
    </row>
    <row r="40" spans="5:31" x14ac:dyDescent="0.25">
      <c r="E40" t="s">
        <v>119</v>
      </c>
      <c r="F40" t="s">
        <v>31</v>
      </c>
      <c r="G40" s="1">
        <v>1028.9000000000001</v>
      </c>
      <c r="I40" s="4" t="s">
        <v>121</v>
      </c>
      <c r="J40" s="1">
        <v>1802.905</v>
      </c>
      <c r="M40" s="10" t="s">
        <v>120</v>
      </c>
      <c r="N40" s="1">
        <v>8019.63</v>
      </c>
      <c r="O40" s="1">
        <v>3044.05</v>
      </c>
      <c r="P40" s="1">
        <v>4975.58</v>
      </c>
      <c r="AA40" s="3" t="s">
        <v>51</v>
      </c>
      <c r="AB40" s="1">
        <v>3501.2</v>
      </c>
      <c r="AC40" s="1">
        <v>2460.0600000000004</v>
      </c>
      <c r="AD40" s="1">
        <v>1041.1399999999999</v>
      </c>
      <c r="AE40" s="1">
        <v>870.92</v>
      </c>
    </row>
    <row r="41" spans="5:31" x14ac:dyDescent="0.25">
      <c r="E41" t="s">
        <v>132</v>
      </c>
      <c r="F41" t="s">
        <v>43</v>
      </c>
      <c r="G41" s="1">
        <v>5000</v>
      </c>
      <c r="I41" s="3" t="s">
        <v>51</v>
      </c>
      <c r="J41" s="1"/>
      <c r="M41" s="10" t="s">
        <v>149</v>
      </c>
      <c r="N41" s="1">
        <v>7520.95</v>
      </c>
      <c r="O41" s="1">
        <v>654.42999999999995</v>
      </c>
      <c r="P41" s="1">
        <v>6866.5199999999995</v>
      </c>
      <c r="AA41" s="4" t="s">
        <v>119</v>
      </c>
      <c r="AB41" s="1">
        <v>1048.55</v>
      </c>
      <c r="AC41" s="1">
        <v>1028.9000000000001</v>
      </c>
      <c r="AD41" s="1">
        <v>19.649999999999864</v>
      </c>
      <c r="AE41" s="1">
        <v>16.440000000000001</v>
      </c>
    </row>
    <row r="42" spans="5:31" x14ac:dyDescent="0.25">
      <c r="E42" t="s">
        <v>118</v>
      </c>
      <c r="F42" t="s">
        <v>31</v>
      </c>
      <c r="G42" s="1">
        <v>16830.400000000001</v>
      </c>
      <c r="I42" s="4" t="s">
        <v>119</v>
      </c>
      <c r="J42" s="1">
        <v>1048.55</v>
      </c>
      <c r="M42" s="10" t="s">
        <v>180</v>
      </c>
      <c r="N42" s="1">
        <v>4299.18</v>
      </c>
      <c r="O42" s="1">
        <v>2283.64</v>
      </c>
      <c r="P42" s="1">
        <v>2015.5400000000004</v>
      </c>
      <c r="AA42" s="4" t="s">
        <v>182</v>
      </c>
      <c r="AB42" s="1">
        <v>2452.65</v>
      </c>
      <c r="AC42" s="1">
        <v>1431.16</v>
      </c>
      <c r="AD42" s="1">
        <v>1021.49</v>
      </c>
      <c r="AE42" s="1">
        <v>854.48</v>
      </c>
    </row>
    <row r="43" spans="5:31" x14ac:dyDescent="0.25">
      <c r="E43" t="s">
        <v>146</v>
      </c>
      <c r="F43" t="s">
        <v>31</v>
      </c>
      <c r="G43" s="1">
        <v>3214.5</v>
      </c>
      <c r="I43" s="4" t="s">
        <v>182</v>
      </c>
      <c r="J43" s="1">
        <v>2452.65</v>
      </c>
      <c r="M43" s="3" t="s">
        <v>41</v>
      </c>
      <c r="N43" s="1"/>
      <c r="O43" s="1"/>
      <c r="P43" s="1"/>
      <c r="AA43" s="3" t="s">
        <v>44</v>
      </c>
      <c r="AB43" s="1">
        <v>50635.59</v>
      </c>
      <c r="AC43" s="1">
        <v>29451.84</v>
      </c>
      <c r="AD43" s="1">
        <v>21183.75</v>
      </c>
      <c r="AE43" s="1">
        <v>16129.31</v>
      </c>
    </row>
    <row r="44" spans="5:31" x14ac:dyDescent="0.25">
      <c r="E44" t="s">
        <v>147</v>
      </c>
      <c r="F44" t="s">
        <v>31</v>
      </c>
      <c r="G44" s="1">
        <v>4245.7299999999996</v>
      </c>
      <c r="I44" s="3" t="s">
        <v>44</v>
      </c>
      <c r="J44" s="1"/>
      <c r="M44" s="4" t="s">
        <v>31</v>
      </c>
      <c r="N44" s="1"/>
      <c r="O44" s="1"/>
      <c r="P44" s="1"/>
      <c r="AA44" s="4" t="s">
        <v>15</v>
      </c>
      <c r="AB44" s="1">
        <v>21022.5</v>
      </c>
      <c r="AC44" s="1">
        <v>21451.84</v>
      </c>
      <c r="AD44" s="1">
        <v>-429.34000000000015</v>
      </c>
      <c r="AE44" s="1">
        <v>-326.89999999999998</v>
      </c>
    </row>
    <row r="45" spans="5:31" x14ac:dyDescent="0.25">
      <c r="E45" t="s">
        <v>149</v>
      </c>
      <c r="F45" t="s">
        <v>31</v>
      </c>
      <c r="G45" s="1">
        <v>654.42999999999995</v>
      </c>
      <c r="I45" s="4" t="s">
        <v>15</v>
      </c>
      <c r="J45" s="1">
        <v>21022.5</v>
      </c>
      <c r="M45" s="10" t="s">
        <v>22</v>
      </c>
      <c r="N45" s="1">
        <v>5846.21</v>
      </c>
      <c r="O45" s="1">
        <v>7699.33</v>
      </c>
      <c r="P45" s="1">
        <v>-1853.12</v>
      </c>
      <c r="AA45" s="4" t="s">
        <v>132</v>
      </c>
      <c r="AB45" s="1">
        <v>16475.099999999999</v>
      </c>
      <c r="AC45" s="1">
        <v>5000</v>
      </c>
      <c r="AD45" s="1">
        <v>11475.099999999999</v>
      </c>
      <c r="AE45" s="1">
        <v>8737.14</v>
      </c>
    </row>
    <row r="46" spans="5:31" x14ac:dyDescent="0.25">
      <c r="E46" t="s">
        <v>151</v>
      </c>
      <c r="F46" t="s">
        <v>43</v>
      </c>
      <c r="G46" s="1">
        <v>2000</v>
      </c>
      <c r="I46" s="4" t="s">
        <v>132</v>
      </c>
      <c r="J46" s="1">
        <v>16923.025000000001</v>
      </c>
      <c r="M46" s="3" t="s">
        <v>45</v>
      </c>
      <c r="N46" s="1"/>
      <c r="O46" s="1"/>
      <c r="P46" s="1"/>
      <c r="AA46" s="4" t="s">
        <v>151</v>
      </c>
      <c r="AB46" s="1">
        <v>6998.75</v>
      </c>
      <c r="AC46" s="1">
        <v>2000</v>
      </c>
      <c r="AD46" s="1">
        <v>4998.75</v>
      </c>
      <c r="AE46" s="1">
        <v>3806.05</v>
      </c>
    </row>
    <row r="47" spans="5:31" x14ac:dyDescent="0.25">
      <c r="E47" t="s">
        <v>148</v>
      </c>
      <c r="F47" t="s">
        <v>31</v>
      </c>
      <c r="G47" s="1">
        <v>477.51</v>
      </c>
      <c r="I47" s="4" t="s">
        <v>151</v>
      </c>
      <c r="J47" s="1">
        <v>7455.02</v>
      </c>
      <c r="M47" s="4" t="s">
        <v>43</v>
      </c>
      <c r="N47" s="1"/>
      <c r="O47" s="1"/>
      <c r="P47" s="1"/>
      <c r="AA47" s="4" t="s">
        <v>183</v>
      </c>
      <c r="AB47" s="1">
        <v>2265.4</v>
      </c>
      <c r="AC47" s="1">
        <v>0</v>
      </c>
      <c r="AD47" s="1">
        <v>2265.4</v>
      </c>
      <c r="AE47" s="1">
        <v>1724.88</v>
      </c>
    </row>
    <row r="48" spans="5:31" x14ac:dyDescent="0.25">
      <c r="E48" t="s">
        <v>199</v>
      </c>
      <c r="F48" t="s">
        <v>31</v>
      </c>
      <c r="G48" s="1">
        <v>1700</v>
      </c>
      <c r="I48" s="4" t="s">
        <v>183</v>
      </c>
      <c r="J48" s="1">
        <v>2523.8083999999999</v>
      </c>
      <c r="M48" s="10" t="s">
        <v>112</v>
      </c>
      <c r="N48" s="1">
        <v>1775.7</v>
      </c>
      <c r="O48" s="1">
        <v>1805.72</v>
      </c>
      <c r="P48" s="1">
        <v>-30.019999999999982</v>
      </c>
      <c r="AA48" s="4" t="s">
        <v>184</v>
      </c>
      <c r="AB48" s="1">
        <v>3873.84</v>
      </c>
      <c r="AC48" s="1">
        <v>1000</v>
      </c>
      <c r="AD48" s="1">
        <v>2873.84</v>
      </c>
      <c r="AE48" s="1">
        <v>2188.14</v>
      </c>
    </row>
    <row r="49" spans="5:31" x14ac:dyDescent="0.25">
      <c r="E49" t="s">
        <v>180</v>
      </c>
      <c r="F49" t="s">
        <v>31</v>
      </c>
      <c r="G49" s="1">
        <v>2283.64</v>
      </c>
      <c r="I49" s="4" t="s">
        <v>184</v>
      </c>
      <c r="J49" s="1">
        <v>3873.84</v>
      </c>
      <c r="M49" s="3" t="s">
        <v>46</v>
      </c>
      <c r="N49" s="1"/>
      <c r="O49" s="1"/>
      <c r="P49" s="1"/>
      <c r="AA49" s="3" t="s">
        <v>61</v>
      </c>
      <c r="AB49" s="1">
        <v>690255.24</v>
      </c>
      <c r="AC49" s="1">
        <v>211367.30999999997</v>
      </c>
      <c r="AD49" s="1">
        <v>478887.93000000017</v>
      </c>
      <c r="AE49" s="1">
        <v>399004.73</v>
      </c>
    </row>
    <row r="50" spans="5:31" x14ac:dyDescent="0.25">
      <c r="E50" t="s">
        <v>181</v>
      </c>
      <c r="F50" t="s">
        <v>31</v>
      </c>
      <c r="G50" s="1">
        <v>2984.69</v>
      </c>
      <c r="M50" s="4" t="s">
        <v>31</v>
      </c>
      <c r="N50" s="1"/>
      <c r="O50" s="1"/>
      <c r="P50" s="1"/>
    </row>
    <row r="51" spans="5:31" x14ac:dyDescent="0.25">
      <c r="E51" t="s">
        <v>182</v>
      </c>
      <c r="F51" t="s">
        <v>31</v>
      </c>
      <c r="G51" s="1">
        <v>1431.16</v>
      </c>
      <c r="M51" s="10" t="s">
        <v>16</v>
      </c>
      <c r="N51" s="1">
        <v>14191.04</v>
      </c>
      <c r="O51" s="1">
        <v>14229.14</v>
      </c>
      <c r="P51" s="1">
        <v>-38.099999999998545</v>
      </c>
    </row>
    <row r="52" spans="5:31" x14ac:dyDescent="0.25">
      <c r="E52" t="s">
        <v>184</v>
      </c>
      <c r="F52" t="s">
        <v>43</v>
      </c>
      <c r="G52" s="1">
        <v>1000</v>
      </c>
      <c r="M52" s="10" t="s">
        <v>93</v>
      </c>
      <c r="N52" s="1">
        <v>808.44</v>
      </c>
      <c r="O52" s="1">
        <v>710.83</v>
      </c>
      <c r="P52" s="1">
        <v>97.610000000000014</v>
      </c>
    </row>
    <row r="53" spans="5:31" x14ac:dyDescent="0.25">
      <c r="E53" t="s">
        <v>221</v>
      </c>
      <c r="F53" t="s">
        <v>31</v>
      </c>
      <c r="G53" s="1">
        <v>9036</v>
      </c>
      <c r="M53" s="3" t="s">
        <v>37</v>
      </c>
      <c r="N53" s="1"/>
      <c r="O53" s="1"/>
      <c r="P53" s="1"/>
    </row>
    <row r="54" spans="5:31" x14ac:dyDescent="0.25">
      <c r="M54" s="4" t="s">
        <v>31</v>
      </c>
      <c r="N54" s="1"/>
      <c r="O54" s="1"/>
      <c r="P54" s="1"/>
    </row>
    <row r="55" spans="5:31" x14ac:dyDescent="0.25">
      <c r="M55" s="10" t="s">
        <v>9</v>
      </c>
      <c r="N55" s="1">
        <v>3000</v>
      </c>
      <c r="O55" s="1">
        <v>3210.8</v>
      </c>
      <c r="P55" s="1">
        <v>-210.80000000000018</v>
      </c>
    </row>
    <row r="56" spans="5:31" x14ac:dyDescent="0.25">
      <c r="M56" s="10" t="s">
        <v>11</v>
      </c>
      <c r="N56" s="1">
        <v>1172.8</v>
      </c>
      <c r="O56" s="1">
        <v>1185.76</v>
      </c>
      <c r="P56" s="1">
        <v>-12.960000000000036</v>
      </c>
    </row>
    <row r="57" spans="5:31" x14ac:dyDescent="0.25">
      <c r="M57" s="10" t="s">
        <v>10</v>
      </c>
      <c r="N57" s="1">
        <v>10762.33</v>
      </c>
      <c r="O57" s="1">
        <v>4898.54</v>
      </c>
      <c r="P57" s="1">
        <v>5863.79</v>
      </c>
    </row>
    <row r="58" spans="5:31" x14ac:dyDescent="0.25">
      <c r="M58" s="10" t="s">
        <v>181</v>
      </c>
      <c r="N58" s="1">
        <v>9478.74</v>
      </c>
      <c r="O58" s="1">
        <v>2984.69</v>
      </c>
      <c r="P58" s="1">
        <v>6494.0499999999993</v>
      </c>
    </row>
    <row r="59" spans="5:31" x14ac:dyDescent="0.25">
      <c r="M59" s="3" t="s">
        <v>42</v>
      </c>
      <c r="N59" s="1"/>
      <c r="O59" s="1"/>
      <c r="P59" s="1"/>
    </row>
    <row r="60" spans="5:31" x14ac:dyDescent="0.25">
      <c r="M60" s="4" t="s">
        <v>43</v>
      </c>
      <c r="N60" s="1"/>
      <c r="O60" s="1"/>
      <c r="P60" s="1"/>
    </row>
    <row r="61" spans="5:31" x14ac:dyDescent="0.25">
      <c r="M61" s="10" t="s">
        <v>28</v>
      </c>
      <c r="N61" s="1">
        <v>1105.5</v>
      </c>
      <c r="O61" s="1">
        <v>1112.8699999999999</v>
      </c>
      <c r="P61" s="1">
        <v>-7.3699999999998909</v>
      </c>
    </row>
    <row r="62" spans="5:31" x14ac:dyDescent="0.25">
      <c r="M62" s="10" t="s">
        <v>121</v>
      </c>
      <c r="N62" s="1">
        <v>1802</v>
      </c>
      <c r="O62" s="1">
        <v>1879.8</v>
      </c>
      <c r="P62" s="1">
        <v>-77.799999999999955</v>
      </c>
    </row>
    <row r="63" spans="5:31" x14ac:dyDescent="0.25">
      <c r="M63" s="3" t="s">
        <v>51</v>
      </c>
      <c r="N63" s="1"/>
      <c r="O63" s="1"/>
      <c r="P63" s="1"/>
    </row>
    <row r="64" spans="5:31" x14ac:dyDescent="0.25">
      <c r="M64" s="4" t="s">
        <v>31</v>
      </c>
      <c r="N64" s="1"/>
      <c r="O64" s="1"/>
      <c r="P64" s="1"/>
    </row>
    <row r="65" spans="13:73" x14ac:dyDescent="0.25">
      <c r="M65" s="10" t="s">
        <v>7</v>
      </c>
      <c r="N65" s="1">
        <v>2235.5700000000002</v>
      </c>
      <c r="O65" s="1">
        <v>2083.92</v>
      </c>
      <c r="P65" s="1">
        <v>151.65000000000009</v>
      </c>
    </row>
    <row r="66" spans="13:73" x14ac:dyDescent="0.25">
      <c r="M66" s="10" t="s">
        <v>8</v>
      </c>
      <c r="N66" s="1">
        <v>3459.41</v>
      </c>
      <c r="O66" s="1">
        <v>3379.79</v>
      </c>
      <c r="P66" s="1">
        <v>79.619999999999891</v>
      </c>
    </row>
    <row r="67" spans="13:73" x14ac:dyDescent="0.25">
      <c r="M67" s="10" t="s">
        <v>119</v>
      </c>
      <c r="N67" s="1">
        <v>1048.55</v>
      </c>
      <c r="O67" s="1">
        <v>1028.9000000000001</v>
      </c>
      <c r="P67" s="1">
        <v>19.649999999999864</v>
      </c>
    </row>
    <row r="68" spans="13:73" x14ac:dyDescent="0.25">
      <c r="M68" s="10" t="s">
        <v>182</v>
      </c>
      <c r="N68" s="1">
        <v>2452.65</v>
      </c>
      <c r="O68" s="1">
        <v>1431.16</v>
      </c>
      <c r="P68" s="1">
        <v>1021.49</v>
      </c>
    </row>
    <row r="69" spans="13:73" x14ac:dyDescent="0.25">
      <c r="M69" s="3" t="s">
        <v>44</v>
      </c>
      <c r="N69" s="1"/>
      <c r="O69" s="1"/>
      <c r="P69" s="1"/>
    </row>
    <row r="70" spans="13:73" x14ac:dyDescent="0.25">
      <c r="M70" s="4" t="s">
        <v>43</v>
      </c>
      <c r="N70" s="1"/>
      <c r="O70" s="1"/>
      <c r="P70" s="1"/>
    </row>
    <row r="71" spans="13:73" x14ac:dyDescent="0.25">
      <c r="M71" s="10" t="s">
        <v>14</v>
      </c>
      <c r="N71" s="1">
        <v>50002.8</v>
      </c>
      <c r="O71" s="1">
        <v>49608.98</v>
      </c>
      <c r="P71" s="1">
        <v>393.81999999999971</v>
      </c>
    </row>
    <row r="72" spans="13:73" x14ac:dyDescent="0.25">
      <c r="M72" s="10" t="s">
        <v>6</v>
      </c>
      <c r="N72" s="1">
        <v>24097.200000000001</v>
      </c>
      <c r="O72" s="1">
        <v>24362.260000000002</v>
      </c>
      <c r="P72" s="1">
        <v>-265.06000000000131</v>
      </c>
      <c r="BU72">
        <v>0</v>
      </c>
    </row>
    <row r="73" spans="13:73" x14ac:dyDescent="0.25">
      <c r="M73" s="10" t="s">
        <v>21</v>
      </c>
      <c r="N73" s="1">
        <v>3925</v>
      </c>
      <c r="O73" s="1">
        <v>3968.18</v>
      </c>
      <c r="P73" s="1">
        <v>-43.179999999999836</v>
      </c>
    </row>
    <row r="74" spans="13:73" x14ac:dyDescent="0.25">
      <c r="M74" s="10" t="s">
        <v>3</v>
      </c>
      <c r="N74" s="1">
        <v>17455.900000000001</v>
      </c>
      <c r="O74" s="1">
        <v>17791.91</v>
      </c>
      <c r="P74" s="1">
        <v>-336.0099999999984</v>
      </c>
    </row>
    <row r="75" spans="13:73" x14ac:dyDescent="0.25">
      <c r="M75" s="10" t="s">
        <v>15</v>
      </c>
      <c r="N75" s="1">
        <v>21022.5</v>
      </c>
      <c r="O75" s="1">
        <v>21451.84</v>
      </c>
      <c r="P75" s="1">
        <v>-429.34000000000015</v>
      </c>
    </row>
    <row r="76" spans="13:73" x14ac:dyDescent="0.25">
      <c r="M76" s="10" t="s">
        <v>132</v>
      </c>
      <c r="N76" s="1">
        <v>16475.099999999999</v>
      </c>
      <c r="O76" s="1">
        <v>5000</v>
      </c>
      <c r="P76" s="1">
        <v>11475.099999999999</v>
      </c>
    </row>
    <row r="77" spans="13:73" x14ac:dyDescent="0.25">
      <c r="M77" s="10" t="s">
        <v>151</v>
      </c>
      <c r="N77" s="1">
        <v>6998.75</v>
      </c>
      <c r="O77" s="1">
        <v>2000</v>
      </c>
      <c r="P77" s="1">
        <v>4998.75</v>
      </c>
    </row>
    <row r="78" spans="13:73" x14ac:dyDescent="0.25">
      <c r="M78" s="10" t="s">
        <v>184</v>
      </c>
      <c r="N78" s="1">
        <v>3873.84</v>
      </c>
      <c r="O78" s="1">
        <v>1000</v>
      </c>
      <c r="P78" s="1">
        <v>2873.84</v>
      </c>
    </row>
    <row r="79" spans="13:73" x14ac:dyDescent="0.25">
      <c r="M79" s="3" t="s">
        <v>53</v>
      </c>
      <c r="N79" s="1"/>
      <c r="O79" s="1"/>
      <c r="P79" s="1"/>
    </row>
    <row r="80" spans="13:73" x14ac:dyDescent="0.25">
      <c r="M80" s="4" t="s">
        <v>31</v>
      </c>
      <c r="N80" s="1"/>
      <c r="O80" s="1"/>
      <c r="P80" s="1"/>
    </row>
    <row r="81" spans="13:16" x14ac:dyDescent="0.25">
      <c r="M81" s="10" t="s">
        <v>5</v>
      </c>
      <c r="N81" s="1">
        <v>5932.8</v>
      </c>
      <c r="O81" s="1">
        <v>5929.54</v>
      </c>
      <c r="P81" s="1">
        <v>3.2600000000002183</v>
      </c>
    </row>
    <row r="82" spans="13:16" x14ac:dyDescent="0.25">
      <c r="M82" s="3" t="s">
        <v>56</v>
      </c>
      <c r="N82" s="1"/>
      <c r="O82" s="1"/>
      <c r="P82" s="1"/>
    </row>
    <row r="83" spans="13:16" x14ac:dyDescent="0.25">
      <c r="M83" s="4" t="s">
        <v>31</v>
      </c>
      <c r="N83" s="1"/>
      <c r="O83" s="1"/>
      <c r="P83" s="1"/>
    </row>
    <row r="84" spans="13:16" x14ac:dyDescent="0.25">
      <c r="M84" s="10" t="s">
        <v>24</v>
      </c>
      <c r="N84" s="1">
        <v>11098.74</v>
      </c>
      <c r="O84" s="1">
        <v>3300</v>
      </c>
      <c r="P84" s="1">
        <v>7798.74</v>
      </c>
    </row>
  </sheetData>
  <mergeCells count="14">
    <mergeCell ref="M5:P5"/>
    <mergeCell ref="AA1:AE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71"/>
  <sheetViews>
    <sheetView topLeftCell="K1" workbookViewId="0">
      <selection activeCell="U3" sqref="U3:V4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6" t="s">
        <v>160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161</v>
      </c>
      <c r="V1" s="25"/>
    </row>
    <row r="2" spans="1:22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</row>
    <row r="3" spans="1:22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</row>
    <row r="4" spans="1:22" ht="15.75" x14ac:dyDescent="0.25">
      <c r="A4" s="2" t="s">
        <v>73</v>
      </c>
      <c r="B4" s="20" t="s" vm="3">
        <v>114</v>
      </c>
      <c r="M4" s="28"/>
      <c r="N4" s="28"/>
      <c r="O4" s="28"/>
      <c r="P4" s="28"/>
      <c r="R4" s="24"/>
      <c r="S4" s="24"/>
      <c r="U4" s="27"/>
      <c r="V4" s="27"/>
    </row>
    <row r="5" spans="1:22" x14ac:dyDescent="0.25">
      <c r="E5" s="2" t="s">
        <v>60</v>
      </c>
      <c r="F5" t="s">
        <v>162</v>
      </c>
      <c r="I5" s="2" t="s">
        <v>60</v>
      </c>
      <c r="J5" t="s">
        <v>163</v>
      </c>
    </row>
    <row r="6" spans="1:22" x14ac:dyDescent="0.25">
      <c r="A6" s="2" t="s">
        <v>60</v>
      </c>
      <c r="B6" s="5" t="s">
        <v>162</v>
      </c>
      <c r="E6" s="3" t="s">
        <v>106</v>
      </c>
      <c r="F6" s="1">
        <v>2723.9</v>
      </c>
      <c r="I6" s="3" t="s">
        <v>55</v>
      </c>
      <c r="J6" s="1"/>
      <c r="U6" s="2" t="s">
        <v>60</v>
      </c>
      <c r="V6" t="s">
        <v>162</v>
      </c>
    </row>
    <row r="7" spans="1:22" x14ac:dyDescent="0.25">
      <c r="A7" s="3" t="s">
        <v>106</v>
      </c>
      <c r="B7" s="5">
        <v>2723.9</v>
      </c>
      <c r="E7" s="3" t="s">
        <v>4</v>
      </c>
      <c r="F7" s="1">
        <v>37906.9</v>
      </c>
      <c r="I7" s="4" t="s">
        <v>199</v>
      </c>
      <c r="J7" s="1">
        <v>5518.39</v>
      </c>
      <c r="M7" s="2" t="s">
        <v>167</v>
      </c>
      <c r="N7" t="s" vm="4">
        <v>62</v>
      </c>
      <c r="R7" s="2" t="s">
        <v>60</v>
      </c>
      <c r="S7" t="s">
        <v>166</v>
      </c>
      <c r="U7" s="3" t="s">
        <v>55</v>
      </c>
      <c r="V7" s="1">
        <v>11514.22</v>
      </c>
    </row>
    <row r="8" spans="1:22" x14ac:dyDescent="0.25">
      <c r="A8" s="3" t="s">
        <v>4</v>
      </c>
      <c r="B8" s="5">
        <v>37906.9</v>
      </c>
      <c r="E8" s="3" t="s">
        <v>5</v>
      </c>
      <c r="F8" s="1">
        <v>4960.0600000000004</v>
      </c>
      <c r="I8" s="3" t="s">
        <v>38</v>
      </c>
      <c r="J8" s="1"/>
      <c r="R8" s="3" t="s">
        <v>55</v>
      </c>
      <c r="S8" s="1">
        <v>4236.21</v>
      </c>
      <c r="U8" s="3" t="s">
        <v>38</v>
      </c>
      <c r="V8" s="1">
        <v>13626.75</v>
      </c>
    </row>
    <row r="9" spans="1:22" x14ac:dyDescent="0.25">
      <c r="A9" s="3" t="s">
        <v>5</v>
      </c>
      <c r="B9" s="5">
        <v>3471.22</v>
      </c>
      <c r="E9" s="3" t="s">
        <v>164</v>
      </c>
      <c r="F9" s="1">
        <v>10092.17</v>
      </c>
      <c r="I9" s="4" t="s">
        <v>146</v>
      </c>
      <c r="J9" s="1">
        <v>2355.02</v>
      </c>
      <c r="M9" s="2" t="s">
        <v>60</v>
      </c>
      <c r="N9" t="s">
        <v>163</v>
      </c>
      <c r="O9" t="s">
        <v>165</v>
      </c>
      <c r="P9" t="s">
        <v>166</v>
      </c>
      <c r="R9" s="3" t="s">
        <v>38</v>
      </c>
      <c r="S9" s="1">
        <v>-1111.43</v>
      </c>
      <c r="U9" s="3" t="s">
        <v>35</v>
      </c>
      <c r="V9" s="1">
        <v>14659.61</v>
      </c>
    </row>
    <row r="10" spans="1:22" x14ac:dyDescent="0.25">
      <c r="A10" s="3" t="s">
        <v>164</v>
      </c>
      <c r="B10" s="5">
        <v>7582.67</v>
      </c>
      <c r="E10" s="3" t="s">
        <v>24</v>
      </c>
      <c r="F10" s="1">
        <v>2760.45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330.82</v>
      </c>
      <c r="U10" s="3" t="s">
        <v>34</v>
      </c>
      <c r="V10" s="1">
        <v>132587.1</v>
      </c>
    </row>
    <row r="11" spans="1:22" x14ac:dyDescent="0.25">
      <c r="A11" s="3" t="s">
        <v>14</v>
      </c>
      <c r="B11" s="5">
        <v>26351.279999999999</v>
      </c>
      <c r="E11" s="3" t="s">
        <v>14</v>
      </c>
      <c r="F11" s="1">
        <v>37772.28</v>
      </c>
      <c r="I11" s="4" t="s">
        <v>147</v>
      </c>
      <c r="J11" s="1">
        <v>3396.09</v>
      </c>
      <c r="M11" s="4" t="s">
        <v>164</v>
      </c>
      <c r="N11" s="1">
        <v>10232.040000000001</v>
      </c>
      <c r="O11" s="1">
        <v>10092.17</v>
      </c>
      <c r="P11" s="1">
        <v>139.87</v>
      </c>
      <c r="R11" s="3" t="s">
        <v>34</v>
      </c>
      <c r="S11" s="1">
        <v>152098.44</v>
      </c>
      <c r="U11" s="3" t="s">
        <v>50</v>
      </c>
      <c r="V11" s="1">
        <v>2723.9</v>
      </c>
    </row>
    <row r="12" spans="1:22" x14ac:dyDescent="0.25">
      <c r="A12" s="3" t="s">
        <v>17</v>
      </c>
      <c r="B12" s="5">
        <v>3626.6</v>
      </c>
      <c r="E12" s="3" t="s">
        <v>17</v>
      </c>
      <c r="F12" s="1">
        <v>3626.6</v>
      </c>
      <c r="I12" s="3" t="s">
        <v>34</v>
      </c>
      <c r="J12" s="1"/>
      <c r="M12" s="4" t="s">
        <v>199</v>
      </c>
      <c r="N12" s="1">
        <v>5518.39</v>
      </c>
      <c r="O12" s="1">
        <v>1422.05</v>
      </c>
      <c r="P12" s="1">
        <v>4096.34</v>
      </c>
      <c r="R12" s="3" t="s">
        <v>50</v>
      </c>
      <c r="S12" s="1">
        <v>794.98</v>
      </c>
      <c r="U12" s="3" t="s">
        <v>57</v>
      </c>
      <c r="V12" s="1">
        <v>37906.9</v>
      </c>
    </row>
    <row r="13" spans="1:22" x14ac:dyDescent="0.25">
      <c r="A13" s="3" t="s">
        <v>9</v>
      </c>
      <c r="B13" s="5">
        <v>2685.83</v>
      </c>
      <c r="E13" s="3" t="s">
        <v>9</v>
      </c>
      <c r="F13" s="1">
        <v>2685.83</v>
      </c>
      <c r="I13" s="4" t="s">
        <v>1</v>
      </c>
      <c r="J13" s="1">
        <v>96523.94</v>
      </c>
      <c r="M13" s="3" t="s">
        <v>38</v>
      </c>
      <c r="N13" s="1"/>
      <c r="O13" s="1"/>
      <c r="P13" s="1"/>
      <c r="R13" s="3" t="s">
        <v>57</v>
      </c>
      <c r="S13" s="1">
        <v>1785.44</v>
      </c>
      <c r="U13" s="3" t="s">
        <v>36</v>
      </c>
      <c r="V13" s="1">
        <v>33644.089999999997</v>
      </c>
    </row>
    <row r="14" spans="1:22" x14ac:dyDescent="0.25">
      <c r="A14" s="3" t="s">
        <v>16</v>
      </c>
      <c r="B14" s="5">
        <v>11902.68</v>
      </c>
      <c r="E14" s="3" t="s">
        <v>16</v>
      </c>
      <c r="F14" s="1">
        <v>11902.68</v>
      </c>
      <c r="I14" s="4" t="s">
        <v>23</v>
      </c>
      <c r="J14" s="1">
        <v>10142.08</v>
      </c>
      <c r="M14" s="4" t="s">
        <v>18</v>
      </c>
      <c r="N14" s="1">
        <v>10160.299999999999</v>
      </c>
      <c r="O14" s="1">
        <v>10937.82</v>
      </c>
      <c r="P14" s="1">
        <v>-777.52</v>
      </c>
      <c r="R14" s="3" t="s">
        <v>36</v>
      </c>
      <c r="S14" s="1">
        <v>67516.83</v>
      </c>
      <c r="U14" s="3" t="s">
        <v>41</v>
      </c>
      <c r="V14" s="1">
        <v>6440.49</v>
      </c>
    </row>
    <row r="15" spans="1:22" x14ac:dyDescent="0.25">
      <c r="A15" s="3" t="s">
        <v>6</v>
      </c>
      <c r="B15" s="5">
        <v>12077.52</v>
      </c>
      <c r="E15" s="3" t="s">
        <v>6</v>
      </c>
      <c r="F15" s="1">
        <v>18549.419999999998</v>
      </c>
      <c r="I15" s="4" t="s">
        <v>118</v>
      </c>
      <c r="J15" s="1">
        <v>109556.18</v>
      </c>
      <c r="M15" s="4" t="s">
        <v>146</v>
      </c>
      <c r="N15" s="1">
        <v>2355.02</v>
      </c>
      <c r="O15" s="1">
        <v>2688.93</v>
      </c>
      <c r="P15" s="1">
        <v>-333.91</v>
      </c>
      <c r="R15" s="3" t="s">
        <v>41</v>
      </c>
      <c r="S15" s="1">
        <v>-1550.13</v>
      </c>
      <c r="U15" s="3" t="s">
        <v>45</v>
      </c>
      <c r="V15" s="1">
        <v>1374.88</v>
      </c>
    </row>
    <row r="16" spans="1:22" x14ac:dyDescent="0.25">
      <c r="A16" s="3" t="s">
        <v>27</v>
      </c>
      <c r="B16" s="5">
        <v>1605.85</v>
      </c>
      <c r="E16" s="3" t="s">
        <v>27</v>
      </c>
      <c r="F16" s="1">
        <v>1605.85</v>
      </c>
      <c r="I16" s="4" t="s">
        <v>148</v>
      </c>
      <c r="J16" s="1">
        <v>39555.14</v>
      </c>
      <c r="M16" s="3" t="s">
        <v>35</v>
      </c>
      <c r="N16" s="1"/>
      <c r="O16" s="1"/>
      <c r="P16" s="1"/>
      <c r="R16" s="3" t="s">
        <v>45</v>
      </c>
      <c r="S16" s="1">
        <v>-22.86</v>
      </c>
      <c r="U16" s="3" t="s">
        <v>46</v>
      </c>
      <c r="V16" s="1">
        <v>12497.29</v>
      </c>
    </row>
    <row r="17" spans="1:22" x14ac:dyDescent="0.25">
      <c r="A17" s="3" t="s">
        <v>11</v>
      </c>
      <c r="B17" s="5">
        <v>991.89</v>
      </c>
      <c r="E17" s="3" t="s">
        <v>11</v>
      </c>
      <c r="F17" s="1">
        <v>991.89</v>
      </c>
      <c r="I17" s="4" t="s">
        <v>178</v>
      </c>
      <c r="J17" s="1">
        <v>3896.27</v>
      </c>
      <c r="M17" s="4" t="s">
        <v>25</v>
      </c>
      <c r="N17" s="1">
        <v>8900.1200000000008</v>
      </c>
      <c r="O17" s="1">
        <v>8227</v>
      </c>
      <c r="P17" s="1">
        <v>673.11</v>
      </c>
      <c r="R17" s="3" t="s">
        <v>46</v>
      </c>
      <c r="S17" s="1">
        <v>49.78</v>
      </c>
      <c r="U17" s="3" t="s">
        <v>37</v>
      </c>
      <c r="V17" s="1">
        <v>17830.650000000001</v>
      </c>
    </row>
    <row r="18" spans="1:22" x14ac:dyDescent="0.25">
      <c r="A18" s="3" t="s">
        <v>21</v>
      </c>
      <c r="B18" s="5">
        <v>3021.37</v>
      </c>
      <c r="E18" s="3" t="s">
        <v>21</v>
      </c>
      <c r="F18" s="1">
        <v>3021.37</v>
      </c>
      <c r="I18" s="4" t="s">
        <v>179</v>
      </c>
      <c r="J18" s="1">
        <v>2748.6</v>
      </c>
      <c r="M18" s="4" t="s">
        <v>26</v>
      </c>
      <c r="N18" s="1">
        <v>2694.23</v>
      </c>
      <c r="O18" s="1">
        <v>2881.06</v>
      </c>
      <c r="P18" s="1">
        <v>-186.83</v>
      </c>
      <c r="R18" s="3" t="s">
        <v>37</v>
      </c>
      <c r="S18" s="1">
        <v>10150.16</v>
      </c>
      <c r="U18" s="3" t="s">
        <v>42</v>
      </c>
      <c r="V18" s="1">
        <v>2278.62</v>
      </c>
    </row>
    <row r="19" spans="1:22" x14ac:dyDescent="0.25">
      <c r="A19" s="3" t="s">
        <v>112</v>
      </c>
      <c r="B19" s="5">
        <v>1374.88</v>
      </c>
      <c r="E19" s="3" t="s">
        <v>112</v>
      </c>
      <c r="F19" s="1">
        <v>1374.88</v>
      </c>
      <c r="I19" s="3" t="s">
        <v>36</v>
      </c>
      <c r="J19" s="1"/>
      <c r="M19" s="4" t="s">
        <v>147</v>
      </c>
      <c r="N19" s="1">
        <v>3396.09</v>
      </c>
      <c r="O19" s="1">
        <v>3551.55</v>
      </c>
      <c r="P19" s="1">
        <v>-155.46</v>
      </c>
      <c r="R19" s="3" t="s">
        <v>42</v>
      </c>
      <c r="S19" s="1">
        <v>-64.849999999999994</v>
      </c>
      <c r="U19" s="3" t="s">
        <v>51</v>
      </c>
      <c r="V19" s="1">
        <v>6628.23</v>
      </c>
    </row>
    <row r="20" spans="1:22" x14ac:dyDescent="0.25">
      <c r="A20" s="3" t="s">
        <v>28</v>
      </c>
      <c r="B20" s="5">
        <v>847.34</v>
      </c>
      <c r="E20" s="3" t="s">
        <v>28</v>
      </c>
      <c r="F20" s="1">
        <v>847.34</v>
      </c>
      <c r="I20" s="4" t="s">
        <v>12</v>
      </c>
      <c r="J20" s="1">
        <v>70174.34</v>
      </c>
      <c r="M20" s="3" t="s">
        <v>34</v>
      </c>
      <c r="N20" s="1"/>
      <c r="O20" s="1"/>
      <c r="P20" s="1"/>
      <c r="R20" s="3" t="s">
        <v>51</v>
      </c>
      <c r="S20" s="1">
        <v>1064.3800000000001</v>
      </c>
      <c r="U20" s="3" t="s">
        <v>44</v>
      </c>
      <c r="V20" s="1">
        <v>95314.46</v>
      </c>
    </row>
    <row r="21" spans="1:22" x14ac:dyDescent="0.25">
      <c r="A21" s="3" t="s">
        <v>25</v>
      </c>
      <c r="B21" s="5">
        <v>8227</v>
      </c>
      <c r="E21" s="3" t="s">
        <v>25</v>
      </c>
      <c r="F21" s="1">
        <v>8227</v>
      </c>
      <c r="I21" s="4" t="s">
        <v>17</v>
      </c>
      <c r="J21" s="1">
        <v>8638.86</v>
      </c>
      <c r="M21" s="4" t="s">
        <v>2</v>
      </c>
      <c r="N21" s="1">
        <v>28908.21</v>
      </c>
      <c r="O21" s="1">
        <v>27848.44</v>
      </c>
      <c r="P21" s="1">
        <v>1059.77</v>
      </c>
      <c r="R21" s="3" t="s">
        <v>44</v>
      </c>
      <c r="S21" s="1">
        <v>14213.74</v>
      </c>
      <c r="U21" s="3" t="s">
        <v>53</v>
      </c>
      <c r="V21" s="1">
        <v>4960.0600000000004</v>
      </c>
    </row>
    <row r="22" spans="1:22" x14ac:dyDescent="0.25">
      <c r="A22" s="3" t="s">
        <v>93</v>
      </c>
      <c r="B22" s="5">
        <v>594.61</v>
      </c>
      <c r="E22" s="3" t="s">
        <v>93</v>
      </c>
      <c r="F22" s="1">
        <v>594.61</v>
      </c>
      <c r="I22" s="4" t="s">
        <v>27</v>
      </c>
      <c r="J22" s="1">
        <v>3916.44</v>
      </c>
      <c r="M22" s="4" t="s">
        <v>1</v>
      </c>
      <c r="N22" s="1">
        <v>96523.94</v>
      </c>
      <c r="O22" s="1">
        <v>85202.32</v>
      </c>
      <c r="P22" s="1">
        <v>11321.63</v>
      </c>
      <c r="R22" s="3" t="s">
        <v>53</v>
      </c>
      <c r="S22" s="1">
        <v>2.73</v>
      </c>
      <c r="U22" s="3" t="s">
        <v>56</v>
      </c>
      <c r="V22" s="1">
        <v>2760.45</v>
      </c>
    </row>
    <row r="23" spans="1:22" x14ac:dyDescent="0.25">
      <c r="A23" s="3" t="s">
        <v>7</v>
      </c>
      <c r="B23" s="5">
        <v>1743.2</v>
      </c>
      <c r="E23" s="3" t="s">
        <v>7</v>
      </c>
      <c r="F23" s="1">
        <v>1743.2</v>
      </c>
      <c r="I23" s="4" t="s">
        <v>19</v>
      </c>
      <c r="J23" s="1">
        <v>19532.060000000001</v>
      </c>
      <c r="M23" s="4" t="s">
        <v>23</v>
      </c>
      <c r="N23" s="1">
        <v>10142.08</v>
      </c>
      <c r="O23" s="1">
        <v>5058.29</v>
      </c>
      <c r="P23" s="1">
        <v>5083.79</v>
      </c>
      <c r="R23" s="3" t="s">
        <v>56</v>
      </c>
      <c r="S23" s="1">
        <v>6523.65</v>
      </c>
      <c r="U23" s="3" t="s">
        <v>61</v>
      </c>
      <c r="V23" s="1">
        <v>396747.7</v>
      </c>
    </row>
    <row r="24" spans="1:22" x14ac:dyDescent="0.25">
      <c r="A24" s="3" t="s">
        <v>19</v>
      </c>
      <c r="B24" s="5">
        <v>12711.94</v>
      </c>
      <c r="E24" s="3" t="s">
        <v>19</v>
      </c>
      <c r="F24" s="1">
        <v>12711.94</v>
      </c>
      <c r="I24" s="4" t="s">
        <v>20</v>
      </c>
      <c r="J24" s="1">
        <v>52477.599999999999</v>
      </c>
      <c r="M24" s="4" t="s">
        <v>118</v>
      </c>
      <c r="N24" s="1">
        <v>109556.18</v>
      </c>
      <c r="O24" s="1">
        <v>14078.63</v>
      </c>
      <c r="P24" s="1">
        <v>95477.55</v>
      </c>
      <c r="R24" s="3" t="s">
        <v>61</v>
      </c>
      <c r="S24" s="1">
        <v>256017.89</v>
      </c>
    </row>
    <row r="25" spans="1:22" x14ac:dyDescent="0.25">
      <c r="A25" s="3" t="s">
        <v>2</v>
      </c>
      <c r="B25" s="5">
        <v>27848.44</v>
      </c>
      <c r="E25" s="3" t="s">
        <v>2</v>
      </c>
      <c r="F25" s="1">
        <v>27848.44</v>
      </c>
      <c r="I25" s="4" t="s">
        <v>120</v>
      </c>
      <c r="J25" s="1">
        <v>6708.42</v>
      </c>
      <c r="M25" s="4" t="s">
        <v>148</v>
      </c>
      <c r="N25" s="1">
        <v>39555.14</v>
      </c>
      <c r="O25" s="1">
        <v>399.44</v>
      </c>
      <c r="P25" s="1">
        <v>39155.699999999997</v>
      </c>
    </row>
    <row r="26" spans="1:22" x14ac:dyDescent="0.25">
      <c r="A26" s="3" t="s">
        <v>10</v>
      </c>
      <c r="B26" s="5">
        <v>4097.63</v>
      </c>
      <c r="E26" s="3" t="s">
        <v>10</v>
      </c>
      <c r="F26" s="1">
        <v>4097.63</v>
      </c>
      <c r="I26" s="4" t="s">
        <v>149</v>
      </c>
      <c r="J26" s="1">
        <v>6291.27</v>
      </c>
      <c r="M26" s="3" t="s">
        <v>50</v>
      </c>
      <c r="N26" s="1"/>
      <c r="O26" s="1"/>
      <c r="P26" s="1"/>
    </row>
    <row r="27" spans="1:22" x14ac:dyDescent="0.25">
      <c r="A27" s="3" t="s">
        <v>3</v>
      </c>
      <c r="B27" s="5">
        <v>9359.06</v>
      </c>
      <c r="E27" s="3" t="s">
        <v>3</v>
      </c>
      <c r="F27" s="1">
        <v>13546.76</v>
      </c>
      <c r="I27" s="4" t="s">
        <v>170</v>
      </c>
      <c r="J27" s="1">
        <v>1650.56</v>
      </c>
      <c r="M27" s="4" t="s">
        <v>106</v>
      </c>
      <c r="N27" s="1">
        <v>3518.89</v>
      </c>
      <c r="O27" s="1">
        <v>2723.9</v>
      </c>
      <c r="P27" s="1">
        <v>794.98</v>
      </c>
    </row>
    <row r="28" spans="1:22" x14ac:dyDescent="0.25">
      <c r="A28" s="3" t="s">
        <v>1</v>
      </c>
      <c r="B28" s="5">
        <v>85202.3</v>
      </c>
      <c r="E28" s="3" t="s">
        <v>1</v>
      </c>
      <c r="F28" s="1">
        <v>85202.3</v>
      </c>
      <c r="I28" s="4" t="s">
        <v>180</v>
      </c>
      <c r="J28" s="1">
        <v>3596.26</v>
      </c>
      <c r="M28" s="3" t="s">
        <v>57</v>
      </c>
      <c r="N28" s="1"/>
      <c r="O28" s="1"/>
      <c r="P28" s="1"/>
    </row>
    <row r="29" spans="1:22" x14ac:dyDescent="0.25">
      <c r="A29" s="3" t="s">
        <v>18</v>
      </c>
      <c r="B29" s="5">
        <v>10937.82</v>
      </c>
      <c r="E29" s="3" t="s">
        <v>18</v>
      </c>
      <c r="F29" s="1">
        <v>10937.82</v>
      </c>
      <c r="I29" s="3" t="s">
        <v>46</v>
      </c>
      <c r="J29" s="1"/>
      <c r="M29" s="4" t="s">
        <v>4</v>
      </c>
      <c r="N29" s="1">
        <v>39692.339999999997</v>
      </c>
      <c r="O29" s="1">
        <v>37906.9</v>
      </c>
      <c r="P29" s="1">
        <v>1785.44</v>
      </c>
    </row>
    <row r="30" spans="1:22" x14ac:dyDescent="0.25">
      <c r="A30" s="3" t="s">
        <v>26</v>
      </c>
      <c r="B30" s="5">
        <v>2881.06</v>
      </c>
      <c r="E30" s="3" t="s">
        <v>26</v>
      </c>
      <c r="F30" s="1">
        <v>2881.06</v>
      </c>
      <c r="I30" s="4" t="s">
        <v>122</v>
      </c>
      <c r="J30" s="1">
        <v>382.82</v>
      </c>
      <c r="M30" s="3" t="s">
        <v>36</v>
      </c>
      <c r="N30" s="1"/>
      <c r="O30" s="1"/>
      <c r="P30" s="1"/>
    </row>
    <row r="31" spans="1:22" x14ac:dyDescent="0.25">
      <c r="A31" s="3" t="s">
        <v>20</v>
      </c>
      <c r="B31" s="5">
        <v>10695.66</v>
      </c>
      <c r="E31" s="3" t="s">
        <v>20</v>
      </c>
      <c r="F31" s="1">
        <v>10695.66</v>
      </c>
      <c r="I31" s="4" t="s">
        <v>200</v>
      </c>
      <c r="J31" s="1">
        <v>3526.68</v>
      </c>
      <c r="M31" s="4" t="s">
        <v>17</v>
      </c>
      <c r="N31" s="1">
        <v>8638.86</v>
      </c>
      <c r="O31" s="1">
        <v>3626.6</v>
      </c>
      <c r="P31" s="1">
        <v>5012.26</v>
      </c>
    </row>
    <row r="32" spans="1:22" x14ac:dyDescent="0.25">
      <c r="A32" s="3" t="s">
        <v>22</v>
      </c>
      <c r="B32" s="5">
        <v>6440.49</v>
      </c>
      <c r="E32" s="3" t="s">
        <v>22</v>
      </c>
      <c r="F32" s="1">
        <v>6440.49</v>
      </c>
      <c r="I32" s="3" t="s">
        <v>37</v>
      </c>
      <c r="J32" s="1"/>
      <c r="M32" s="4" t="s">
        <v>27</v>
      </c>
      <c r="N32" s="1">
        <v>3916.44</v>
      </c>
      <c r="O32" s="1">
        <v>1605.85</v>
      </c>
      <c r="P32" s="1">
        <v>2310.6</v>
      </c>
    </row>
    <row r="33" spans="1:16" x14ac:dyDescent="0.25">
      <c r="A33" s="3" t="s">
        <v>8</v>
      </c>
      <c r="B33" s="5">
        <v>2827.19</v>
      </c>
      <c r="E33" s="3" t="s">
        <v>8</v>
      </c>
      <c r="F33" s="1">
        <v>2827.19</v>
      </c>
      <c r="I33" s="4" t="s">
        <v>13</v>
      </c>
      <c r="J33" s="1">
        <v>50288.42</v>
      </c>
      <c r="M33" s="4" t="s">
        <v>19</v>
      </c>
      <c r="N33" s="1">
        <v>19532.060000000001</v>
      </c>
      <c r="O33" s="1">
        <v>12711.95</v>
      </c>
      <c r="P33" s="1">
        <v>6820.11</v>
      </c>
    </row>
    <row r="34" spans="1:16" x14ac:dyDescent="0.25">
      <c r="A34" s="3" t="s">
        <v>15</v>
      </c>
      <c r="B34" s="5">
        <v>11384.33</v>
      </c>
      <c r="E34" s="3" t="s">
        <v>15</v>
      </c>
      <c r="F34" s="1">
        <v>16333.43</v>
      </c>
      <c r="I34" s="4" t="s">
        <v>131</v>
      </c>
      <c r="J34" s="1">
        <v>12815.68</v>
      </c>
      <c r="M34" s="4" t="s">
        <v>20</v>
      </c>
      <c r="N34" s="1">
        <v>52477.599999999999</v>
      </c>
      <c r="O34" s="1">
        <v>10695.66</v>
      </c>
      <c r="P34" s="1">
        <v>41781.949999999997</v>
      </c>
    </row>
    <row r="35" spans="1:16" x14ac:dyDescent="0.25">
      <c r="A35" s="3" t="s">
        <v>23</v>
      </c>
      <c r="B35" s="5">
        <v>5058.29</v>
      </c>
      <c r="E35" s="3" t="s">
        <v>23</v>
      </c>
      <c r="F35" s="1">
        <v>5058.29</v>
      </c>
      <c r="I35" s="4" t="s">
        <v>150</v>
      </c>
      <c r="J35" s="1">
        <v>21801.31</v>
      </c>
      <c r="M35" s="4" t="s">
        <v>120</v>
      </c>
      <c r="N35" s="1">
        <v>6708.42</v>
      </c>
      <c r="O35" s="1">
        <v>2546.35</v>
      </c>
      <c r="P35" s="1">
        <v>4162.07</v>
      </c>
    </row>
    <row r="36" spans="1:16" x14ac:dyDescent="0.25">
      <c r="A36" s="3" t="s">
        <v>121</v>
      </c>
      <c r="B36" s="5">
        <v>1431.28</v>
      </c>
      <c r="E36" s="3" t="s">
        <v>121</v>
      </c>
      <c r="F36" s="1">
        <v>1431.28</v>
      </c>
      <c r="I36" s="4" t="s">
        <v>181</v>
      </c>
      <c r="J36" s="1">
        <v>7928.97</v>
      </c>
      <c r="M36" s="4" t="s">
        <v>149</v>
      </c>
      <c r="N36" s="1">
        <v>6291.27</v>
      </c>
      <c r="O36" s="1">
        <v>547.42999999999995</v>
      </c>
      <c r="P36" s="1">
        <v>5743.84</v>
      </c>
    </row>
    <row r="37" spans="1:16" x14ac:dyDescent="0.25">
      <c r="A37" s="3" t="s">
        <v>120</v>
      </c>
      <c r="B37" s="5">
        <v>2546.35</v>
      </c>
      <c r="E37" s="3" t="s">
        <v>120</v>
      </c>
      <c r="F37" s="1">
        <v>2546.35</v>
      </c>
      <c r="I37" s="3" t="s">
        <v>42</v>
      </c>
      <c r="J37" s="1"/>
      <c r="M37" s="4" t="s">
        <v>180</v>
      </c>
      <c r="N37" s="1">
        <v>3596.26</v>
      </c>
      <c r="O37" s="1">
        <v>1910.26</v>
      </c>
      <c r="P37" s="1">
        <v>1686</v>
      </c>
    </row>
    <row r="38" spans="1:16" x14ac:dyDescent="0.25">
      <c r="A38" s="3" t="s">
        <v>119</v>
      </c>
      <c r="B38" s="5">
        <v>860.67</v>
      </c>
      <c r="E38" s="3" t="s">
        <v>119</v>
      </c>
      <c r="F38" s="1">
        <v>860.67</v>
      </c>
      <c r="I38" s="4" t="s">
        <v>121</v>
      </c>
      <c r="J38" s="1">
        <v>1372.73</v>
      </c>
      <c r="M38" s="3" t="s">
        <v>41</v>
      </c>
      <c r="N38" s="1"/>
      <c r="O38" s="1"/>
      <c r="P38" s="1"/>
    </row>
    <row r="39" spans="1:16" x14ac:dyDescent="0.25">
      <c r="A39" s="3" t="s">
        <v>118</v>
      </c>
      <c r="B39" s="5">
        <v>14078.63</v>
      </c>
      <c r="E39" s="3" t="s">
        <v>132</v>
      </c>
      <c r="F39" s="1">
        <v>3807</v>
      </c>
      <c r="I39" s="3" t="s">
        <v>51</v>
      </c>
      <c r="J39" s="1"/>
      <c r="M39" s="4" t="s">
        <v>22</v>
      </c>
      <c r="N39" s="1">
        <v>4890.3500000000004</v>
      </c>
      <c r="O39" s="1">
        <v>6440.49</v>
      </c>
      <c r="P39" s="1">
        <v>-1550.13</v>
      </c>
    </row>
    <row r="40" spans="1:16" x14ac:dyDescent="0.25">
      <c r="A40" s="3" t="s">
        <v>146</v>
      </c>
      <c r="B40" s="5">
        <v>2688.93</v>
      </c>
      <c r="E40" s="3" t="s">
        <v>118</v>
      </c>
      <c r="F40" s="1">
        <v>14078.63</v>
      </c>
      <c r="I40" s="4" t="s">
        <v>119</v>
      </c>
      <c r="J40" s="1">
        <v>877.11</v>
      </c>
      <c r="M40" s="3" t="s">
        <v>45</v>
      </c>
      <c r="N40" s="1"/>
      <c r="O40" s="1"/>
      <c r="P40" s="1"/>
    </row>
    <row r="41" spans="1:16" x14ac:dyDescent="0.25">
      <c r="A41" s="3" t="s">
        <v>147</v>
      </c>
      <c r="B41" s="5">
        <v>3551.55</v>
      </c>
      <c r="E41" s="3" t="s">
        <v>146</v>
      </c>
      <c r="F41" s="1">
        <v>2688.93</v>
      </c>
      <c r="I41" s="4" t="s">
        <v>182</v>
      </c>
      <c r="J41" s="1">
        <v>2051.64</v>
      </c>
      <c r="M41" s="4" t="s">
        <v>112</v>
      </c>
      <c r="N41" s="1">
        <v>1352.02</v>
      </c>
      <c r="O41" s="1">
        <v>1374.88</v>
      </c>
      <c r="P41" s="1">
        <v>-22.86</v>
      </c>
    </row>
    <row r="42" spans="1:16" x14ac:dyDescent="0.25">
      <c r="A42" s="3" t="s">
        <v>149</v>
      </c>
      <c r="B42" s="5">
        <v>547.42999999999995</v>
      </c>
      <c r="E42" s="3" t="s">
        <v>147</v>
      </c>
      <c r="F42" s="1">
        <v>3551.55</v>
      </c>
      <c r="I42" s="3" t="s">
        <v>44</v>
      </c>
      <c r="J42" s="1"/>
      <c r="M42" s="3" t="s">
        <v>46</v>
      </c>
      <c r="N42" s="1"/>
      <c r="O42" s="1"/>
      <c r="P42" s="1"/>
    </row>
    <row r="43" spans="1:16" x14ac:dyDescent="0.25">
      <c r="A43" s="3" t="s">
        <v>148</v>
      </c>
      <c r="B43" s="5">
        <v>399.44</v>
      </c>
      <c r="E43" s="3" t="s">
        <v>149</v>
      </c>
      <c r="F43" s="1">
        <v>547.42999999999995</v>
      </c>
      <c r="I43" s="4" t="s">
        <v>15</v>
      </c>
      <c r="J43" s="1">
        <v>16006.53</v>
      </c>
      <c r="M43" s="4" t="s">
        <v>16</v>
      </c>
      <c r="N43" s="1">
        <v>11870.8</v>
      </c>
      <c r="O43" s="1">
        <v>11902.68</v>
      </c>
      <c r="P43" s="1">
        <v>-31.87</v>
      </c>
    </row>
    <row r="44" spans="1:16" x14ac:dyDescent="0.25">
      <c r="A44" s="3" t="s">
        <v>180</v>
      </c>
      <c r="B44" s="5">
        <v>1910.26</v>
      </c>
      <c r="E44" s="3" t="s">
        <v>151</v>
      </c>
      <c r="F44" s="1">
        <v>1522.8</v>
      </c>
      <c r="I44" s="4" t="s">
        <v>132</v>
      </c>
      <c r="J44" s="1">
        <v>12885.19</v>
      </c>
      <c r="M44" s="4" t="s">
        <v>93</v>
      </c>
      <c r="N44" s="1">
        <v>676.26</v>
      </c>
      <c r="O44" s="1">
        <v>594.61</v>
      </c>
      <c r="P44" s="1">
        <v>81.650000000000006</v>
      </c>
    </row>
    <row r="45" spans="1:16" x14ac:dyDescent="0.25">
      <c r="A45" s="3" t="s">
        <v>61</v>
      </c>
      <c r="B45" s="5">
        <v>344193.49</v>
      </c>
      <c r="E45" s="3" t="s">
        <v>148</v>
      </c>
      <c r="F45" s="1">
        <v>399.44</v>
      </c>
      <c r="I45" s="4" t="s">
        <v>151</v>
      </c>
      <c r="J45" s="1">
        <v>5676.25</v>
      </c>
      <c r="M45" s="3" t="s">
        <v>37</v>
      </c>
      <c r="N45" s="1"/>
      <c r="O45" s="1"/>
      <c r="P45" s="1"/>
    </row>
    <row r="46" spans="1:16" x14ac:dyDescent="0.25">
      <c r="E46" s="3" t="s">
        <v>199</v>
      </c>
      <c r="F46" s="1">
        <v>1422.05</v>
      </c>
      <c r="I46" s="4" t="s">
        <v>183</v>
      </c>
      <c r="J46" s="1">
        <v>1921.63</v>
      </c>
      <c r="M46" s="4" t="s">
        <v>9</v>
      </c>
      <c r="N46" s="1">
        <v>2509.5</v>
      </c>
      <c r="O46" s="1">
        <v>2685.83</v>
      </c>
      <c r="P46" s="1">
        <v>-176.33</v>
      </c>
    </row>
    <row r="47" spans="1:16" x14ac:dyDescent="0.25">
      <c r="E47" s="3" t="s">
        <v>180</v>
      </c>
      <c r="F47" s="1">
        <v>1910.26</v>
      </c>
      <c r="I47" s="4" t="s">
        <v>184</v>
      </c>
      <c r="J47" s="1">
        <v>2949.54</v>
      </c>
      <c r="M47" s="4" t="s">
        <v>11</v>
      </c>
      <c r="N47" s="1">
        <v>981.05</v>
      </c>
      <c r="O47" s="1">
        <v>991.89</v>
      </c>
      <c r="P47" s="1">
        <v>-10.84</v>
      </c>
    </row>
    <row r="48" spans="1:16" x14ac:dyDescent="0.25">
      <c r="E48" s="3" t="s">
        <v>181</v>
      </c>
      <c r="F48" s="1">
        <v>2496.69</v>
      </c>
      <c r="I48" s="3" t="s">
        <v>61</v>
      </c>
      <c r="J48" s="1">
        <v>587162.02</v>
      </c>
      <c r="M48" s="4" t="s">
        <v>10</v>
      </c>
      <c r="N48" s="1">
        <v>9002.69</v>
      </c>
      <c r="O48" s="1">
        <v>4097.63</v>
      </c>
      <c r="P48" s="1">
        <v>4905.0600000000004</v>
      </c>
    </row>
    <row r="49" spans="5:16" x14ac:dyDescent="0.25">
      <c r="E49" s="3" t="s">
        <v>182</v>
      </c>
      <c r="F49" s="1">
        <v>1197.17</v>
      </c>
      <c r="M49" s="4" t="s">
        <v>181</v>
      </c>
      <c r="N49" s="1">
        <v>7928.97</v>
      </c>
      <c r="O49" s="1">
        <v>2496.69</v>
      </c>
      <c r="P49" s="1">
        <v>5432.27</v>
      </c>
    </row>
    <row r="50" spans="5:16" x14ac:dyDescent="0.25">
      <c r="E50" s="3" t="s">
        <v>184</v>
      </c>
      <c r="F50" s="1">
        <v>761.4</v>
      </c>
      <c r="M50" s="3" t="s">
        <v>42</v>
      </c>
      <c r="N50" s="1"/>
      <c r="O50" s="1"/>
      <c r="P50" s="1"/>
    </row>
    <row r="51" spans="5:16" x14ac:dyDescent="0.25">
      <c r="E51" s="3" t="s">
        <v>221</v>
      </c>
      <c r="F51" s="1">
        <v>7558.61</v>
      </c>
      <c r="M51" s="4" t="s">
        <v>28</v>
      </c>
      <c r="N51" s="1">
        <v>841.73</v>
      </c>
      <c r="O51" s="1">
        <v>847.34</v>
      </c>
      <c r="P51" s="1">
        <v>-5.61</v>
      </c>
    </row>
    <row r="52" spans="5:16" x14ac:dyDescent="0.25">
      <c r="E52" s="3" t="s">
        <v>61</v>
      </c>
      <c r="F52" s="1">
        <v>396747.7</v>
      </c>
      <c r="M52" s="4" t="s">
        <v>121</v>
      </c>
      <c r="N52" s="1">
        <v>1372.04</v>
      </c>
      <c r="O52" s="1">
        <v>1431.28</v>
      </c>
      <c r="P52" s="1">
        <v>-59.24</v>
      </c>
    </row>
    <row r="53" spans="5:16" x14ac:dyDescent="0.25">
      <c r="M53" s="3" t="s">
        <v>51</v>
      </c>
      <c r="N53" s="1"/>
      <c r="O53" s="1"/>
      <c r="P53" s="1"/>
    </row>
    <row r="54" spans="5:16" x14ac:dyDescent="0.25">
      <c r="M54" s="4" t="s">
        <v>7</v>
      </c>
      <c r="N54" s="1">
        <v>1870.05</v>
      </c>
      <c r="O54" s="1">
        <v>1743.2</v>
      </c>
      <c r="P54" s="1">
        <v>126.86</v>
      </c>
    </row>
    <row r="55" spans="5:16" x14ac:dyDescent="0.25">
      <c r="M55" s="4" t="s">
        <v>8</v>
      </c>
      <c r="N55" s="1">
        <v>2893.8</v>
      </c>
      <c r="O55" s="1">
        <v>2827.19</v>
      </c>
      <c r="P55" s="1">
        <v>66.599999999999994</v>
      </c>
    </row>
    <row r="56" spans="5:16" x14ac:dyDescent="0.25">
      <c r="M56" s="4" t="s">
        <v>119</v>
      </c>
      <c r="N56" s="1">
        <v>877.11</v>
      </c>
      <c r="O56" s="1">
        <v>860.67</v>
      </c>
      <c r="P56" s="1">
        <v>16.440000000000001</v>
      </c>
    </row>
    <row r="57" spans="5:16" x14ac:dyDescent="0.25">
      <c r="M57" s="4" t="s">
        <v>182</v>
      </c>
      <c r="N57" s="1">
        <v>2051.64</v>
      </c>
      <c r="O57" s="1">
        <v>1197.17</v>
      </c>
      <c r="P57" s="1">
        <v>854.48</v>
      </c>
    </row>
    <row r="58" spans="5:16" x14ac:dyDescent="0.25">
      <c r="M58" s="3" t="s">
        <v>44</v>
      </c>
      <c r="N58" s="1"/>
      <c r="O58" s="1"/>
      <c r="P58" s="1"/>
    </row>
    <row r="59" spans="5:16" x14ac:dyDescent="0.25">
      <c r="M59" s="4" t="s">
        <v>14</v>
      </c>
      <c r="N59" s="1">
        <v>38072.129999999997</v>
      </c>
      <c r="O59" s="1">
        <v>37772.28</v>
      </c>
      <c r="P59" s="1">
        <v>299.85000000000002</v>
      </c>
    </row>
    <row r="60" spans="5:16" x14ac:dyDescent="0.25">
      <c r="M60" s="4" t="s">
        <v>6</v>
      </c>
      <c r="N60" s="1">
        <v>18347.61</v>
      </c>
      <c r="O60" s="1">
        <v>18549.419999999998</v>
      </c>
      <c r="P60" s="1">
        <v>-201.82</v>
      </c>
    </row>
    <row r="61" spans="5:16" x14ac:dyDescent="0.25">
      <c r="M61" s="4" t="s">
        <v>21</v>
      </c>
      <c r="N61" s="1">
        <v>2988.5</v>
      </c>
      <c r="O61" s="1">
        <v>3021.37</v>
      </c>
      <c r="P61" s="1">
        <v>-32.880000000000003</v>
      </c>
    </row>
    <row r="62" spans="5:16" x14ac:dyDescent="0.25">
      <c r="M62" s="4" t="s">
        <v>3</v>
      </c>
      <c r="N62" s="1">
        <v>13290.92</v>
      </c>
      <c r="O62" s="1">
        <v>13546.76</v>
      </c>
      <c r="P62" s="1">
        <v>-255.84</v>
      </c>
    </row>
    <row r="63" spans="5:16" x14ac:dyDescent="0.25">
      <c r="M63" s="4" t="s">
        <v>15</v>
      </c>
      <c r="N63" s="1">
        <v>16006.53</v>
      </c>
      <c r="O63" s="1">
        <v>16333.43</v>
      </c>
      <c r="P63" s="1">
        <v>-326.89999999999998</v>
      </c>
    </row>
    <row r="64" spans="5:16" x14ac:dyDescent="0.25">
      <c r="M64" s="4" t="s">
        <v>132</v>
      </c>
      <c r="N64" s="1">
        <v>12544.14</v>
      </c>
      <c r="O64" s="1">
        <v>3807</v>
      </c>
      <c r="P64" s="1">
        <v>8737.14</v>
      </c>
    </row>
    <row r="65" spans="13:16" x14ac:dyDescent="0.25">
      <c r="M65" s="4" t="s">
        <v>151</v>
      </c>
      <c r="N65" s="1">
        <v>5328.85</v>
      </c>
      <c r="O65" s="1">
        <v>1522.8</v>
      </c>
      <c r="P65" s="1">
        <v>3806.05</v>
      </c>
    </row>
    <row r="66" spans="13:16" x14ac:dyDescent="0.25">
      <c r="M66" s="4" t="s">
        <v>184</v>
      </c>
      <c r="N66" s="1">
        <v>2949.54</v>
      </c>
      <c r="O66" s="1">
        <v>761.4</v>
      </c>
      <c r="P66" s="1">
        <v>2188.14</v>
      </c>
    </row>
    <row r="67" spans="13:16" x14ac:dyDescent="0.25">
      <c r="M67" s="3" t="s">
        <v>53</v>
      </c>
      <c r="N67" s="1"/>
      <c r="O67" s="1"/>
      <c r="P67" s="1"/>
    </row>
    <row r="68" spans="13:16" x14ac:dyDescent="0.25">
      <c r="M68" s="4" t="s">
        <v>5</v>
      </c>
      <c r="N68" s="1">
        <v>4962.79</v>
      </c>
      <c r="O68" s="1">
        <v>4960.0600000000004</v>
      </c>
      <c r="P68" s="1">
        <v>2.73</v>
      </c>
    </row>
    <row r="69" spans="13:16" x14ac:dyDescent="0.25">
      <c r="M69" s="3" t="s">
        <v>56</v>
      </c>
      <c r="N69" s="1"/>
      <c r="O69" s="1"/>
      <c r="P69" s="1"/>
    </row>
    <row r="70" spans="13:16" x14ac:dyDescent="0.25">
      <c r="M70" s="4" t="s">
        <v>24</v>
      </c>
      <c r="N70" s="1">
        <v>9284.1</v>
      </c>
      <c r="O70" s="1">
        <v>2760.45</v>
      </c>
      <c r="P70" s="1">
        <v>6523.65</v>
      </c>
    </row>
    <row r="71" spans="13:16" x14ac:dyDescent="0.25">
      <c r="M71" s="3" t="s">
        <v>61</v>
      </c>
      <c r="N71" s="1">
        <v>645207</v>
      </c>
      <c r="O71" s="1">
        <v>389189.12</v>
      </c>
      <c r="P71" s="1">
        <v>256017.89</v>
      </c>
    </row>
  </sheetData>
  <mergeCells count="12">
    <mergeCell ref="R3:S4"/>
    <mergeCell ref="U3:V4"/>
    <mergeCell ref="A3:C3"/>
    <mergeCell ref="E3:G3"/>
    <mergeCell ref="I3:K3"/>
    <mergeCell ref="M3:P4"/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159</v>
      </c>
      <c r="B1" s="31"/>
      <c r="D1" s="30" t="s">
        <v>201</v>
      </c>
      <c r="E1" s="30"/>
      <c r="G1" s="30" t="s">
        <v>202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155</v>
      </c>
      <c r="G3" s="2" t="s">
        <v>60</v>
      </c>
      <c r="H3" s="5" t="s">
        <v>155</v>
      </c>
      <c r="K3"/>
      <c r="N3"/>
    </row>
    <row r="4" spans="1:14" x14ac:dyDescent="0.25">
      <c r="A4" t="s">
        <v>80</v>
      </c>
      <c r="B4" s="5">
        <v>279914.96000000031</v>
      </c>
      <c r="D4" s="3" t="s">
        <v>152</v>
      </c>
      <c r="E4" s="5">
        <v>62432.28</v>
      </c>
      <c r="G4" s="3" t="s">
        <v>156</v>
      </c>
      <c r="H4" s="5">
        <v>12956.869999999997</v>
      </c>
      <c r="K4"/>
      <c r="N4"/>
    </row>
    <row r="5" spans="1:14" x14ac:dyDescent="0.25">
      <c r="A5" t="s">
        <v>81</v>
      </c>
      <c r="B5" s="5">
        <v>225817.58</v>
      </c>
      <c r="D5" s="3" t="s">
        <v>153</v>
      </c>
      <c r="E5" s="5">
        <v>458.48</v>
      </c>
      <c r="G5" s="3" t="s">
        <v>157</v>
      </c>
      <c r="H5" s="5">
        <v>34669.280000000021</v>
      </c>
      <c r="K5"/>
      <c r="N5"/>
    </row>
    <row r="6" spans="1:14" x14ac:dyDescent="0.25">
      <c r="A6" t="s">
        <v>61</v>
      </c>
      <c r="B6" s="5">
        <v>505732.54000000027</v>
      </c>
      <c r="D6" s="3" t="s">
        <v>154</v>
      </c>
      <c r="E6" s="5">
        <v>62729.84</v>
      </c>
      <c r="G6" s="3" t="s">
        <v>158</v>
      </c>
      <c r="H6" s="5">
        <v>28666.66</v>
      </c>
      <c r="K6"/>
      <c r="N6"/>
    </row>
    <row r="7" spans="1:14" x14ac:dyDescent="0.25">
      <c r="D7" s="3" t="s">
        <v>61</v>
      </c>
      <c r="E7" s="5">
        <v>125620.6</v>
      </c>
      <c r="G7" s="3" t="s">
        <v>61</v>
      </c>
      <c r="H7" s="5">
        <v>76292.810000000027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3279E5D-ED54-4484-B14F-65F5FA25A582}">
  <ds:schemaRefs/>
</ds:datastoreItem>
</file>

<file path=customXml/itemProps2.xml><?xml version="1.0" encoding="utf-8"?>
<ds:datastoreItem xmlns:ds="http://schemas.openxmlformats.org/officeDocument/2006/customXml" ds:itemID="{31AA328E-6215-4AAD-9339-D0C29EC86FAE}">
  <ds:schemaRefs/>
</ds:datastoreItem>
</file>

<file path=customXml/itemProps3.xml><?xml version="1.0" encoding="utf-8"?>
<ds:datastoreItem xmlns:ds="http://schemas.openxmlformats.org/officeDocument/2006/customXml" ds:itemID="{5AD7E720-6D3E-408C-B3B4-6A9E36690DBC}">
  <ds:schemaRefs/>
</ds:datastoreItem>
</file>

<file path=customXml/itemProps4.xml><?xml version="1.0" encoding="utf-8"?>
<ds:datastoreItem xmlns:ds="http://schemas.openxmlformats.org/officeDocument/2006/customXml" ds:itemID="{C3A6158A-FB8C-4534-9DED-0D95659CFCDF}">
  <ds:schemaRefs/>
</ds:datastoreItem>
</file>

<file path=customXml/itemProps5.xml><?xml version="1.0" encoding="utf-8"?>
<ds:datastoreItem xmlns:ds="http://schemas.openxmlformats.org/officeDocument/2006/customXml" ds:itemID="{0174DD6F-8ADC-496C-8E8A-D99BCEA1690F}">
  <ds:schemaRefs/>
</ds:datastoreItem>
</file>

<file path=customXml/itemProps6.xml><?xml version="1.0" encoding="utf-8"?>
<ds:datastoreItem xmlns:ds="http://schemas.openxmlformats.org/officeDocument/2006/customXml" ds:itemID="{ABD3D19E-117C-4AFF-8937-AF76DEF06355}">
  <ds:schemaRefs/>
</ds:datastoreItem>
</file>

<file path=customXml/itemProps7.xml><?xml version="1.0" encoding="utf-8"?>
<ds:datastoreItem xmlns:ds="http://schemas.openxmlformats.org/officeDocument/2006/customXml" ds:itemID="{AF581C9E-6DE3-460C-9F70-5EDD5CFDAC9B}">
  <ds:schemaRefs/>
</ds:datastoreItem>
</file>

<file path=customXml/itemProps8.xml><?xml version="1.0" encoding="utf-8"?>
<ds:datastoreItem xmlns:ds="http://schemas.openxmlformats.org/officeDocument/2006/customXml" ds:itemID="{3AE802CE-35ED-4F19-AD6F-E78EB44D95CE}">
  <ds:schemaRefs/>
</ds:datastoreItem>
</file>

<file path=customXml/itemProps9.xml><?xml version="1.0" encoding="utf-8"?>
<ds:datastoreItem xmlns:ds="http://schemas.openxmlformats.org/officeDocument/2006/customXml" ds:itemID="{C38F7A33-4084-46F8-8007-D79B2B08336B}">
  <ds:schemaRefs/>
</ds:datastoreItem>
</file>

<file path=customXml/itemProps10.xml><?xml version="1.0" encoding="utf-8"?>
<ds:datastoreItem xmlns:ds="http://schemas.openxmlformats.org/officeDocument/2006/customXml" ds:itemID="{B314A0F5-5094-4F5C-AB31-5B75E819CEEE}">
  <ds:schemaRefs/>
</ds:datastoreItem>
</file>

<file path=customXml/itemProps11.xml><?xml version="1.0" encoding="utf-8"?>
<ds:datastoreItem xmlns:ds="http://schemas.openxmlformats.org/officeDocument/2006/customXml" ds:itemID="{1CF74B85-1FB7-4573-B187-D8C837B28436}">
  <ds:schemaRefs/>
</ds:datastoreItem>
</file>

<file path=customXml/itemProps12.xml><?xml version="1.0" encoding="utf-8"?>
<ds:datastoreItem xmlns:ds="http://schemas.openxmlformats.org/officeDocument/2006/customXml" ds:itemID="{55B1924E-DE37-4460-9C11-626D1E99A3A9}">
  <ds:schemaRefs/>
</ds:datastoreItem>
</file>

<file path=customXml/itemProps13.xml><?xml version="1.0" encoding="utf-8"?>
<ds:datastoreItem xmlns:ds="http://schemas.openxmlformats.org/officeDocument/2006/customXml" ds:itemID="{DDABB575-3927-42DE-B7A7-29206D84956F}">
  <ds:schemaRefs/>
</ds:datastoreItem>
</file>

<file path=customXml/itemProps14.xml><?xml version="1.0" encoding="utf-8"?>
<ds:datastoreItem xmlns:ds="http://schemas.openxmlformats.org/officeDocument/2006/customXml" ds:itemID="{698DEF0B-3684-449E-87D1-AEC34B032A26}">
  <ds:schemaRefs/>
</ds:datastoreItem>
</file>

<file path=customXml/itemProps15.xml><?xml version="1.0" encoding="utf-8"?>
<ds:datastoreItem xmlns:ds="http://schemas.openxmlformats.org/officeDocument/2006/customXml" ds:itemID="{F01B107A-FA95-4689-933E-7D2AD44BF2B8}">
  <ds:schemaRefs/>
</ds:datastoreItem>
</file>

<file path=customXml/itemProps16.xml><?xml version="1.0" encoding="utf-8"?>
<ds:datastoreItem xmlns:ds="http://schemas.openxmlformats.org/officeDocument/2006/customXml" ds:itemID="{EC447B35-AD68-45A4-A384-CDBD2D9F43F7}">
  <ds:schemaRefs/>
</ds:datastoreItem>
</file>

<file path=customXml/itemProps17.xml><?xml version="1.0" encoding="utf-8"?>
<ds:datastoreItem xmlns:ds="http://schemas.openxmlformats.org/officeDocument/2006/customXml" ds:itemID="{31FA5929-F92A-4FF1-838F-9945A0A567FB}">
  <ds:schemaRefs/>
</ds:datastoreItem>
</file>

<file path=customXml/itemProps18.xml><?xml version="1.0" encoding="utf-8"?>
<ds:datastoreItem xmlns:ds="http://schemas.openxmlformats.org/officeDocument/2006/customXml" ds:itemID="{DFEB6609-595A-4DD7-92A3-04AB9295719A}">
  <ds:schemaRefs/>
</ds:datastoreItem>
</file>

<file path=customXml/itemProps19.xml><?xml version="1.0" encoding="utf-8"?>
<ds:datastoreItem xmlns:ds="http://schemas.openxmlformats.org/officeDocument/2006/customXml" ds:itemID="{B2FA1BA6-A909-4127-AD7A-3438105EC924}">
  <ds:schemaRefs/>
</ds:datastoreItem>
</file>

<file path=customXml/itemProps20.xml><?xml version="1.0" encoding="utf-8"?>
<ds:datastoreItem xmlns:ds="http://schemas.openxmlformats.org/officeDocument/2006/customXml" ds:itemID="{49012496-4FCF-4AE6-99D1-94BF9E0C7C6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2022-03-28T11:26:33Z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