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_xlnm._FilterDatabase" localSheetId="2" hidden="1">公司基本信息!$A$2:$P$39</definedName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J3" i="25" l="1"/>
</calcChain>
</file>

<file path=xl/comments1.xml><?xml version="1.0" encoding="utf-8"?>
<comments xmlns="http://schemas.openxmlformats.org/spreadsheetml/2006/main">
  <authors>
    <author>周超</author>
    <author>admin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地产集团下拉选择，其他集团自行填写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地产集团选择区域后选择事业部
如果事业部名称有错或者没有，可以自行在基础数据表格添加后选择
；其他集团自行输入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自动生成，不需要输入</t>
        </r>
      </text>
    </comment>
    <comment ref="E9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新注册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新注册</t>
        </r>
      </text>
    </comment>
  </commentList>
</comments>
</file>

<file path=xl/sharedStrings.xml><?xml version="1.0" encoding="utf-8"?>
<sst xmlns="http://schemas.openxmlformats.org/spreadsheetml/2006/main" count="1846" uniqueCount="579">
  <si>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</si>
  <si>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</si>
  <si>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</si>
  <si>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</si>
  <si>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</si>
  <si>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</si>
  <si>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</si>
  <si>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</si>
  <si>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</si>
  <si>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</si>
  <si>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</si>
  <si>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</si>
  <si>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</si>
  <si>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</si>
  <si>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</si>
  <si>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</si>
  <si>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</si>
  <si>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</si>
  <si>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</si>
  <si>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</si>
  <si>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</si>
  <si>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</si>
  <si>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</si>
  <si>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</si>
  <si>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</si>
  <si>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</si>
  <si>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</si>
  <si>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</si>
  <si>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</si>
  <si>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</si>
  <si>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</si>
  <si>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</si>
  <si>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</si>
  <si>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</si>
  <si>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</si>
  <si>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</si>
  <si>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</si>
  <si>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</si>
  <si>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</si>
  <si>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</si>
  <si>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</si>
  <si>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</si>
  <si>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</si>
  <si>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</si>
  <si>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</si>
  <si>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</si>
  <si>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</si>
  <si>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</si>
  <si>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</si>
  <si>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</si>
  <si>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</si>
  <si>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</si>
  <si>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</si>
  <si>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</si>
  <si>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</si>
  <si>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</si>
  <si>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</si>
  <si>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</si>
  <si>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</si>
  <si>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</si>
  <si>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</si>
  <si>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</si>
  <si>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</si>
  <si>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</si>
  <si>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</si>
  <si>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</si>
  <si>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</si>
  <si>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</si>
  <si>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</si>
  <si>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</si>
  <si>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</si>
  <si>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</si>
  <si>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</si>
  <si>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</si>
  <si>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</si>
  <si>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</si>
  <si>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</si>
  <si>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</si>
  <si>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</si>
  <si>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</si>
  <si>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</si>
  <si>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</si>
  <si>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</si>
  <si>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</si>
  <si>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</si>
  <si>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</si>
  <si>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</si>
  <si>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</si>
  <si>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</si>
  <si>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</si>
  <si>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</si>
  <si>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</si>
  <si>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</si>
  <si>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</si>
  <si>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</si>
  <si>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</si>
  <si>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</si>
  <si>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</si>
  <si>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</si>
  <si>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</si>
  <si>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</si>
  <si>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</si>
  <si>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</si>
  <si>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</si>
  <si>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</si>
  <si>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</si>
  <si>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</si>
  <si>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</si>
  <si>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</si>
  <si>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</si>
  <si>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</si>
  <si>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</si>
  <si>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</si>
  <si>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</si>
  <si>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</si>
  <si>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</si>
  <si>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</si>
  <si>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</si>
  <si>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</si>
  <si>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</si>
  <si>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</si>
  <si>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</si>
  <si>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</si>
  <si>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</si>
  <si>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</si>
  <si>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</si>
  <si>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</si>
  <si>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</si>
  <si>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</si>
  <si>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</si>
  <si>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</si>
  <si>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</si>
  <si>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</si>
  <si>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</si>
  <si>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</si>
  <si>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</si>
  <si>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</si>
  <si>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</si>
  <si>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</si>
  <si>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</si>
  <si>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</si>
  <si>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</si>
  <si>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</si>
  <si>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</si>
  <si>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</si>
  <si>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</si>
  <si>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</si>
  <si>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</si>
  <si>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</si>
  <si>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</si>
  <si>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</si>
  <si>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</si>
  <si>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</si>
  <si>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</si>
  <si>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</si>
  <si>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</si>
  <si>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</si>
  <si>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</si>
  <si>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</si>
  <si>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</si>
  <si>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</si>
  <si>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</si>
  <si>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</si>
  <si>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</si>
  <si>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</si>
  <si>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</si>
  <si>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</si>
  <si>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</si>
  <si>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</si>
  <si>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</si>
  <si>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</si>
  <si>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</si>
  <si>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</si>
  <si>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</si>
  <si>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</si>
  <si>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</si>
  <si>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</si>
  <si>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</si>
  <si>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</si>
  <si>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</si>
  <si>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</si>
  <si>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</si>
  <si>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</si>
  <si>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</si>
  <si>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</si>
  <si>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</si>
  <si>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</si>
  <si>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</si>
  <si>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</si>
  <si>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</si>
  <si>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</si>
  <si>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</si>
  <si>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</si>
  <si>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</si>
  <si>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</si>
  <si>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</si>
  <si>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</si>
  <si>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</si>
  <si>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</si>
  <si>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</si>
  <si>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</si>
  <si>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</si>
  <si>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</si>
  <si>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</si>
  <si>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</si>
  <si>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</si>
  <si>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</si>
  <si>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</si>
  <si>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</si>
  <si>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</si>
  <si>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</si>
  <si>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</si>
  <si>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</si>
  <si>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</si>
  <si>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</si>
  <si>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</si>
  <si>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</si>
  <si>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</si>
  <si>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</si>
  <si>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</si>
  <si>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</si>
  <si>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</si>
  <si>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</si>
  <si>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</si>
  <si>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</si>
  <si>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</si>
  <si>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</si>
  <si>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</si>
  <si>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</si>
  <si>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</si>
  <si>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</si>
  <si>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</si>
  <si>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</si>
  <si>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</si>
  <si>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</si>
  <si>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</si>
  <si>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</si>
  <si>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</si>
  <si>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</si>
  <si>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</si>
  <si>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</si>
  <si>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</si>
  <si>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</si>
  <si>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</si>
  <si>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</si>
  <si>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</si>
  <si>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</si>
  <si>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</si>
  <si>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</si>
  <si>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</si>
  <si>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</si>
  <si>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</si>
  <si>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</si>
  <si>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</si>
  <si>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</si>
  <si>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</si>
  <si>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</si>
  <si>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</si>
  <si>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</si>
  <si>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</si>
  <si>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</si>
  <si>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</si>
  <si>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</si>
  <si>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</si>
  <si>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</si>
  <si>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</si>
  <si>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</si>
  <si>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</si>
  <si>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</si>
  <si>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</si>
  <si>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</si>
  <si>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</si>
  <si>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</si>
  <si>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</si>
  <si>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</si>
  <si>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</si>
  <si>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</si>
  <si>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</si>
  <si>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</si>
  <si>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</si>
  <si>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</si>
  <si>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</si>
  <si>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</si>
  <si>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</si>
  <si>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有限责任公司分公司</t>
  </si>
  <si>
    <t>合作企业（有限合伙）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</si>
  <si>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</si>
  <si>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</si>
  <si>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</si>
  <si>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</si>
  <si>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</si>
  <si>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</si>
  <si>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</si>
  <si>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</si>
  <si>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</si>
  <si>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</si>
  <si>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</si>
  <si>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</si>
  <si>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</si>
  <si>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</si>
  <si>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</si>
  <si>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</si>
  <si>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</si>
  <si>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</si>
  <si>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</si>
  <si>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</si>
  <si>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</si>
  <si>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</si>
  <si>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</si>
  <si>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</si>
  <si>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</si>
  <si>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</si>
  <si>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</si>
  <si>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</si>
  <si>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</si>
  <si>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</si>
  <si>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</si>
  <si>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</si>
  <si>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</si>
  <si>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</si>
  <si>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</si>
  <si>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</si>
  <si>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</si>
  <si>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</si>
  <si>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</si>
  <si>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</si>
  <si>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</si>
  <si>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</si>
  <si>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</si>
  <si>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</si>
  <si>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</si>
  <si>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</si>
  <si>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</si>
  <si>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</si>
  <si>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</si>
  <si>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</si>
  <si>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</si>
  <si>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</si>
  <si>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</si>
  <si>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</si>
  <si>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</si>
  <si>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</si>
  <si>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</si>
  <si>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</si>
  <si>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</si>
  <si>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</si>
  <si>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</si>
  <si>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</si>
  <si>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</si>
  <si>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</si>
  <si>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</si>
  <si>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</si>
  <si>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</si>
  <si>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</si>
  <si>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公司基本信息</t>
    <phoneticPr fontId="16" type="noConversion"/>
  </si>
  <si>
    <t>北京华坤科技开发有限责任公司</t>
  </si>
  <si>
    <t>北京雅信房地产开发有限公司</t>
  </si>
  <si>
    <t>北京同投企业管理有限责任公司</t>
    <phoneticPr fontId="20" type="noConversion"/>
  </si>
  <si>
    <t>北京北丰企业管理有限责任公司</t>
    <phoneticPr fontId="20" type="noConversion"/>
  </si>
  <si>
    <t>曲水北丰企业管理合伙企业（有限合伙）</t>
  </si>
  <si>
    <t>北京雅享企业管理有限责任公司</t>
  </si>
  <si>
    <t>北京雅晟房地产开发有限公司</t>
  </si>
  <si>
    <t>911102297226834721</t>
    <phoneticPr fontId="20" type="noConversion"/>
  </si>
  <si>
    <t>91110229MA017YB25E</t>
    <phoneticPr fontId="20" type="noConversion"/>
  </si>
  <si>
    <t>91540124MA6T3U4404</t>
    <phoneticPr fontId="20" type="noConversion"/>
  </si>
  <si>
    <t>91110229MA01C4X47P</t>
    <phoneticPr fontId="20" type="noConversion"/>
  </si>
  <si>
    <t>北京区域本部</t>
  </si>
  <si>
    <t>2001.05.22</t>
  </si>
  <si>
    <t>2016.12.26</t>
  </si>
  <si>
    <t>2017.02.22</t>
  </si>
  <si>
    <t>2017.8.16</t>
  </si>
  <si>
    <t>2017.9.5</t>
  </si>
  <si>
    <t>2018.5.14</t>
  </si>
  <si>
    <t>91110105MA00C2LH0D</t>
    <phoneticPr fontId="20" type="noConversion"/>
  </si>
  <si>
    <t>91110229MA00H8G974</t>
    <phoneticPr fontId="20" type="noConversion"/>
  </si>
  <si>
    <t>91110302MA01LF6G2G</t>
    <phoneticPr fontId="20" type="noConversion"/>
  </si>
  <si>
    <t>2017.9.30</t>
    <phoneticPr fontId="20" type="noConversion"/>
  </si>
  <si>
    <t>2019.7.16</t>
    <phoneticPr fontId="20" type="noConversion"/>
  </si>
  <si>
    <t>100000</t>
    <phoneticPr fontId="20" type="noConversion"/>
  </si>
  <si>
    <t>龚莉</t>
  </si>
  <si>
    <t>钟毅</t>
  </si>
  <si>
    <t>王文喜</t>
  </si>
  <si>
    <t>朱彦刚</t>
    <phoneticPr fontId="20" type="noConversion"/>
  </si>
  <si>
    <t>钟毅</t>
    <phoneticPr fontId="20" type="noConversion"/>
  </si>
  <si>
    <t xml:space="preserve">龚莉、程文水、程文虎、陈卓雄、杜云冠、陈忠其                          </t>
  </si>
  <si>
    <t>钟毅、龚莉、张志军</t>
    <phoneticPr fontId="20" type="noConversion"/>
  </si>
  <si>
    <t>——</t>
    <phoneticPr fontId="16" type="noConversion"/>
  </si>
  <si>
    <t>岳元、程成</t>
  </si>
  <si>
    <t>易文彬</t>
  </si>
  <si>
    <t>何斌</t>
  </si>
  <si>
    <t>高婕</t>
  </si>
  <si>
    <t>朱彦刚</t>
  </si>
  <si>
    <t>姚南</t>
  </si>
  <si>
    <t>周金波</t>
  </si>
  <si>
    <t xml:space="preserve">北京天雅恒逸控股集团有限公司 </t>
  </si>
  <si>
    <t>北京同投企业管理有限责任公司</t>
  </si>
  <si>
    <t>曲水北丰企业管理有限公司（有限合伙）</t>
  </si>
  <si>
    <t>高婕\徐雅静\朱彦刚\腾格乐北京同投企业管理有限责任公司</t>
  </si>
  <si>
    <t>24.75%每人,1%同投</t>
  </si>
  <si>
    <t>曲水广丰企业管理合伙企业（合伙企业）</t>
  </si>
  <si>
    <t>曲水北丰企业管理合作企业（有限合伙）</t>
  </si>
  <si>
    <t>邯郸邯雅房地产开发有限公司</t>
    <phoneticPr fontId="20" type="noConversion"/>
  </si>
  <si>
    <t>天津雅润房地产开发有限公司</t>
  </si>
  <si>
    <t>有限责任公司</t>
  </si>
  <si>
    <t>天津雅颂房地产开发有限公司</t>
  </si>
  <si>
    <t>天津雅兴房地产开发有限公司</t>
  </si>
  <si>
    <t>天津雅德房地产开发有限公司</t>
  </si>
  <si>
    <t>天津市雅泽房地产开发有限公司</t>
    <phoneticPr fontId="20" type="noConversion"/>
  </si>
  <si>
    <t>天津雅逸房地产开发有限公司</t>
    <phoneticPr fontId="20" type="noConversion"/>
  </si>
  <si>
    <t>天津市天富房地产开发有限公司</t>
  </si>
  <si>
    <t>天津雅盛房地产开发有限公司</t>
    <phoneticPr fontId="20" type="noConversion"/>
  </si>
  <si>
    <t>石家庄雅燕房地产开发有限公司</t>
  </si>
  <si>
    <t>91130403MA0A7R382X</t>
  </si>
  <si>
    <t>邯郸邯雅房地产开发有限公司</t>
  </si>
  <si>
    <t>91120195MA06AG7W79</t>
  </si>
  <si>
    <t>91120222MA05WA919R</t>
  </si>
  <si>
    <t>91120118MA06BTW05W</t>
  </si>
  <si>
    <t>91120118MA06DAMJ6N</t>
  </si>
  <si>
    <t>91120195MA06F3NT62</t>
  </si>
  <si>
    <t>天津市雅泽房地产开发有限公司</t>
  </si>
  <si>
    <t>91120224MA068RMA1F</t>
  </si>
  <si>
    <t>天津雅逸房地产开发有限公司</t>
  </si>
  <si>
    <t>911201167803420003</t>
  </si>
  <si>
    <t>91120118MA06L8YEXL</t>
  </si>
  <si>
    <t>天津雅盛房地产开发有限公司</t>
  </si>
  <si>
    <t>91130123MA0DF2GH7F</t>
  </si>
  <si>
    <t>2018.5.28</t>
  </si>
  <si>
    <t>-</t>
  </si>
  <si>
    <t>2018.03.12</t>
  </si>
  <si>
    <t>2017.09.12</t>
  </si>
  <si>
    <t>2018.5.7</t>
  </si>
  <si>
    <t>2018.7.3</t>
  </si>
  <si>
    <t>2018.9.19</t>
  </si>
  <si>
    <t>2017.12.06</t>
  </si>
  <si>
    <t>2005.11.23</t>
  </si>
  <si>
    <t>2019.4.17</t>
  </si>
  <si>
    <t>2019.4.15</t>
  </si>
  <si>
    <t>-</t>
    <phoneticPr fontId="20" type="noConversion"/>
  </si>
  <si>
    <r>
      <t>钟毅、齐晓艳、</t>
    </r>
    <r>
      <rPr>
        <b/>
        <sz val="11"/>
        <rFont val="宋体"/>
        <family val="3"/>
        <charset val="134"/>
        <scheme val="minor"/>
      </rPr>
      <t>朱彦刚</t>
    </r>
    <phoneticPr fontId="20" type="noConversion"/>
  </si>
  <si>
    <t>张亚静、姚南</t>
    <phoneticPr fontId="20" type="noConversion"/>
  </si>
  <si>
    <t>白璧</t>
    <phoneticPr fontId="20" type="noConversion"/>
  </si>
  <si>
    <t>_</t>
    <phoneticPr fontId="20" type="noConversion"/>
  </si>
  <si>
    <t>林凡伟</t>
    <phoneticPr fontId="20" type="noConversion"/>
  </si>
  <si>
    <t>白璧</t>
  </si>
  <si>
    <t>洪利泽</t>
  </si>
  <si>
    <t>杨振梁</t>
    <phoneticPr fontId="20" type="noConversion"/>
  </si>
  <si>
    <t>龚莉</t>
    <phoneticPr fontId="20" type="noConversion"/>
  </si>
  <si>
    <t>单明星</t>
    <phoneticPr fontId="20" type="noConversion"/>
  </si>
  <si>
    <t>高远</t>
    <phoneticPr fontId="20" type="noConversion"/>
  </si>
  <si>
    <t>龚莉、林仁茂、郝永宽</t>
    <phoneticPr fontId="16" type="noConversion"/>
  </si>
  <si>
    <t>姚南</t>
    <phoneticPr fontId="16" type="noConversion"/>
  </si>
  <si>
    <t>姚南</t>
    <phoneticPr fontId="20" type="noConversion"/>
  </si>
  <si>
    <t>周金波</t>
    <phoneticPr fontId="20" type="noConversion"/>
  </si>
  <si>
    <t>龚莉、周金波、何斌</t>
  </si>
  <si>
    <t>91371081MA3N0RHQ8G</t>
    <phoneticPr fontId="20" type="noConversion"/>
  </si>
  <si>
    <t>威海雅蓝投资开发有限公司</t>
    <phoneticPr fontId="20" type="noConversion"/>
  </si>
  <si>
    <t>91371081MA3MUKKE22</t>
    <phoneticPr fontId="20" type="noConversion"/>
  </si>
  <si>
    <t>威海雅齐体育产业发展有限公司</t>
    <phoneticPr fontId="20" type="noConversion"/>
  </si>
  <si>
    <t>91371076MA3PHAH70Q</t>
    <phoneticPr fontId="20" type="noConversion"/>
  </si>
  <si>
    <t>威海雅动体育产业发展有限公司</t>
    <phoneticPr fontId="20" type="noConversion"/>
  </si>
  <si>
    <t>91371000MA3PWF9751</t>
    <phoneticPr fontId="20" type="noConversion"/>
  </si>
  <si>
    <t>威海雅顺投资发展有限公司</t>
    <phoneticPr fontId="20" type="noConversion"/>
  </si>
  <si>
    <t>.2018.4.20</t>
    <phoneticPr fontId="20" type="noConversion"/>
  </si>
  <si>
    <t>2018.3.26</t>
    <phoneticPr fontId="20" type="noConversion"/>
  </si>
  <si>
    <t>2019.4.10</t>
    <phoneticPr fontId="20" type="noConversion"/>
  </si>
  <si>
    <t>2019.5.30</t>
    <phoneticPr fontId="20" type="noConversion"/>
  </si>
  <si>
    <t>龚莉、刘文生、李庆涛</t>
    <phoneticPr fontId="20" type="noConversion"/>
  </si>
  <si>
    <t>周玉凤、姚南、周立建</t>
    <phoneticPr fontId="20" type="noConversion"/>
  </si>
  <si>
    <t>91370102MA3MPGF91R</t>
  </si>
  <si>
    <t>山东雅齐房地产开发有限公司</t>
  </si>
  <si>
    <t>91370102MA3N3W0J2F</t>
  </si>
  <si>
    <t>济南雅朗企业管理有限责任公司</t>
  </si>
  <si>
    <t>91370102MA3MQ12G0F</t>
  </si>
  <si>
    <t>济南同投企业管理咨询有限责任公司</t>
  </si>
  <si>
    <t>91540124MA6T559M2Q</t>
  </si>
  <si>
    <t>曲水齐丰企业管理合伙企业（有限合伙）</t>
  </si>
  <si>
    <t>91370102MA3N20LN6F</t>
  </si>
  <si>
    <t>济南瑞潮企业管理有限责任公司</t>
  </si>
  <si>
    <t>91110229MA018E8K40</t>
  </si>
  <si>
    <t>北京雅建企业管理有限责任公司</t>
  </si>
  <si>
    <t>91370102MA3FDBKF78</t>
  </si>
  <si>
    <t>济南隽盛房地产开发有限公司</t>
  </si>
  <si>
    <t>91370102MA3MJE2W97</t>
  </si>
  <si>
    <t>济南雅隽房地产开发有限公司</t>
  </si>
  <si>
    <t>91370181MA3MPFAP8P</t>
  </si>
  <si>
    <t>济南雅恒房地产开发有限公司</t>
  </si>
  <si>
    <t>91370113MA3M0C363P</t>
  </si>
  <si>
    <t>济南雅和房地产开发有限公司</t>
  </si>
  <si>
    <t>2018.02.12</t>
    <phoneticPr fontId="20" type="noConversion"/>
  </si>
  <si>
    <t>2018.5.10</t>
    <phoneticPr fontId="20" type="noConversion"/>
  </si>
  <si>
    <t>2018.2.28</t>
    <phoneticPr fontId="20" type="noConversion"/>
  </si>
  <si>
    <t>2018.3.6</t>
    <phoneticPr fontId="20" type="noConversion"/>
  </si>
  <si>
    <t>2018.4.27</t>
    <phoneticPr fontId="20" type="noConversion"/>
  </si>
  <si>
    <t>2017.10.30</t>
    <phoneticPr fontId="20" type="noConversion"/>
  </si>
  <si>
    <t>2017.08.14</t>
    <phoneticPr fontId="20" type="noConversion"/>
  </si>
  <si>
    <t>2018.01.04</t>
    <phoneticPr fontId="20" type="noConversion"/>
  </si>
  <si>
    <t>2017.12.29</t>
    <phoneticPr fontId="20" type="noConversion"/>
  </si>
  <si>
    <t>2018.02.12</t>
  </si>
  <si>
    <t>2018.06.13</t>
    <phoneticPr fontId="20" type="noConversion"/>
  </si>
  <si>
    <t>2018.06.06</t>
    <phoneticPr fontId="20" type="noConversion"/>
  </si>
  <si>
    <t>蒋金钟</t>
    <phoneticPr fontId="20" type="noConversion"/>
  </si>
  <si>
    <t>刘峥</t>
    <phoneticPr fontId="20" type="noConversion"/>
  </si>
  <si>
    <t>易文彬</t>
    <phoneticPr fontId="20" type="noConversion"/>
  </si>
  <si>
    <t>刁露</t>
    <phoneticPr fontId="20" type="noConversion"/>
  </si>
  <si>
    <t>—</t>
    <phoneticPr fontId="20" type="noConversion"/>
  </si>
  <si>
    <t>龚莉、甄向南、刁露、高腾</t>
    <phoneticPr fontId="20" type="noConversion"/>
  </si>
  <si>
    <t>孙祥军
易文彬</t>
    <phoneticPr fontId="20" type="noConversion"/>
  </si>
  <si>
    <t>刁露、甄向南、龚莉、高腾</t>
    <phoneticPr fontId="20" type="noConversion"/>
  </si>
  <si>
    <t>孙祥军
杨小丽</t>
    <phoneticPr fontId="20" type="noConversion"/>
  </si>
  <si>
    <t>李杰</t>
    <phoneticPr fontId="20" type="noConversion"/>
  </si>
  <si>
    <t>龚莉、李杰、李永荟</t>
    <phoneticPr fontId="20" type="noConversion"/>
  </si>
  <si>
    <t>谭建、池峰</t>
    <phoneticPr fontId="20" type="noConversion"/>
  </si>
  <si>
    <t>杨小丽</t>
    <phoneticPr fontId="20" type="noConversion"/>
  </si>
  <si>
    <t>高腾</t>
    <phoneticPr fontId="20" type="noConversion"/>
  </si>
  <si>
    <t>9121011379318729XB</t>
    <phoneticPr fontId="20" type="noConversion"/>
  </si>
  <si>
    <t>辽宁雅居乐房地产开发有限公司</t>
    <phoneticPr fontId="20" type="noConversion"/>
  </si>
  <si>
    <t>91210113MA0XRQ6H2U</t>
    <phoneticPr fontId="20" type="noConversion"/>
  </si>
  <si>
    <t>沈阳雅居乐企业管理咨询有限公司</t>
    <phoneticPr fontId="20" type="noConversion"/>
  </si>
  <si>
    <t>公司注销</t>
    <phoneticPr fontId="20" type="noConversion"/>
  </si>
  <si>
    <t>广州市宏业金基建设监理咨询有限公司沈阳分公司</t>
    <phoneticPr fontId="20" type="noConversion"/>
  </si>
  <si>
    <t>91210106MA0YKM6566</t>
    <phoneticPr fontId="20" type="noConversion"/>
  </si>
  <si>
    <t>沈阳雅颂房地产开发有限公司</t>
    <phoneticPr fontId="20" type="noConversion"/>
  </si>
  <si>
    <t>91210113MA0YLTGL5B</t>
    <phoneticPr fontId="20" type="noConversion"/>
  </si>
  <si>
    <t>沈阳雅兴企业管理咨询有限公司</t>
    <phoneticPr fontId="20" type="noConversion"/>
  </si>
  <si>
    <t>91210113MA0YLT3K4D</t>
    <phoneticPr fontId="20" type="noConversion"/>
  </si>
  <si>
    <t>沈阳雅润企业管理咨询有限公司</t>
    <phoneticPr fontId="20" type="noConversion"/>
  </si>
  <si>
    <t>2007.01.11</t>
    <phoneticPr fontId="20" type="noConversion"/>
  </si>
  <si>
    <t>2018.05.18</t>
    <phoneticPr fontId="20" type="noConversion"/>
  </si>
  <si>
    <t>2019.05.22</t>
    <phoneticPr fontId="20" type="noConversion"/>
  </si>
  <si>
    <t>2017.09.04</t>
    <phoneticPr fontId="20" type="noConversion"/>
  </si>
  <si>
    <t>2019.04.16</t>
    <phoneticPr fontId="20" type="noConversion"/>
  </si>
  <si>
    <t>2019.07.22</t>
    <phoneticPr fontId="20" type="noConversion"/>
  </si>
  <si>
    <t>2019.4.25</t>
    <phoneticPr fontId="20" type="noConversion"/>
  </si>
  <si>
    <t>陈卓南、陈卓喜、陆倩芳</t>
    <phoneticPr fontId="20" type="noConversion"/>
  </si>
  <si>
    <t>蒋杰</t>
    <phoneticPr fontId="20" type="noConversion"/>
  </si>
  <si>
    <t>蒋杰、龚莉、钟毅、姜本鑫、甘洪云</t>
    <phoneticPr fontId="20" type="noConversion"/>
  </si>
  <si>
    <t>林仁茂、刘燕</t>
    <phoneticPr fontId="20" type="noConversion"/>
  </si>
  <si>
    <t>沈维</t>
    <phoneticPr fontId="20" type="noConversion"/>
  </si>
  <si>
    <t>京津冀事业部</t>
  </si>
  <si>
    <t>鲁东事业部</t>
  </si>
  <si>
    <t>沈阳事业部</t>
  </si>
  <si>
    <t>天津雅颂房地产开发有限公司</t>
    <phoneticPr fontId="20" type="noConversion"/>
  </si>
  <si>
    <t>邯郸裕景房地产开发有限公司</t>
    <phoneticPr fontId="20" type="noConversion"/>
  </si>
  <si>
    <t>广州同兴企业管理有限公司</t>
    <phoneticPr fontId="20" type="noConversion"/>
  </si>
  <si>
    <t>山东雅齐房地产开发有限公司</t>
    <phoneticPr fontId="20" type="noConversion"/>
  </si>
  <si>
    <t>华燊发展(天津)有限公司</t>
    <phoneticPr fontId="20" type="noConversion"/>
  </si>
  <si>
    <t>天津融金地产投资有限公司</t>
  </si>
  <si>
    <t>天津贻成实业集团有限公司</t>
  </si>
  <si>
    <t>天津恒康投资有限公司</t>
  </si>
  <si>
    <t>天乙君合(北京)企业管理有限公司</t>
    <phoneticPr fontId="16" type="noConversion"/>
  </si>
  <si>
    <t>北京雅享企业管理有限责任公司</t>
    <phoneticPr fontId="20" type="noConversion"/>
  </si>
  <si>
    <t>100％%</t>
    <phoneticPr fontId="20" type="noConversion"/>
  </si>
  <si>
    <t>威海雅齐体育产业有限公司</t>
    <phoneticPr fontId="20" type="noConversion"/>
  </si>
  <si>
    <t>威海蓝创建设投资有限公司</t>
    <phoneticPr fontId="20" type="noConversion"/>
  </si>
  <si>
    <t>亲见体育文化传媒（威海）有限公司</t>
    <phoneticPr fontId="20" type="noConversion"/>
  </si>
  <si>
    <t>北京雅信房地产开发有限公司</t>
    <phoneticPr fontId="20" type="noConversion"/>
  </si>
  <si>
    <t>勇富集团有限公司</t>
    <phoneticPr fontId="20" type="noConversion"/>
  </si>
  <si>
    <t>济南雅朗企业管理有限责任公司</t>
    <phoneticPr fontId="20" type="noConversion"/>
  </si>
  <si>
    <t>曲水齐丰企业管理合伙企业（有限合伙）</t>
    <phoneticPr fontId="20" type="noConversion"/>
  </si>
  <si>
    <t>曲水广丰企业管理合伙企业（有限合伙）</t>
    <phoneticPr fontId="20" type="noConversion"/>
  </si>
  <si>
    <t>济南同投企业管理咨询有限责任公司</t>
    <phoneticPr fontId="20" type="noConversion"/>
  </si>
  <si>
    <t>饶萌</t>
    <phoneticPr fontId="20" type="noConversion"/>
  </si>
  <si>
    <t>刘维夫</t>
    <phoneticPr fontId="20" type="noConversion"/>
  </si>
  <si>
    <t>济南瑞潮企业管理有限责任公司</t>
    <phoneticPr fontId="20" type="noConversion"/>
  </si>
  <si>
    <t>北京雅建企业管理有限责任公司</t>
    <phoneticPr fontId="20" type="noConversion"/>
  </si>
  <si>
    <t>曲水北丰企业管理合伙企业（有限合伙）</t>
    <phoneticPr fontId="20" type="noConversion"/>
  </si>
  <si>
    <t>济南隽盛房地产开发有限公司</t>
    <phoneticPr fontId="20" type="noConversion"/>
  </si>
  <si>
    <t>济南隽恒房地产开发有限公司</t>
    <phoneticPr fontId="20" type="noConversion"/>
  </si>
  <si>
    <t>济南雅隽房地产开发有限公司</t>
    <phoneticPr fontId="20" type="noConversion"/>
  </si>
  <si>
    <t xml:space="preserve">济南隽恒房地产开发有限公司   </t>
    <phoneticPr fontId="20" type="noConversion"/>
  </si>
  <si>
    <t>济南雅恒房地产开发有限公司</t>
    <phoneticPr fontId="20" type="noConversion"/>
  </si>
  <si>
    <t>山东碧桂园房地产开发有限公司</t>
    <phoneticPr fontId="20" type="noConversion"/>
  </si>
  <si>
    <t>济南万昌益管理咨询有限公司</t>
    <phoneticPr fontId="20" type="noConversion"/>
  </si>
  <si>
    <t>济南雅和房地产开发有限公司</t>
    <phoneticPr fontId="20" type="noConversion"/>
  </si>
  <si>
    <t>轩升投资有限公司</t>
    <phoneticPr fontId="20" type="noConversion"/>
  </si>
  <si>
    <t>辽宁华宇业瑞企业管理有限公司</t>
    <phoneticPr fontId="20" type="noConversion"/>
  </si>
  <si>
    <t>有限责任公司(自然人投资或控股)</t>
  </si>
  <si>
    <t>合作企业</t>
  </si>
  <si>
    <t>有限责任公司(自然人独资或控股)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</si>
</sst>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#,##0.0_ "/>
    <numFmt numFmtId="180" formatCode="#,##0.00_);[Red]\(#,##0.00\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5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left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right" vertical="center" wrapText="1"/>
    </xf>
    <xf numFmtId="179" fontId="5" fillId="0" borderId="1" xfId="0" applyNumberFormat="1" applyFont="1" applyFill="1" applyBorder="1" applyAlignment="1">
      <alignment horizontal="right" vertical="center" wrapText="1"/>
    </xf>
    <xf numFmtId="180" fontId="5" fillId="0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right" vertical="center" wrapText="1"/>
    </xf>
    <xf numFmtId="10" fontId="5" fillId="0" borderId="4" xfId="0" applyNumberFormat="1" applyFont="1" applyFill="1" applyBorder="1" applyAlignment="1">
      <alignment horizontal="center" vertical="center" wrapText="1"/>
    </xf>
    <xf numFmtId="10" fontId="5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223" t="s">
        <v>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224" t="s">
        <v>4</v>
      </c>
      <c r="G2" s="225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12" customFormat="1" ht="26.25" customHeight="1">
      <c r="A3" s="42">
        <v>1</v>
      </c>
      <c r="B3" s="43" t="s">
        <v>22</v>
      </c>
      <c r="C3" s="52" t="s">
        <v>23</v>
      </c>
      <c r="D3" s="45" t="s">
        <v>24</v>
      </c>
      <c r="E3" s="45" t="s">
        <v>9</v>
      </c>
      <c r="F3" s="71">
        <v>50000</v>
      </c>
      <c r="G3" s="72" t="s">
        <v>10</v>
      </c>
      <c r="H3" s="73" t="s">
        <v>14</v>
      </c>
      <c r="I3" s="73" t="s">
        <v>9</v>
      </c>
      <c r="J3" s="92" t="s">
        <v>25</v>
      </c>
      <c r="K3" s="73" t="s">
        <v>26</v>
      </c>
      <c r="L3" s="73" t="s">
        <v>14</v>
      </c>
      <c r="M3" s="52" t="s">
        <v>27</v>
      </c>
      <c r="N3" s="110"/>
      <c r="O3" s="50" t="s">
        <v>28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12" customFormat="1" ht="31.5" customHeight="1">
      <c r="A5" s="42">
        <v>3</v>
      </c>
      <c r="B5" s="43" t="s">
        <v>37</v>
      </c>
      <c r="C5" s="52" t="s">
        <v>23</v>
      </c>
      <c r="D5" s="45" t="s">
        <v>38</v>
      </c>
      <c r="E5" s="45" t="s">
        <v>9</v>
      </c>
      <c r="F5" s="71">
        <v>2169</v>
      </c>
      <c r="G5" s="72" t="s">
        <v>32</v>
      </c>
      <c r="H5" s="73" t="s">
        <v>14</v>
      </c>
      <c r="I5" s="73" t="s">
        <v>9</v>
      </c>
      <c r="J5" s="92" t="s">
        <v>25</v>
      </c>
      <c r="K5" s="73" t="s">
        <v>26</v>
      </c>
      <c r="L5" s="73" t="s">
        <v>14</v>
      </c>
      <c r="M5" s="52" t="s">
        <v>39</v>
      </c>
      <c r="N5" s="110">
        <v>1</v>
      </c>
      <c r="O5" s="50" t="s">
        <v>40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1" customFormat="1" ht="84.75" customHeight="1">
      <c r="A8" s="33">
        <v>6</v>
      </c>
      <c r="B8" s="34" t="s">
        <v>54</v>
      </c>
      <c r="C8" s="34" t="s">
        <v>42</v>
      </c>
      <c r="D8" s="35" t="s">
        <v>55</v>
      </c>
      <c r="E8" s="35" t="s">
        <v>9</v>
      </c>
      <c r="F8" s="66">
        <v>57000</v>
      </c>
      <c r="G8" s="35" t="s">
        <v>56</v>
      </c>
      <c r="H8" s="35" t="s">
        <v>14</v>
      </c>
      <c r="I8" s="35" t="s">
        <v>9</v>
      </c>
      <c r="J8" s="85" t="s">
        <v>57</v>
      </c>
      <c r="K8" s="86" t="s">
        <v>58</v>
      </c>
      <c r="L8" s="86" t="s">
        <v>14</v>
      </c>
      <c r="M8" s="104" t="s">
        <v>59</v>
      </c>
      <c r="N8" s="105">
        <v>1</v>
      </c>
      <c r="O8" s="34" t="s">
        <v>60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231">
        <v>11</v>
      </c>
      <c r="B13" s="242" t="s">
        <v>77</v>
      </c>
      <c r="C13" s="242" t="s">
        <v>78</v>
      </c>
      <c r="D13" s="279" t="s">
        <v>79</v>
      </c>
      <c r="E13" s="279" t="s">
        <v>9</v>
      </c>
      <c r="F13" s="303">
        <v>20387.755099999998</v>
      </c>
      <c r="G13" s="298" t="s">
        <v>32</v>
      </c>
      <c r="H13" s="335" t="s">
        <v>14</v>
      </c>
      <c r="I13" s="335" t="s">
        <v>9</v>
      </c>
      <c r="J13" s="242" t="s">
        <v>44</v>
      </c>
      <c r="K13" s="335" t="s">
        <v>75</v>
      </c>
      <c r="L13" s="335" t="s">
        <v>14</v>
      </c>
      <c r="M13" s="52" t="s">
        <v>80</v>
      </c>
      <c r="N13" s="110">
        <v>0.49</v>
      </c>
      <c r="O13" s="244" t="s">
        <v>229</v>
      </c>
    </row>
    <row r="14" spans="1:16" s="12" customFormat="1" ht="84" customHeight="1">
      <c r="A14" s="232"/>
      <c r="B14" s="243"/>
      <c r="C14" s="243"/>
      <c r="D14" s="280"/>
      <c r="E14" s="280"/>
      <c r="F14" s="304"/>
      <c r="G14" s="300"/>
      <c r="H14" s="336"/>
      <c r="I14" s="336"/>
      <c r="J14" s="243"/>
      <c r="K14" s="336"/>
      <c r="L14" s="336"/>
      <c r="M14" s="52" t="s">
        <v>22</v>
      </c>
      <c r="N14" s="110">
        <v>0.51</v>
      </c>
      <c r="O14" s="245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231">
        <v>13</v>
      </c>
      <c r="B16" s="244" t="s">
        <v>85</v>
      </c>
      <c r="C16" s="244" t="s">
        <v>86</v>
      </c>
      <c r="D16" s="253" t="s">
        <v>87</v>
      </c>
      <c r="E16" s="253" t="s">
        <v>9</v>
      </c>
      <c r="F16" s="305">
        <v>2000</v>
      </c>
      <c r="G16" s="253" t="s">
        <v>10</v>
      </c>
      <c r="H16" s="253" t="s">
        <v>14</v>
      </c>
      <c r="I16" s="335" t="s">
        <v>9</v>
      </c>
      <c r="J16" s="341" t="s">
        <v>230</v>
      </c>
      <c r="K16" s="341" t="s">
        <v>88</v>
      </c>
      <c r="L16" s="335" t="s">
        <v>89</v>
      </c>
      <c r="M16" s="50" t="s">
        <v>54</v>
      </c>
      <c r="N16" s="110">
        <v>0.5</v>
      </c>
      <c r="O16" s="244" t="s">
        <v>231</v>
      </c>
      <c r="P16" s="355" t="s">
        <v>232</v>
      </c>
    </row>
    <row r="17" spans="1:16" s="12" customFormat="1" ht="39" customHeight="1">
      <c r="A17" s="232"/>
      <c r="B17" s="245"/>
      <c r="C17" s="245"/>
      <c r="D17" s="255"/>
      <c r="E17" s="255"/>
      <c r="F17" s="306"/>
      <c r="G17" s="255"/>
      <c r="H17" s="255"/>
      <c r="I17" s="336"/>
      <c r="J17" s="342"/>
      <c r="K17" s="342"/>
      <c r="L17" s="336"/>
      <c r="M17" s="50" t="s">
        <v>233</v>
      </c>
      <c r="N17" s="110">
        <v>0.5</v>
      </c>
      <c r="O17" s="245"/>
      <c r="P17" s="355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233">
        <v>21</v>
      </c>
      <c r="B25" s="260" t="s">
        <v>117</v>
      </c>
      <c r="C25" s="246" t="s">
        <v>118</v>
      </c>
      <c r="D25" s="281" t="s">
        <v>119</v>
      </c>
      <c r="E25" s="292" t="s">
        <v>120</v>
      </c>
      <c r="F25" s="307">
        <v>2019.4602</v>
      </c>
      <c r="G25" s="307" t="s">
        <v>10</v>
      </c>
      <c r="H25" s="281" t="s">
        <v>121</v>
      </c>
      <c r="I25" s="281" t="s">
        <v>9</v>
      </c>
      <c r="J25" s="343" t="s">
        <v>122</v>
      </c>
      <c r="K25" s="281" t="s">
        <v>123</v>
      </c>
      <c r="L25" s="281" t="s">
        <v>121</v>
      </c>
      <c r="M25" s="119" t="s">
        <v>22</v>
      </c>
      <c r="N25" s="120">
        <v>0.54469999999999996</v>
      </c>
      <c r="O25" s="357" t="s">
        <v>124</v>
      </c>
    </row>
    <row r="26" spans="1:16" s="14" customFormat="1" ht="22.5" customHeight="1">
      <c r="A26" s="234"/>
      <c r="B26" s="261"/>
      <c r="C26" s="247"/>
      <c r="D26" s="282"/>
      <c r="E26" s="293"/>
      <c r="F26" s="308"/>
      <c r="G26" s="308"/>
      <c r="H26" s="282"/>
      <c r="I26" s="282"/>
      <c r="J26" s="344"/>
      <c r="K26" s="282"/>
      <c r="L26" s="282"/>
      <c r="M26" s="119" t="s">
        <v>125</v>
      </c>
      <c r="N26" s="120">
        <v>0.18</v>
      </c>
      <c r="O26" s="358"/>
    </row>
    <row r="27" spans="1:16" s="14" customFormat="1" ht="22.5" customHeight="1">
      <c r="A27" s="234"/>
      <c r="B27" s="261"/>
      <c r="C27" s="247"/>
      <c r="D27" s="282"/>
      <c r="E27" s="293"/>
      <c r="F27" s="308"/>
      <c r="G27" s="308"/>
      <c r="H27" s="282"/>
      <c r="I27" s="282"/>
      <c r="J27" s="344"/>
      <c r="K27" s="282"/>
      <c r="L27" s="282"/>
      <c r="M27" s="119" t="s">
        <v>126</v>
      </c>
      <c r="N27" s="120">
        <v>0.27</v>
      </c>
      <c r="O27" s="358"/>
    </row>
    <row r="28" spans="1:16" s="14" customFormat="1" ht="22.5" customHeight="1">
      <c r="A28" s="234"/>
      <c r="B28" s="261"/>
      <c r="C28" s="247"/>
      <c r="D28" s="282"/>
      <c r="E28" s="293"/>
      <c r="F28" s="308"/>
      <c r="G28" s="308"/>
      <c r="H28" s="282"/>
      <c r="I28" s="282"/>
      <c r="J28" s="344"/>
      <c r="K28" s="282"/>
      <c r="L28" s="282"/>
      <c r="M28" s="119" t="s">
        <v>127</v>
      </c>
      <c r="N28" s="120">
        <v>3.3E-3</v>
      </c>
      <c r="O28" s="358"/>
    </row>
    <row r="29" spans="1:16" s="14" customFormat="1" ht="22.5" customHeight="1">
      <c r="A29" s="235"/>
      <c r="B29" s="262"/>
      <c r="C29" s="248"/>
      <c r="D29" s="283"/>
      <c r="E29" s="294"/>
      <c r="F29" s="309"/>
      <c r="G29" s="309"/>
      <c r="H29" s="283"/>
      <c r="I29" s="283"/>
      <c r="J29" s="345"/>
      <c r="K29" s="283"/>
      <c r="L29" s="283"/>
      <c r="M29" s="119" t="s">
        <v>128</v>
      </c>
      <c r="N29" s="120">
        <v>2E-3</v>
      </c>
      <c r="O29" s="359"/>
    </row>
    <row r="30" spans="1:16" s="14" customFormat="1" ht="18.75" customHeight="1">
      <c r="A30" s="233">
        <v>22</v>
      </c>
      <c r="B30" s="260" t="s">
        <v>129</v>
      </c>
      <c r="C30" s="249" t="s">
        <v>130</v>
      </c>
      <c r="D30" s="281" t="s">
        <v>131</v>
      </c>
      <c r="E30" s="292" t="s">
        <v>9</v>
      </c>
      <c r="F30" s="310">
        <v>3000</v>
      </c>
      <c r="G30" s="307" t="s">
        <v>10</v>
      </c>
      <c r="H30" s="281" t="s">
        <v>14</v>
      </c>
      <c r="I30" s="281" t="s">
        <v>9</v>
      </c>
      <c r="J30" s="246" t="s">
        <v>14</v>
      </c>
      <c r="K30" s="281" t="s">
        <v>132</v>
      </c>
      <c r="L30" s="281" t="s">
        <v>14</v>
      </c>
      <c r="M30" s="119" t="s">
        <v>22</v>
      </c>
      <c r="N30" s="120">
        <v>0.9</v>
      </c>
      <c r="O30" s="360" t="s">
        <v>133</v>
      </c>
    </row>
    <row r="31" spans="1:16" s="14" customFormat="1" ht="18.75" customHeight="1">
      <c r="A31" s="234"/>
      <c r="B31" s="261"/>
      <c r="C31" s="249"/>
      <c r="D31" s="282"/>
      <c r="E31" s="293"/>
      <c r="F31" s="311"/>
      <c r="G31" s="308"/>
      <c r="H31" s="282"/>
      <c r="I31" s="282"/>
      <c r="J31" s="247"/>
      <c r="K31" s="282"/>
      <c r="L31" s="282"/>
      <c r="M31" s="119" t="s">
        <v>134</v>
      </c>
      <c r="N31" s="120">
        <v>0.03</v>
      </c>
      <c r="O31" s="361"/>
    </row>
    <row r="32" spans="1:16" s="14" customFormat="1" ht="18.75" customHeight="1">
      <c r="A32" s="235"/>
      <c r="B32" s="262"/>
      <c r="C32" s="249"/>
      <c r="D32" s="283"/>
      <c r="E32" s="294"/>
      <c r="F32" s="312"/>
      <c r="G32" s="309"/>
      <c r="H32" s="283"/>
      <c r="I32" s="283"/>
      <c r="J32" s="248"/>
      <c r="K32" s="283"/>
      <c r="L32" s="283"/>
      <c r="M32" s="119" t="s">
        <v>135</v>
      </c>
      <c r="N32" s="120">
        <v>7.0000000000000007E-2</v>
      </c>
      <c r="O32" s="362"/>
    </row>
    <row r="33" spans="1:15" s="12" customFormat="1" ht="24" customHeight="1">
      <c r="A33" s="226" t="s">
        <v>136</v>
      </c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</row>
    <row r="34" spans="1:15" s="12" customFormat="1" ht="26.25" customHeight="1">
      <c r="A34" s="42">
        <v>1</v>
      </c>
      <c r="B34" s="43" t="s">
        <v>137</v>
      </c>
      <c r="C34" s="46" t="s">
        <v>23</v>
      </c>
      <c r="D34" s="45" t="s">
        <v>138</v>
      </c>
      <c r="E34" s="45" t="s">
        <v>9</v>
      </c>
      <c r="F34" s="71">
        <v>30000</v>
      </c>
      <c r="G34" s="72" t="s">
        <v>10</v>
      </c>
      <c r="H34" s="73" t="s">
        <v>14</v>
      </c>
      <c r="I34" s="73" t="s">
        <v>9</v>
      </c>
      <c r="J34" s="92" t="s">
        <v>139</v>
      </c>
      <c r="K34" s="73" t="s">
        <v>9</v>
      </c>
      <c r="L34" s="73" t="s">
        <v>14</v>
      </c>
      <c r="M34" s="52" t="s">
        <v>140</v>
      </c>
      <c r="N34" s="110">
        <v>1</v>
      </c>
      <c r="O34" s="121"/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153">
        <v>3</v>
      </c>
      <c r="B36" s="154" t="s">
        <v>146</v>
      </c>
      <c r="C36" s="155" t="s">
        <v>147</v>
      </c>
      <c r="D36" s="156" t="s">
        <v>148</v>
      </c>
      <c r="E36" s="156" t="s">
        <v>9</v>
      </c>
      <c r="F36" s="157">
        <v>1000</v>
      </c>
      <c r="G36" s="158" t="s">
        <v>10</v>
      </c>
      <c r="H36" s="159" t="s">
        <v>149</v>
      </c>
      <c r="I36" s="159" t="s">
        <v>9</v>
      </c>
      <c r="J36" s="160" t="s">
        <v>9</v>
      </c>
      <c r="K36" s="159" t="s">
        <v>9</v>
      </c>
      <c r="L36" s="159" t="s">
        <v>9</v>
      </c>
      <c r="M36" s="161" t="s">
        <v>150</v>
      </c>
      <c r="N36" s="162"/>
      <c r="O36" s="163" t="s">
        <v>151</v>
      </c>
    </row>
    <row r="37" spans="1:15" s="12" customFormat="1" ht="26.25" customHeight="1">
      <c r="A37" s="42">
        <v>4</v>
      </c>
      <c r="B37" s="43" t="s">
        <v>152</v>
      </c>
      <c r="C37" s="44" t="s">
        <v>42</v>
      </c>
      <c r="D37" s="45" t="s">
        <v>153</v>
      </c>
      <c r="E37" s="45" t="s">
        <v>9</v>
      </c>
      <c r="F37" s="71">
        <v>11750</v>
      </c>
      <c r="G37" s="72" t="s">
        <v>32</v>
      </c>
      <c r="H37" s="73" t="s">
        <v>14</v>
      </c>
      <c r="I37" s="73" t="s">
        <v>9</v>
      </c>
      <c r="J37" s="92" t="s">
        <v>154</v>
      </c>
      <c r="K37" s="73" t="s">
        <v>9</v>
      </c>
      <c r="L37" s="73" t="s">
        <v>9</v>
      </c>
      <c r="M37" s="52" t="s">
        <v>155</v>
      </c>
      <c r="N37" s="110">
        <v>1</v>
      </c>
      <c r="O37" s="121"/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12" customFormat="1" ht="26.25" customHeight="1">
      <c r="A39" s="42">
        <v>6</v>
      </c>
      <c r="B39" s="43" t="s">
        <v>158</v>
      </c>
      <c r="C39" s="52" t="s">
        <v>23</v>
      </c>
      <c r="D39" s="45" t="s">
        <v>159</v>
      </c>
      <c r="E39" s="45" t="s">
        <v>9</v>
      </c>
      <c r="F39" s="71">
        <v>20000</v>
      </c>
      <c r="G39" s="72" t="s">
        <v>56</v>
      </c>
      <c r="H39" s="73" t="s">
        <v>14</v>
      </c>
      <c r="I39" s="73" t="s">
        <v>9</v>
      </c>
      <c r="J39" s="92" t="s">
        <v>160</v>
      </c>
      <c r="K39" s="73" t="s">
        <v>9</v>
      </c>
      <c r="L39" s="73" t="s">
        <v>14</v>
      </c>
      <c r="M39" s="52" t="s">
        <v>161</v>
      </c>
      <c r="N39" s="110">
        <v>1</v>
      </c>
      <c r="O39" s="121"/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231">
        <v>11</v>
      </c>
      <c r="B44" s="242" t="s">
        <v>175</v>
      </c>
      <c r="C44" s="250" t="s">
        <v>130</v>
      </c>
      <c r="D44" s="279" t="s">
        <v>176</v>
      </c>
      <c r="E44" s="279" t="s">
        <v>9</v>
      </c>
      <c r="F44" s="313">
        <v>21184.645400000001</v>
      </c>
      <c r="G44" s="298" t="s">
        <v>10</v>
      </c>
      <c r="H44" s="335" t="s">
        <v>14</v>
      </c>
      <c r="I44" s="335" t="s">
        <v>9</v>
      </c>
      <c r="J44" s="242" t="s">
        <v>177</v>
      </c>
      <c r="K44" s="335" t="s">
        <v>178</v>
      </c>
      <c r="L44" s="335" t="s">
        <v>14</v>
      </c>
      <c r="M44" s="52" t="s">
        <v>22</v>
      </c>
      <c r="N44" s="110">
        <v>0.47</v>
      </c>
      <c r="O44" s="240"/>
    </row>
    <row r="45" spans="1:15" s="12" customFormat="1" ht="23.25" customHeight="1">
      <c r="A45" s="236"/>
      <c r="B45" s="263"/>
      <c r="C45" s="251"/>
      <c r="D45" s="284"/>
      <c r="E45" s="284"/>
      <c r="F45" s="314"/>
      <c r="G45" s="299"/>
      <c r="H45" s="337"/>
      <c r="I45" s="337"/>
      <c r="J45" s="263"/>
      <c r="K45" s="337"/>
      <c r="L45" s="337"/>
      <c r="M45" s="52" t="s">
        <v>179</v>
      </c>
      <c r="N45" s="110">
        <v>0.5</v>
      </c>
      <c r="O45" s="350"/>
    </row>
    <row r="46" spans="1:15" s="12" customFormat="1" ht="23.25" customHeight="1">
      <c r="A46" s="236"/>
      <c r="B46" s="263"/>
      <c r="C46" s="251"/>
      <c r="D46" s="284"/>
      <c r="E46" s="284"/>
      <c r="F46" s="314"/>
      <c r="G46" s="299"/>
      <c r="H46" s="337"/>
      <c r="I46" s="337"/>
      <c r="J46" s="263"/>
      <c r="K46" s="337"/>
      <c r="L46" s="337"/>
      <c r="M46" s="52" t="s">
        <v>128</v>
      </c>
      <c r="N46" s="110">
        <v>0.15</v>
      </c>
      <c r="O46" s="350"/>
    </row>
    <row r="47" spans="1:15" s="12" customFormat="1" ht="23.25" customHeight="1">
      <c r="A47" s="232"/>
      <c r="B47" s="243"/>
      <c r="C47" s="252"/>
      <c r="D47" s="280"/>
      <c r="E47" s="280"/>
      <c r="F47" s="315"/>
      <c r="G47" s="300"/>
      <c r="H47" s="336"/>
      <c r="I47" s="336"/>
      <c r="J47" s="243"/>
      <c r="K47" s="336"/>
      <c r="L47" s="336"/>
      <c r="M47" s="52" t="s">
        <v>180</v>
      </c>
      <c r="N47" s="110">
        <v>0.15</v>
      </c>
      <c r="O47" s="241"/>
    </row>
    <row r="48" spans="1:15" s="12" customFormat="1" ht="18.75" customHeight="1">
      <c r="A48" s="231">
        <v>12</v>
      </c>
      <c r="B48" s="242" t="s">
        <v>181</v>
      </c>
      <c r="C48" s="253" t="s">
        <v>182</v>
      </c>
      <c r="D48" s="279" t="s">
        <v>15</v>
      </c>
      <c r="E48" s="295" t="s">
        <v>9</v>
      </c>
      <c r="F48" s="316">
        <v>18696.849699999999</v>
      </c>
      <c r="G48" s="298" t="s">
        <v>10</v>
      </c>
      <c r="H48" s="335" t="s">
        <v>14</v>
      </c>
      <c r="I48" s="335" t="s">
        <v>9</v>
      </c>
      <c r="J48" s="335" t="s">
        <v>14</v>
      </c>
      <c r="K48" s="335" t="s">
        <v>164</v>
      </c>
      <c r="L48" s="335" t="s">
        <v>14</v>
      </c>
      <c r="M48" s="52" t="s">
        <v>22</v>
      </c>
      <c r="N48" s="110">
        <v>5.3499999999999999E-2</v>
      </c>
      <c r="O48" s="253" t="s">
        <v>183</v>
      </c>
    </row>
    <row r="49" spans="1:15" s="12" customFormat="1" ht="18.75" customHeight="1">
      <c r="A49" s="236"/>
      <c r="B49" s="263"/>
      <c r="C49" s="254"/>
      <c r="D49" s="284"/>
      <c r="E49" s="296"/>
      <c r="F49" s="317"/>
      <c r="G49" s="299"/>
      <c r="H49" s="337"/>
      <c r="I49" s="337"/>
      <c r="J49" s="337"/>
      <c r="K49" s="337"/>
      <c r="L49" s="337"/>
      <c r="M49" s="50" t="s">
        <v>128</v>
      </c>
      <c r="N49" s="110">
        <v>4.0000000000000001E-3</v>
      </c>
      <c r="O49" s="254"/>
    </row>
    <row r="50" spans="1:15" s="12" customFormat="1" ht="18.75" customHeight="1">
      <c r="A50" s="236"/>
      <c r="B50" s="263"/>
      <c r="C50" s="254"/>
      <c r="D50" s="284"/>
      <c r="E50" s="296"/>
      <c r="F50" s="317"/>
      <c r="G50" s="299"/>
      <c r="H50" s="337"/>
      <c r="I50" s="337"/>
      <c r="J50" s="337"/>
      <c r="K50" s="337"/>
      <c r="L50" s="337"/>
      <c r="M50" s="50" t="s">
        <v>127</v>
      </c>
      <c r="N50" s="110">
        <v>6.0000000000000001E-3</v>
      </c>
      <c r="O50" s="254"/>
    </row>
    <row r="51" spans="1:15" s="12" customFormat="1" ht="18.75" customHeight="1">
      <c r="A51" s="232"/>
      <c r="B51" s="243"/>
      <c r="C51" s="255"/>
      <c r="D51" s="280"/>
      <c r="E51" s="297"/>
      <c r="F51" s="318"/>
      <c r="G51" s="300"/>
      <c r="H51" s="336"/>
      <c r="I51" s="336"/>
      <c r="J51" s="336"/>
      <c r="K51" s="336"/>
      <c r="L51" s="336"/>
      <c r="M51" s="50" t="s">
        <v>171</v>
      </c>
      <c r="N51" s="110">
        <v>0.94130000000000003</v>
      </c>
      <c r="O51" s="255"/>
    </row>
    <row r="52" spans="1:15" s="12" customFormat="1" ht="18.75" customHeight="1">
      <c r="A52" s="231">
        <v>13</v>
      </c>
      <c r="B52" s="242" t="s">
        <v>234</v>
      </c>
      <c r="C52" s="253" t="s">
        <v>130</v>
      </c>
      <c r="D52" s="279" t="s">
        <v>235</v>
      </c>
      <c r="E52" s="279" t="s">
        <v>9</v>
      </c>
      <c r="F52" s="316">
        <v>833.33</v>
      </c>
      <c r="G52" s="298" t="s">
        <v>10</v>
      </c>
      <c r="H52" s="335" t="s">
        <v>236</v>
      </c>
      <c r="I52" s="279" t="s">
        <v>9</v>
      </c>
      <c r="J52" s="242" t="s">
        <v>237</v>
      </c>
      <c r="K52" s="335" t="s">
        <v>238</v>
      </c>
      <c r="L52" s="335" t="s">
        <v>236</v>
      </c>
      <c r="M52" s="50" t="s">
        <v>239</v>
      </c>
      <c r="N52" s="110">
        <v>0.6</v>
      </c>
      <c r="O52" s="253" t="s">
        <v>240</v>
      </c>
    </row>
    <row r="53" spans="1:15" s="12" customFormat="1" ht="18.75" customHeight="1">
      <c r="A53" s="232"/>
      <c r="B53" s="243"/>
      <c r="C53" s="255"/>
      <c r="D53" s="280"/>
      <c r="E53" s="280"/>
      <c r="F53" s="318"/>
      <c r="G53" s="300"/>
      <c r="H53" s="336"/>
      <c r="I53" s="280"/>
      <c r="J53" s="243"/>
      <c r="K53" s="336"/>
      <c r="L53" s="336"/>
      <c r="M53" s="50" t="s">
        <v>129</v>
      </c>
      <c r="N53" s="110">
        <v>0.4</v>
      </c>
      <c r="O53" s="255"/>
    </row>
    <row r="54" spans="1:15" s="12" customFormat="1" ht="18.75" customHeight="1">
      <c r="A54" s="231">
        <v>14</v>
      </c>
      <c r="B54" s="242" t="s">
        <v>241</v>
      </c>
      <c r="C54" s="253" t="s">
        <v>130</v>
      </c>
      <c r="D54" s="279" t="s">
        <v>242</v>
      </c>
      <c r="E54" s="279" t="s">
        <v>9</v>
      </c>
      <c r="F54" s="316">
        <v>4000</v>
      </c>
      <c r="G54" s="298" t="s">
        <v>10</v>
      </c>
      <c r="H54" s="335" t="s">
        <v>243</v>
      </c>
      <c r="I54" s="279" t="s">
        <v>9</v>
      </c>
      <c r="J54" s="335" t="s">
        <v>244</v>
      </c>
      <c r="K54" s="335" t="s">
        <v>238</v>
      </c>
      <c r="L54" s="335" t="s">
        <v>243</v>
      </c>
      <c r="M54" s="50" t="s">
        <v>245</v>
      </c>
      <c r="N54" s="110">
        <v>0.34</v>
      </c>
      <c r="O54" s="253" t="s">
        <v>246</v>
      </c>
    </row>
    <row r="55" spans="1:15" s="12" customFormat="1" ht="18.75" customHeight="1">
      <c r="A55" s="236"/>
      <c r="B55" s="263"/>
      <c r="C55" s="254"/>
      <c r="D55" s="284"/>
      <c r="E55" s="284"/>
      <c r="F55" s="317"/>
      <c r="G55" s="299"/>
      <c r="H55" s="337"/>
      <c r="I55" s="284"/>
      <c r="J55" s="337"/>
      <c r="K55" s="337"/>
      <c r="L55" s="337"/>
      <c r="M55" s="50" t="s">
        <v>129</v>
      </c>
      <c r="N55" s="110">
        <v>0.33</v>
      </c>
      <c r="O55" s="254"/>
    </row>
    <row r="56" spans="1:15" s="12" customFormat="1" ht="18.75" customHeight="1">
      <c r="A56" s="232"/>
      <c r="B56" s="243"/>
      <c r="C56" s="255"/>
      <c r="D56" s="280"/>
      <c r="E56" s="280"/>
      <c r="F56" s="318"/>
      <c r="G56" s="300"/>
      <c r="H56" s="336"/>
      <c r="I56" s="280"/>
      <c r="J56" s="336"/>
      <c r="K56" s="336"/>
      <c r="L56" s="336"/>
      <c r="M56" s="50" t="s">
        <v>247</v>
      </c>
      <c r="N56" s="110">
        <v>0.33</v>
      </c>
      <c r="O56" s="255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52" customFormat="1" ht="26.25" customHeight="1">
      <c r="A58" s="237">
        <v>16</v>
      </c>
      <c r="B58" s="264" t="s">
        <v>187</v>
      </c>
      <c r="C58" s="272" t="s">
        <v>182</v>
      </c>
      <c r="D58" s="285" t="s">
        <v>188</v>
      </c>
      <c r="E58" s="285" t="s">
        <v>9</v>
      </c>
      <c r="F58" s="319">
        <v>19000</v>
      </c>
      <c r="G58" s="338" t="s">
        <v>10</v>
      </c>
      <c r="H58" s="290" t="s">
        <v>189</v>
      </c>
      <c r="I58" s="290"/>
      <c r="J58" s="285" t="s">
        <v>264</v>
      </c>
      <c r="K58" s="285" t="s">
        <v>265</v>
      </c>
      <c r="L58" s="290" t="s">
        <v>164</v>
      </c>
      <c r="M58" s="164" t="s">
        <v>190</v>
      </c>
      <c r="N58" s="165">
        <v>2.63E-2</v>
      </c>
      <c r="O58" s="258" t="s">
        <v>266</v>
      </c>
    </row>
    <row r="59" spans="1:15" s="152" customFormat="1" ht="26.25" customHeight="1">
      <c r="A59" s="238"/>
      <c r="B59" s="265"/>
      <c r="C59" s="273"/>
      <c r="D59" s="286"/>
      <c r="E59" s="286"/>
      <c r="F59" s="320"/>
      <c r="G59" s="339"/>
      <c r="H59" s="334"/>
      <c r="I59" s="334"/>
      <c r="J59" s="286"/>
      <c r="K59" s="286"/>
      <c r="L59" s="334"/>
      <c r="M59" s="164" t="s">
        <v>191</v>
      </c>
      <c r="N59" s="165">
        <v>0.47370000000000001</v>
      </c>
      <c r="O59" s="349"/>
    </row>
    <row r="60" spans="1:15" s="152" customFormat="1" ht="26.25" customHeight="1">
      <c r="A60" s="238"/>
      <c r="B60" s="265"/>
      <c r="C60" s="273"/>
      <c r="D60" s="286"/>
      <c r="E60" s="286"/>
      <c r="F60" s="320"/>
      <c r="G60" s="339"/>
      <c r="H60" s="334"/>
      <c r="I60" s="334"/>
      <c r="J60" s="286"/>
      <c r="K60" s="286"/>
      <c r="L60" s="334"/>
      <c r="M60" s="164" t="s">
        <v>22</v>
      </c>
      <c r="N60" s="165">
        <v>0.49909999999999999</v>
      </c>
      <c r="O60" s="349"/>
    </row>
    <row r="61" spans="1:15" s="152" customFormat="1" ht="26.25" customHeight="1">
      <c r="A61" s="238"/>
      <c r="B61" s="265"/>
      <c r="C61" s="273"/>
      <c r="D61" s="286"/>
      <c r="E61" s="286"/>
      <c r="F61" s="320"/>
      <c r="G61" s="339"/>
      <c r="H61" s="334"/>
      <c r="I61" s="334"/>
      <c r="J61" s="286"/>
      <c r="K61" s="286"/>
      <c r="L61" s="334"/>
      <c r="M61" s="164" t="s">
        <v>127</v>
      </c>
      <c r="N61" s="165">
        <v>4.0000000000000002E-4</v>
      </c>
      <c r="O61" s="349"/>
    </row>
    <row r="62" spans="1:15" s="152" customFormat="1" ht="26.25" customHeight="1">
      <c r="A62" s="239"/>
      <c r="B62" s="266"/>
      <c r="C62" s="274"/>
      <c r="D62" s="287"/>
      <c r="E62" s="287"/>
      <c r="F62" s="321"/>
      <c r="G62" s="340"/>
      <c r="H62" s="291"/>
      <c r="I62" s="291"/>
      <c r="J62" s="287"/>
      <c r="K62" s="287"/>
      <c r="L62" s="291"/>
      <c r="M62" s="164" t="s">
        <v>128</v>
      </c>
      <c r="N62" s="165">
        <v>5.0000000000000001E-4</v>
      </c>
      <c r="O62" s="259"/>
    </row>
    <row r="63" spans="1:15" s="152" customFormat="1" ht="26.25" customHeight="1">
      <c r="A63" s="237">
        <v>17</v>
      </c>
      <c r="B63" s="264" t="s">
        <v>192</v>
      </c>
      <c r="C63" s="272" t="s">
        <v>182</v>
      </c>
      <c r="D63" s="285" t="s">
        <v>188</v>
      </c>
      <c r="E63" s="285" t="s">
        <v>9</v>
      </c>
      <c r="F63" s="319">
        <v>19000</v>
      </c>
      <c r="G63" s="338" t="s">
        <v>10</v>
      </c>
      <c r="H63" s="290" t="s">
        <v>189</v>
      </c>
      <c r="I63" s="290"/>
      <c r="J63" s="285" t="s">
        <v>264</v>
      </c>
      <c r="K63" s="285" t="s">
        <v>265</v>
      </c>
      <c r="L63" s="290" t="s">
        <v>164</v>
      </c>
      <c r="M63" s="166" t="s">
        <v>190</v>
      </c>
      <c r="N63" s="165">
        <v>2.63E-2</v>
      </c>
      <c r="O63" s="258" t="s">
        <v>266</v>
      </c>
    </row>
    <row r="64" spans="1:15" s="152" customFormat="1" ht="26.25" customHeight="1">
      <c r="A64" s="238"/>
      <c r="B64" s="265"/>
      <c r="C64" s="273"/>
      <c r="D64" s="286"/>
      <c r="E64" s="286"/>
      <c r="F64" s="320"/>
      <c r="G64" s="339"/>
      <c r="H64" s="334"/>
      <c r="I64" s="334"/>
      <c r="J64" s="286"/>
      <c r="K64" s="286"/>
      <c r="L64" s="334"/>
      <c r="M64" s="166" t="s">
        <v>191</v>
      </c>
      <c r="N64" s="165">
        <v>0.47370000000000001</v>
      </c>
      <c r="O64" s="349"/>
    </row>
    <row r="65" spans="1:16" s="152" customFormat="1" ht="26.25" customHeight="1">
      <c r="A65" s="239"/>
      <c r="B65" s="266"/>
      <c r="C65" s="274"/>
      <c r="D65" s="287"/>
      <c r="E65" s="287"/>
      <c r="F65" s="321"/>
      <c r="G65" s="340"/>
      <c r="H65" s="291"/>
      <c r="I65" s="291"/>
      <c r="J65" s="287"/>
      <c r="K65" s="287"/>
      <c r="L65" s="291"/>
      <c r="M65" s="166" t="s">
        <v>22</v>
      </c>
      <c r="N65" s="165">
        <v>0.5</v>
      </c>
      <c r="O65" s="259"/>
    </row>
    <row r="66" spans="1:16" s="16" customFormat="1" ht="26.25" customHeight="1">
      <c r="A66" s="231">
        <v>18</v>
      </c>
      <c r="B66" s="242" t="s">
        <v>193</v>
      </c>
      <c r="C66" s="253" t="s">
        <v>130</v>
      </c>
      <c r="D66" s="279" t="s">
        <v>194</v>
      </c>
      <c r="E66" s="322"/>
      <c r="F66" s="305">
        <v>1517</v>
      </c>
      <c r="G66" s="298" t="s">
        <v>10</v>
      </c>
      <c r="H66" s="298" t="s">
        <v>164</v>
      </c>
      <c r="I66" s="242"/>
      <c r="J66" s="346" t="s">
        <v>195</v>
      </c>
      <c r="K66" s="279" t="s">
        <v>196</v>
      </c>
      <c r="L66" s="298" t="s">
        <v>164</v>
      </c>
      <c r="M66" s="126" t="s">
        <v>129</v>
      </c>
      <c r="N66" s="144">
        <v>0.33</v>
      </c>
      <c r="O66" s="240" t="s">
        <v>197</v>
      </c>
    </row>
    <row r="67" spans="1:16" s="16" customFormat="1" ht="26.25" customHeight="1">
      <c r="A67" s="236"/>
      <c r="B67" s="263"/>
      <c r="C67" s="254"/>
      <c r="D67" s="284"/>
      <c r="E67" s="323"/>
      <c r="F67" s="327"/>
      <c r="G67" s="299"/>
      <c r="H67" s="299"/>
      <c r="I67" s="263"/>
      <c r="J67" s="347"/>
      <c r="K67" s="284"/>
      <c r="L67" s="299"/>
      <c r="M67" s="126" t="s">
        <v>198</v>
      </c>
      <c r="N67" s="144">
        <v>0.33</v>
      </c>
      <c r="O67" s="350"/>
    </row>
    <row r="68" spans="1:16" s="16" customFormat="1" ht="26.25" customHeight="1">
      <c r="A68" s="232"/>
      <c r="B68" s="243"/>
      <c r="C68" s="255"/>
      <c r="D68" s="280"/>
      <c r="E68" s="324"/>
      <c r="F68" s="306"/>
      <c r="G68" s="300"/>
      <c r="H68" s="300"/>
      <c r="I68" s="243"/>
      <c r="J68" s="348"/>
      <c r="K68" s="280"/>
      <c r="L68" s="300"/>
      <c r="M68" s="126" t="s">
        <v>199</v>
      </c>
      <c r="N68" s="144">
        <v>0.34</v>
      </c>
      <c r="O68" s="241"/>
    </row>
    <row r="69" spans="1:16" s="12" customFormat="1" ht="24" customHeight="1">
      <c r="A69" s="227" t="s">
        <v>200</v>
      </c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9"/>
    </row>
    <row r="70" spans="1:16" s="12" customFormat="1" ht="25.5" customHeight="1">
      <c r="A70" s="240">
        <v>1</v>
      </c>
      <c r="B70" s="267" t="s">
        <v>201</v>
      </c>
      <c r="C70" s="250" t="s">
        <v>86</v>
      </c>
      <c r="D70" s="240" t="s">
        <v>202</v>
      </c>
      <c r="E70" s="240" t="s">
        <v>9</v>
      </c>
      <c r="F70" s="328">
        <v>54112</v>
      </c>
      <c r="G70" s="240" t="s">
        <v>10</v>
      </c>
      <c r="H70" s="240" t="s">
        <v>14</v>
      </c>
      <c r="I70" s="240" t="s">
        <v>9</v>
      </c>
      <c r="J70" s="267" t="s">
        <v>252</v>
      </c>
      <c r="K70" s="240" t="s">
        <v>253</v>
      </c>
      <c r="L70" s="240" t="s">
        <v>203</v>
      </c>
      <c r="M70" s="172" t="s">
        <v>204</v>
      </c>
      <c r="N70" s="117">
        <v>0.5</v>
      </c>
      <c r="O70" s="240" t="s">
        <v>254</v>
      </c>
    </row>
    <row r="71" spans="1:16" s="12" customFormat="1" ht="25.5" customHeight="1">
      <c r="A71" s="241"/>
      <c r="B71" s="268"/>
      <c r="C71" s="252"/>
      <c r="D71" s="241"/>
      <c r="E71" s="241"/>
      <c r="F71" s="329"/>
      <c r="G71" s="241"/>
      <c r="H71" s="241"/>
      <c r="I71" s="241"/>
      <c r="J71" s="268"/>
      <c r="K71" s="241"/>
      <c r="L71" s="241"/>
      <c r="M71" s="52" t="s">
        <v>205</v>
      </c>
      <c r="N71" s="110">
        <v>0.5</v>
      </c>
      <c r="O71" s="241"/>
    </row>
    <row r="72" spans="1:16" s="12" customFormat="1" ht="25.5" customHeight="1">
      <c r="A72" s="111">
        <v>2</v>
      </c>
      <c r="B72" s="127" t="s">
        <v>206</v>
      </c>
      <c r="C72" s="167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227" t="s">
        <v>211</v>
      </c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30"/>
    </row>
    <row r="74" spans="1:16" s="12" customFormat="1" ht="59.25" customHeight="1">
      <c r="A74" s="153">
        <v>1</v>
      </c>
      <c r="B74" s="168" t="s">
        <v>212</v>
      </c>
      <c r="C74" s="169" t="s">
        <v>207</v>
      </c>
      <c r="D74" s="159" t="s">
        <v>213</v>
      </c>
      <c r="E74" s="170"/>
      <c r="F74" s="171">
        <v>5000</v>
      </c>
      <c r="G74" s="158" t="s">
        <v>10</v>
      </c>
      <c r="H74" s="159" t="s">
        <v>214</v>
      </c>
      <c r="I74" s="159"/>
      <c r="J74" s="156" t="s">
        <v>214</v>
      </c>
      <c r="K74" s="159" t="s">
        <v>215</v>
      </c>
      <c r="L74" s="159" t="s">
        <v>214</v>
      </c>
      <c r="M74" s="161" t="s">
        <v>216</v>
      </c>
      <c r="N74" s="162">
        <v>1</v>
      </c>
      <c r="O74" s="173" t="s">
        <v>263</v>
      </c>
      <c r="P74" s="145" t="s">
        <v>255</v>
      </c>
    </row>
    <row r="75" spans="1:16" s="12" customFormat="1" ht="25.5" customHeight="1">
      <c r="A75" s="256">
        <v>2</v>
      </c>
      <c r="B75" s="269" t="s">
        <v>217</v>
      </c>
      <c r="C75" s="275" t="s">
        <v>130</v>
      </c>
      <c r="D75" s="288" t="s">
        <v>218</v>
      </c>
      <c r="E75" s="325"/>
      <c r="F75" s="330">
        <v>21350</v>
      </c>
      <c r="G75" s="301" t="s">
        <v>10</v>
      </c>
      <c r="H75" s="288" t="s">
        <v>219</v>
      </c>
      <c r="I75" s="288"/>
      <c r="J75" s="275" t="s">
        <v>256</v>
      </c>
      <c r="K75" s="288" t="s">
        <v>220</v>
      </c>
      <c r="L75" s="288" t="s">
        <v>219</v>
      </c>
      <c r="M75" s="161" t="s">
        <v>212</v>
      </c>
      <c r="N75" s="162">
        <v>0.51</v>
      </c>
      <c r="O75" s="351" t="s">
        <v>257</v>
      </c>
      <c r="P75" s="356" t="s">
        <v>255</v>
      </c>
    </row>
    <row r="76" spans="1:16" s="12" customFormat="1" ht="25.5" customHeight="1">
      <c r="A76" s="257"/>
      <c r="B76" s="270"/>
      <c r="C76" s="276"/>
      <c r="D76" s="289"/>
      <c r="E76" s="326"/>
      <c r="F76" s="331"/>
      <c r="G76" s="302"/>
      <c r="H76" s="289"/>
      <c r="I76" s="289"/>
      <c r="J76" s="276"/>
      <c r="K76" s="289"/>
      <c r="L76" s="289"/>
      <c r="M76" s="161" t="s">
        <v>221</v>
      </c>
      <c r="N76" s="162">
        <v>0.49</v>
      </c>
      <c r="O76" s="352"/>
      <c r="P76" s="356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52" customFormat="1" ht="30.75" customHeight="1">
      <c r="A78" s="258">
        <v>4</v>
      </c>
      <c r="B78" s="271" t="s">
        <v>227</v>
      </c>
      <c r="C78" s="277" t="s">
        <v>130</v>
      </c>
      <c r="D78" s="290" t="s">
        <v>228</v>
      </c>
      <c r="E78" s="290"/>
      <c r="F78" s="332">
        <v>5000</v>
      </c>
      <c r="G78" s="290" t="s">
        <v>10</v>
      </c>
      <c r="H78" s="290" t="s">
        <v>14</v>
      </c>
      <c r="I78" s="290"/>
      <c r="J78" s="285" t="s">
        <v>267</v>
      </c>
      <c r="K78" s="290" t="s">
        <v>261</v>
      </c>
      <c r="L78" s="290" t="s">
        <v>14</v>
      </c>
      <c r="M78" s="166" t="s">
        <v>222</v>
      </c>
      <c r="N78" s="165">
        <v>0.51</v>
      </c>
      <c r="O78" s="353" t="s">
        <v>268</v>
      </c>
    </row>
    <row r="79" spans="1:16" s="152" customFormat="1" ht="30.75" customHeight="1">
      <c r="A79" s="259"/>
      <c r="B79" s="271"/>
      <c r="C79" s="278"/>
      <c r="D79" s="291"/>
      <c r="E79" s="291"/>
      <c r="F79" s="333"/>
      <c r="G79" s="291"/>
      <c r="H79" s="291"/>
      <c r="I79" s="291"/>
      <c r="J79" s="287"/>
      <c r="K79" s="291"/>
      <c r="L79" s="291"/>
      <c r="M79" s="166" t="s">
        <v>221</v>
      </c>
      <c r="N79" s="165">
        <v>0.49</v>
      </c>
      <c r="O79" s="354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223" t="s">
        <v>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224" t="s">
        <v>4</v>
      </c>
      <c r="G2" s="225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9" customFormat="1" ht="26.25" customHeight="1">
      <c r="A3" s="25">
        <v>1</v>
      </c>
      <c r="B3" s="26" t="s">
        <v>22</v>
      </c>
      <c r="C3" s="27" t="s">
        <v>23</v>
      </c>
      <c r="D3" s="28" t="s">
        <v>24</v>
      </c>
      <c r="E3" s="28" t="s">
        <v>9</v>
      </c>
      <c r="F3" s="60">
        <v>50000</v>
      </c>
      <c r="G3" s="61" t="s">
        <v>10</v>
      </c>
      <c r="H3" s="62" t="s">
        <v>164</v>
      </c>
      <c r="I3" s="62" t="s">
        <v>9</v>
      </c>
      <c r="J3" s="83" t="s">
        <v>25</v>
      </c>
      <c r="K3" s="62" t="s">
        <v>26</v>
      </c>
      <c r="L3" s="62" t="s">
        <v>164</v>
      </c>
      <c r="M3" s="27" t="s">
        <v>27</v>
      </c>
      <c r="N3" s="99">
        <v>1</v>
      </c>
      <c r="O3" s="100" t="s">
        <v>269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9" customFormat="1" ht="31.5" customHeight="1">
      <c r="A5" s="25">
        <v>3</v>
      </c>
      <c r="B5" s="26" t="s">
        <v>37</v>
      </c>
      <c r="C5" s="27" t="s">
        <v>23</v>
      </c>
      <c r="D5" s="28" t="s">
        <v>38</v>
      </c>
      <c r="E5" s="28" t="s">
        <v>9</v>
      </c>
      <c r="F5" s="60">
        <v>2169</v>
      </c>
      <c r="G5" s="61" t="s">
        <v>32</v>
      </c>
      <c r="H5" s="62" t="s">
        <v>164</v>
      </c>
      <c r="I5" s="62" t="s">
        <v>9</v>
      </c>
      <c r="J5" s="83" t="s">
        <v>25</v>
      </c>
      <c r="K5" s="62" t="s">
        <v>26</v>
      </c>
      <c r="L5" s="62" t="s">
        <v>164</v>
      </c>
      <c r="M5" s="27" t="s">
        <v>39</v>
      </c>
      <c r="N5" s="99">
        <v>1</v>
      </c>
      <c r="O5" s="100" t="s">
        <v>270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3" customFormat="1" ht="32.25" customHeight="1">
      <c r="A8" s="39">
        <v>6</v>
      </c>
      <c r="B8" s="40" t="s">
        <v>54</v>
      </c>
      <c r="C8" s="40" t="s">
        <v>42</v>
      </c>
      <c r="D8" s="41" t="s">
        <v>55</v>
      </c>
      <c r="E8" s="41" t="s">
        <v>9</v>
      </c>
      <c r="F8" s="70">
        <v>57000</v>
      </c>
      <c r="G8" s="41" t="s">
        <v>56</v>
      </c>
      <c r="H8" s="41" t="s">
        <v>164</v>
      </c>
      <c r="I8" s="41" t="s">
        <v>9</v>
      </c>
      <c r="J8" s="90" t="s">
        <v>57</v>
      </c>
      <c r="K8" s="91" t="s">
        <v>58</v>
      </c>
      <c r="L8" s="91" t="s">
        <v>164</v>
      </c>
      <c r="M8" s="90" t="s">
        <v>59</v>
      </c>
      <c r="N8" s="109">
        <v>1</v>
      </c>
      <c r="O8" s="40" t="s">
        <v>271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231">
        <v>11</v>
      </c>
      <c r="B13" s="242" t="s">
        <v>77</v>
      </c>
      <c r="C13" s="242" t="s">
        <v>78</v>
      </c>
      <c r="D13" s="279" t="s">
        <v>79</v>
      </c>
      <c r="E13" s="279" t="s">
        <v>9</v>
      </c>
      <c r="F13" s="303">
        <v>20387.755099999998</v>
      </c>
      <c r="G13" s="298" t="s">
        <v>32</v>
      </c>
      <c r="H13" s="335" t="s">
        <v>14</v>
      </c>
      <c r="I13" s="335" t="s">
        <v>9</v>
      </c>
      <c r="J13" s="242" t="s">
        <v>44</v>
      </c>
      <c r="K13" s="335" t="s">
        <v>75</v>
      </c>
      <c r="L13" s="335" t="s">
        <v>14</v>
      </c>
      <c r="M13" s="52" t="s">
        <v>80</v>
      </c>
      <c r="N13" s="110">
        <v>0.49</v>
      </c>
      <c r="O13" s="244" t="s">
        <v>229</v>
      </c>
    </row>
    <row r="14" spans="1:16" s="12" customFormat="1" ht="84" customHeight="1">
      <c r="A14" s="232"/>
      <c r="B14" s="243"/>
      <c r="C14" s="243"/>
      <c r="D14" s="280"/>
      <c r="E14" s="280"/>
      <c r="F14" s="304"/>
      <c r="G14" s="300"/>
      <c r="H14" s="336"/>
      <c r="I14" s="336"/>
      <c r="J14" s="243"/>
      <c r="K14" s="336"/>
      <c r="L14" s="336"/>
      <c r="M14" s="52" t="s">
        <v>22</v>
      </c>
      <c r="N14" s="110">
        <v>0.51</v>
      </c>
      <c r="O14" s="245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231">
        <v>13</v>
      </c>
      <c r="B16" s="244" t="s">
        <v>85</v>
      </c>
      <c r="C16" s="244" t="s">
        <v>86</v>
      </c>
      <c r="D16" s="253" t="s">
        <v>87</v>
      </c>
      <c r="E16" s="253" t="s">
        <v>9</v>
      </c>
      <c r="F16" s="305">
        <v>2000</v>
      </c>
      <c r="G16" s="253" t="s">
        <v>10</v>
      </c>
      <c r="H16" s="253" t="s">
        <v>14</v>
      </c>
      <c r="I16" s="335" t="s">
        <v>9</v>
      </c>
      <c r="J16" s="341" t="s">
        <v>230</v>
      </c>
      <c r="K16" s="341" t="s">
        <v>88</v>
      </c>
      <c r="L16" s="335" t="s">
        <v>89</v>
      </c>
      <c r="M16" s="50" t="s">
        <v>54</v>
      </c>
      <c r="N16" s="110">
        <v>0.5</v>
      </c>
      <c r="O16" s="244" t="s">
        <v>231</v>
      </c>
      <c r="P16" s="355" t="s">
        <v>232</v>
      </c>
    </row>
    <row r="17" spans="1:16" s="12" customFormat="1" ht="39" customHeight="1">
      <c r="A17" s="232"/>
      <c r="B17" s="245"/>
      <c r="C17" s="245"/>
      <c r="D17" s="255"/>
      <c r="E17" s="255"/>
      <c r="F17" s="306"/>
      <c r="G17" s="255"/>
      <c r="H17" s="255"/>
      <c r="I17" s="336"/>
      <c r="J17" s="342"/>
      <c r="K17" s="342"/>
      <c r="L17" s="336"/>
      <c r="M17" s="50" t="s">
        <v>233</v>
      </c>
      <c r="N17" s="110">
        <v>0.5</v>
      </c>
      <c r="O17" s="245"/>
      <c r="P17" s="355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233">
        <v>21</v>
      </c>
      <c r="B25" s="260" t="s">
        <v>117</v>
      </c>
      <c r="C25" s="246" t="s">
        <v>118</v>
      </c>
      <c r="D25" s="281" t="s">
        <v>119</v>
      </c>
      <c r="E25" s="292" t="s">
        <v>120</v>
      </c>
      <c r="F25" s="307">
        <v>2019.4602</v>
      </c>
      <c r="G25" s="307" t="s">
        <v>10</v>
      </c>
      <c r="H25" s="281" t="s">
        <v>121</v>
      </c>
      <c r="I25" s="281" t="s">
        <v>9</v>
      </c>
      <c r="J25" s="343" t="s">
        <v>122</v>
      </c>
      <c r="K25" s="281" t="s">
        <v>123</v>
      </c>
      <c r="L25" s="281" t="s">
        <v>121</v>
      </c>
      <c r="M25" s="119" t="s">
        <v>22</v>
      </c>
      <c r="N25" s="120">
        <v>0.54469999999999996</v>
      </c>
      <c r="O25" s="357" t="s">
        <v>124</v>
      </c>
    </row>
    <row r="26" spans="1:16" s="14" customFormat="1" ht="22.5" customHeight="1">
      <c r="A26" s="234"/>
      <c r="B26" s="261"/>
      <c r="C26" s="247"/>
      <c r="D26" s="282"/>
      <c r="E26" s="293"/>
      <c r="F26" s="308"/>
      <c r="G26" s="308"/>
      <c r="H26" s="282"/>
      <c r="I26" s="282"/>
      <c r="J26" s="344"/>
      <c r="K26" s="282"/>
      <c r="L26" s="282"/>
      <c r="M26" s="119" t="s">
        <v>125</v>
      </c>
      <c r="N26" s="120">
        <v>0.18</v>
      </c>
      <c r="O26" s="358"/>
    </row>
    <row r="27" spans="1:16" s="14" customFormat="1" ht="22.5" customHeight="1">
      <c r="A27" s="234"/>
      <c r="B27" s="261"/>
      <c r="C27" s="247"/>
      <c r="D27" s="282"/>
      <c r="E27" s="293"/>
      <c r="F27" s="308"/>
      <c r="G27" s="308"/>
      <c r="H27" s="282"/>
      <c r="I27" s="282"/>
      <c r="J27" s="344"/>
      <c r="K27" s="282"/>
      <c r="L27" s="282"/>
      <c r="M27" s="119" t="s">
        <v>126</v>
      </c>
      <c r="N27" s="120">
        <v>0.27</v>
      </c>
      <c r="O27" s="358"/>
    </row>
    <row r="28" spans="1:16" s="14" customFormat="1" ht="22.5" customHeight="1">
      <c r="A28" s="234"/>
      <c r="B28" s="261"/>
      <c r="C28" s="247"/>
      <c r="D28" s="282"/>
      <c r="E28" s="293"/>
      <c r="F28" s="308"/>
      <c r="G28" s="308"/>
      <c r="H28" s="282"/>
      <c r="I28" s="282"/>
      <c r="J28" s="344"/>
      <c r="K28" s="282"/>
      <c r="L28" s="282"/>
      <c r="M28" s="119" t="s">
        <v>127</v>
      </c>
      <c r="N28" s="120">
        <v>3.3E-3</v>
      </c>
      <c r="O28" s="358"/>
    </row>
    <row r="29" spans="1:16" s="14" customFormat="1" ht="22.5" customHeight="1">
      <c r="A29" s="235"/>
      <c r="B29" s="262"/>
      <c r="C29" s="248"/>
      <c r="D29" s="283"/>
      <c r="E29" s="294"/>
      <c r="F29" s="309"/>
      <c r="G29" s="309"/>
      <c r="H29" s="283"/>
      <c r="I29" s="283"/>
      <c r="J29" s="345"/>
      <c r="K29" s="283"/>
      <c r="L29" s="283"/>
      <c r="M29" s="119" t="s">
        <v>128</v>
      </c>
      <c r="N29" s="120">
        <v>2E-3</v>
      </c>
      <c r="O29" s="359"/>
    </row>
    <row r="30" spans="1:16" s="14" customFormat="1" ht="18.75" customHeight="1">
      <c r="A30" s="233">
        <v>22</v>
      </c>
      <c r="B30" s="260" t="s">
        <v>129</v>
      </c>
      <c r="C30" s="249" t="s">
        <v>130</v>
      </c>
      <c r="D30" s="281" t="s">
        <v>131</v>
      </c>
      <c r="E30" s="292" t="s">
        <v>9</v>
      </c>
      <c r="F30" s="310">
        <v>3000</v>
      </c>
      <c r="G30" s="307" t="s">
        <v>10</v>
      </c>
      <c r="H30" s="281" t="s">
        <v>14</v>
      </c>
      <c r="I30" s="281" t="s">
        <v>9</v>
      </c>
      <c r="J30" s="246" t="s">
        <v>14</v>
      </c>
      <c r="K30" s="281" t="s">
        <v>132</v>
      </c>
      <c r="L30" s="281" t="s">
        <v>14</v>
      </c>
      <c r="M30" s="119" t="s">
        <v>22</v>
      </c>
      <c r="N30" s="120">
        <v>0.9</v>
      </c>
      <c r="O30" s="360" t="s">
        <v>133</v>
      </c>
    </row>
    <row r="31" spans="1:16" s="14" customFormat="1" ht="18.75" customHeight="1">
      <c r="A31" s="234"/>
      <c r="B31" s="261"/>
      <c r="C31" s="249"/>
      <c r="D31" s="282"/>
      <c r="E31" s="293"/>
      <c r="F31" s="311"/>
      <c r="G31" s="308"/>
      <c r="H31" s="282"/>
      <c r="I31" s="282"/>
      <c r="J31" s="247"/>
      <c r="K31" s="282"/>
      <c r="L31" s="282"/>
      <c r="M31" s="119" t="s">
        <v>134</v>
      </c>
      <c r="N31" s="120">
        <v>0.03</v>
      </c>
      <c r="O31" s="361"/>
    </row>
    <row r="32" spans="1:16" s="14" customFormat="1" ht="18.75" customHeight="1">
      <c r="A32" s="235"/>
      <c r="B32" s="262"/>
      <c r="C32" s="249"/>
      <c r="D32" s="283"/>
      <c r="E32" s="294"/>
      <c r="F32" s="312"/>
      <c r="G32" s="309"/>
      <c r="H32" s="283"/>
      <c r="I32" s="283"/>
      <c r="J32" s="248"/>
      <c r="K32" s="283"/>
      <c r="L32" s="283"/>
      <c r="M32" s="119" t="s">
        <v>135</v>
      </c>
      <c r="N32" s="120">
        <v>7.0000000000000007E-2</v>
      </c>
      <c r="O32" s="362"/>
    </row>
    <row r="33" spans="1:15" s="12" customFormat="1" ht="24" customHeight="1">
      <c r="A33" s="226" t="s">
        <v>136</v>
      </c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</row>
    <row r="34" spans="1:15" s="9" customFormat="1" ht="26.25" customHeight="1">
      <c r="A34" s="25">
        <v>1</v>
      </c>
      <c r="B34" s="26" t="s">
        <v>137</v>
      </c>
      <c r="C34" s="55" t="s">
        <v>23</v>
      </c>
      <c r="D34" s="28" t="s">
        <v>138</v>
      </c>
      <c r="E34" s="28" t="s">
        <v>9</v>
      </c>
      <c r="F34" s="60">
        <v>30000</v>
      </c>
      <c r="G34" s="61" t="s">
        <v>10</v>
      </c>
      <c r="H34" s="62" t="s">
        <v>164</v>
      </c>
      <c r="I34" s="62" t="s">
        <v>9</v>
      </c>
      <c r="J34" s="83" t="s">
        <v>139</v>
      </c>
      <c r="K34" s="62" t="s">
        <v>9</v>
      </c>
      <c r="L34" s="62" t="s">
        <v>164</v>
      </c>
      <c r="M34" s="27" t="s">
        <v>140</v>
      </c>
      <c r="N34" s="99">
        <v>1</v>
      </c>
      <c r="O34" s="100" t="s">
        <v>272</v>
      </c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36">
        <v>3</v>
      </c>
      <c r="B36" s="56" t="s">
        <v>146</v>
      </c>
      <c r="C36" s="57" t="s">
        <v>147</v>
      </c>
      <c r="D36" s="58" t="s">
        <v>148</v>
      </c>
      <c r="E36" s="58" t="s">
        <v>9</v>
      </c>
      <c r="F36" s="80">
        <v>1000</v>
      </c>
      <c r="G36" s="81" t="s">
        <v>10</v>
      </c>
      <c r="H36" s="82" t="s">
        <v>149</v>
      </c>
      <c r="I36" s="82" t="s">
        <v>9</v>
      </c>
      <c r="J36" s="95" t="s">
        <v>9</v>
      </c>
      <c r="K36" s="82" t="s">
        <v>9</v>
      </c>
      <c r="L36" s="82" t="s">
        <v>9</v>
      </c>
      <c r="M36" s="122" t="s">
        <v>150</v>
      </c>
      <c r="N36" s="123"/>
      <c r="O36" s="124" t="s">
        <v>273</v>
      </c>
    </row>
    <row r="37" spans="1:15" s="15" customFormat="1" ht="26.25" customHeight="1">
      <c r="A37" s="25">
        <v>4</v>
      </c>
      <c r="B37" s="26" t="s">
        <v>152</v>
      </c>
      <c r="C37" s="40" t="s">
        <v>42</v>
      </c>
      <c r="D37" s="28" t="s">
        <v>153</v>
      </c>
      <c r="E37" s="28" t="s">
        <v>9</v>
      </c>
      <c r="F37" s="60">
        <v>11750</v>
      </c>
      <c r="G37" s="61" t="s">
        <v>32</v>
      </c>
      <c r="H37" s="62" t="s">
        <v>164</v>
      </c>
      <c r="I37" s="62" t="s">
        <v>9</v>
      </c>
      <c r="J37" s="83" t="s">
        <v>274</v>
      </c>
      <c r="K37" s="62" t="s">
        <v>9</v>
      </c>
      <c r="L37" s="62" t="s">
        <v>9</v>
      </c>
      <c r="M37" s="27" t="s">
        <v>155</v>
      </c>
      <c r="N37" s="99">
        <v>1</v>
      </c>
      <c r="O37" s="100" t="s">
        <v>275</v>
      </c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9" customFormat="1" ht="26.25" customHeight="1">
      <c r="A39" s="25">
        <v>6</v>
      </c>
      <c r="B39" s="26" t="s">
        <v>158</v>
      </c>
      <c r="C39" s="27" t="s">
        <v>23</v>
      </c>
      <c r="D39" s="28" t="s">
        <v>159</v>
      </c>
      <c r="E39" s="28" t="s">
        <v>9</v>
      </c>
      <c r="F39" s="60">
        <v>20000</v>
      </c>
      <c r="G39" s="61" t="s">
        <v>56</v>
      </c>
      <c r="H39" s="62" t="s">
        <v>164</v>
      </c>
      <c r="I39" s="62" t="s">
        <v>9</v>
      </c>
      <c r="J39" s="83" t="s">
        <v>160</v>
      </c>
      <c r="K39" s="62" t="s">
        <v>9</v>
      </c>
      <c r="L39" s="62" t="s">
        <v>164</v>
      </c>
      <c r="M39" s="27" t="s">
        <v>161</v>
      </c>
      <c r="N39" s="99">
        <v>1</v>
      </c>
      <c r="O39" s="100" t="s">
        <v>272</v>
      </c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231">
        <v>11</v>
      </c>
      <c r="B44" s="242" t="s">
        <v>175</v>
      </c>
      <c r="C44" s="250" t="s">
        <v>130</v>
      </c>
      <c r="D44" s="279" t="s">
        <v>176</v>
      </c>
      <c r="E44" s="279" t="s">
        <v>9</v>
      </c>
      <c r="F44" s="313">
        <v>21184.645400000001</v>
      </c>
      <c r="G44" s="298" t="s">
        <v>10</v>
      </c>
      <c r="H44" s="335" t="s">
        <v>14</v>
      </c>
      <c r="I44" s="335" t="s">
        <v>9</v>
      </c>
      <c r="J44" s="242" t="s">
        <v>177</v>
      </c>
      <c r="K44" s="335" t="s">
        <v>178</v>
      </c>
      <c r="L44" s="335" t="s">
        <v>14</v>
      </c>
      <c r="M44" s="52" t="s">
        <v>22</v>
      </c>
      <c r="N44" s="110">
        <v>0.47</v>
      </c>
      <c r="O44" s="240"/>
    </row>
    <row r="45" spans="1:15" s="12" customFormat="1" ht="23.25" customHeight="1">
      <c r="A45" s="236"/>
      <c r="B45" s="263"/>
      <c r="C45" s="251"/>
      <c r="D45" s="284"/>
      <c r="E45" s="284"/>
      <c r="F45" s="314"/>
      <c r="G45" s="299"/>
      <c r="H45" s="337"/>
      <c r="I45" s="337"/>
      <c r="J45" s="263"/>
      <c r="K45" s="337"/>
      <c r="L45" s="337"/>
      <c r="M45" s="52" t="s">
        <v>179</v>
      </c>
      <c r="N45" s="110">
        <v>0.5</v>
      </c>
      <c r="O45" s="350"/>
    </row>
    <row r="46" spans="1:15" s="12" customFormat="1" ht="23.25" customHeight="1">
      <c r="A46" s="236"/>
      <c r="B46" s="263"/>
      <c r="C46" s="251"/>
      <c r="D46" s="284"/>
      <c r="E46" s="284"/>
      <c r="F46" s="314"/>
      <c r="G46" s="299"/>
      <c r="H46" s="337"/>
      <c r="I46" s="337"/>
      <c r="J46" s="263"/>
      <c r="K46" s="337"/>
      <c r="L46" s="337"/>
      <c r="M46" s="52" t="s">
        <v>128</v>
      </c>
      <c r="N46" s="110">
        <v>0.15</v>
      </c>
      <c r="O46" s="350"/>
    </row>
    <row r="47" spans="1:15" s="12" customFormat="1" ht="23.25" customHeight="1">
      <c r="A47" s="232"/>
      <c r="B47" s="243"/>
      <c r="C47" s="252"/>
      <c r="D47" s="280"/>
      <c r="E47" s="280"/>
      <c r="F47" s="315"/>
      <c r="G47" s="300"/>
      <c r="H47" s="336"/>
      <c r="I47" s="336"/>
      <c r="J47" s="243"/>
      <c r="K47" s="336"/>
      <c r="L47" s="336"/>
      <c r="M47" s="52" t="s">
        <v>180</v>
      </c>
      <c r="N47" s="110">
        <v>0.15</v>
      </c>
      <c r="O47" s="241"/>
    </row>
    <row r="48" spans="1:15" s="12" customFormat="1" ht="18.75" customHeight="1">
      <c r="A48" s="231">
        <v>12</v>
      </c>
      <c r="B48" s="242" t="s">
        <v>181</v>
      </c>
      <c r="C48" s="253" t="s">
        <v>182</v>
      </c>
      <c r="D48" s="279" t="s">
        <v>15</v>
      </c>
      <c r="E48" s="295" t="s">
        <v>9</v>
      </c>
      <c r="F48" s="316">
        <v>18696.849699999999</v>
      </c>
      <c r="G48" s="298" t="s">
        <v>10</v>
      </c>
      <c r="H48" s="335" t="s">
        <v>14</v>
      </c>
      <c r="I48" s="335" t="s">
        <v>9</v>
      </c>
      <c r="J48" s="335" t="s">
        <v>14</v>
      </c>
      <c r="K48" s="335" t="s">
        <v>164</v>
      </c>
      <c r="L48" s="335" t="s">
        <v>14</v>
      </c>
      <c r="M48" s="52" t="s">
        <v>22</v>
      </c>
      <c r="N48" s="110">
        <v>5.3499999999999999E-2</v>
      </c>
      <c r="O48" s="253" t="s">
        <v>183</v>
      </c>
    </row>
    <row r="49" spans="1:15" s="12" customFormat="1" ht="18.75" customHeight="1">
      <c r="A49" s="236"/>
      <c r="B49" s="263"/>
      <c r="C49" s="254"/>
      <c r="D49" s="284"/>
      <c r="E49" s="296"/>
      <c r="F49" s="317"/>
      <c r="G49" s="299"/>
      <c r="H49" s="337"/>
      <c r="I49" s="337"/>
      <c r="J49" s="337"/>
      <c r="K49" s="337"/>
      <c r="L49" s="337"/>
      <c r="M49" s="50" t="s">
        <v>128</v>
      </c>
      <c r="N49" s="110">
        <v>4.0000000000000001E-3</v>
      </c>
      <c r="O49" s="254"/>
    </row>
    <row r="50" spans="1:15" s="12" customFormat="1" ht="18.75" customHeight="1">
      <c r="A50" s="236"/>
      <c r="B50" s="263"/>
      <c r="C50" s="254"/>
      <c r="D50" s="284"/>
      <c r="E50" s="296"/>
      <c r="F50" s="317"/>
      <c r="G50" s="299"/>
      <c r="H50" s="337"/>
      <c r="I50" s="337"/>
      <c r="J50" s="337"/>
      <c r="K50" s="337"/>
      <c r="L50" s="337"/>
      <c r="M50" s="50" t="s">
        <v>127</v>
      </c>
      <c r="N50" s="110">
        <v>6.0000000000000001E-3</v>
      </c>
      <c r="O50" s="254"/>
    </row>
    <row r="51" spans="1:15" s="12" customFormat="1" ht="18.75" customHeight="1">
      <c r="A51" s="232"/>
      <c r="B51" s="243"/>
      <c r="C51" s="255"/>
      <c r="D51" s="280"/>
      <c r="E51" s="297"/>
      <c r="F51" s="318"/>
      <c r="G51" s="300"/>
      <c r="H51" s="336"/>
      <c r="I51" s="336"/>
      <c r="J51" s="336"/>
      <c r="K51" s="336"/>
      <c r="L51" s="336"/>
      <c r="M51" s="50" t="s">
        <v>171</v>
      </c>
      <c r="N51" s="110">
        <v>0.94130000000000003</v>
      </c>
      <c r="O51" s="255"/>
    </row>
    <row r="52" spans="1:15" s="12" customFormat="1" ht="18.75" customHeight="1">
      <c r="A52" s="231">
        <v>13</v>
      </c>
      <c r="B52" s="242" t="s">
        <v>234</v>
      </c>
      <c r="C52" s="253" t="s">
        <v>130</v>
      </c>
      <c r="D52" s="279" t="s">
        <v>235</v>
      </c>
      <c r="E52" s="279" t="s">
        <v>9</v>
      </c>
      <c r="F52" s="316">
        <v>833.33</v>
      </c>
      <c r="G52" s="298" t="s">
        <v>10</v>
      </c>
      <c r="H52" s="335" t="s">
        <v>236</v>
      </c>
      <c r="I52" s="279" t="s">
        <v>9</v>
      </c>
      <c r="J52" s="242" t="s">
        <v>237</v>
      </c>
      <c r="K52" s="335" t="s">
        <v>238</v>
      </c>
      <c r="L52" s="335" t="s">
        <v>236</v>
      </c>
      <c r="M52" s="50" t="s">
        <v>239</v>
      </c>
      <c r="N52" s="110">
        <v>0.6</v>
      </c>
      <c r="O52" s="253" t="s">
        <v>240</v>
      </c>
    </row>
    <row r="53" spans="1:15" s="12" customFormat="1" ht="18.75" customHeight="1">
      <c r="A53" s="232"/>
      <c r="B53" s="243"/>
      <c r="C53" s="255"/>
      <c r="D53" s="280"/>
      <c r="E53" s="280"/>
      <c r="F53" s="318"/>
      <c r="G53" s="300"/>
      <c r="H53" s="336"/>
      <c r="I53" s="280"/>
      <c r="J53" s="243"/>
      <c r="K53" s="336"/>
      <c r="L53" s="336"/>
      <c r="M53" s="50" t="s">
        <v>129</v>
      </c>
      <c r="N53" s="110">
        <v>0.4</v>
      </c>
      <c r="O53" s="255"/>
    </row>
    <row r="54" spans="1:15" s="12" customFormat="1" ht="18.75" customHeight="1">
      <c r="A54" s="231">
        <v>14</v>
      </c>
      <c r="B54" s="242" t="s">
        <v>241</v>
      </c>
      <c r="C54" s="253" t="s">
        <v>130</v>
      </c>
      <c r="D54" s="279" t="s">
        <v>242</v>
      </c>
      <c r="E54" s="279" t="s">
        <v>9</v>
      </c>
      <c r="F54" s="316">
        <v>4000</v>
      </c>
      <c r="G54" s="298" t="s">
        <v>10</v>
      </c>
      <c r="H54" s="335" t="s">
        <v>243</v>
      </c>
      <c r="I54" s="279" t="s">
        <v>9</v>
      </c>
      <c r="J54" s="335" t="s">
        <v>244</v>
      </c>
      <c r="K54" s="335" t="s">
        <v>238</v>
      </c>
      <c r="L54" s="335" t="s">
        <v>243</v>
      </c>
      <c r="M54" s="50" t="s">
        <v>245</v>
      </c>
      <c r="N54" s="110">
        <v>0.34</v>
      </c>
      <c r="O54" s="253" t="s">
        <v>246</v>
      </c>
    </row>
    <row r="55" spans="1:15" s="12" customFormat="1" ht="18.75" customHeight="1">
      <c r="A55" s="236"/>
      <c r="B55" s="263"/>
      <c r="C55" s="254"/>
      <c r="D55" s="284"/>
      <c r="E55" s="284"/>
      <c r="F55" s="317"/>
      <c r="G55" s="299"/>
      <c r="H55" s="337"/>
      <c r="I55" s="284"/>
      <c r="J55" s="337"/>
      <c r="K55" s="337"/>
      <c r="L55" s="337"/>
      <c r="M55" s="50" t="s">
        <v>129</v>
      </c>
      <c r="N55" s="110">
        <v>0.33</v>
      </c>
      <c r="O55" s="254"/>
    </row>
    <row r="56" spans="1:15" s="12" customFormat="1" ht="18.75" customHeight="1">
      <c r="A56" s="232"/>
      <c r="B56" s="243"/>
      <c r="C56" s="255"/>
      <c r="D56" s="280"/>
      <c r="E56" s="280"/>
      <c r="F56" s="318"/>
      <c r="G56" s="300"/>
      <c r="H56" s="336"/>
      <c r="I56" s="280"/>
      <c r="J56" s="336"/>
      <c r="K56" s="336"/>
      <c r="L56" s="336"/>
      <c r="M56" s="50" t="s">
        <v>247</v>
      </c>
      <c r="N56" s="110">
        <v>0.33</v>
      </c>
      <c r="O56" s="255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2" customFormat="1" ht="26.25" customHeight="1">
      <c r="A58" s="231">
        <v>16</v>
      </c>
      <c r="B58" s="242" t="s">
        <v>187</v>
      </c>
      <c r="C58" s="253" t="s">
        <v>182</v>
      </c>
      <c r="D58" s="279" t="s">
        <v>188</v>
      </c>
      <c r="E58" s="279" t="s">
        <v>9</v>
      </c>
      <c r="F58" s="305">
        <v>19000</v>
      </c>
      <c r="G58" s="298" t="s">
        <v>10</v>
      </c>
      <c r="H58" s="335" t="s">
        <v>189</v>
      </c>
      <c r="I58" s="335"/>
      <c r="J58" s="279" t="s">
        <v>264</v>
      </c>
      <c r="K58" s="279" t="s">
        <v>265</v>
      </c>
      <c r="L58" s="335" t="s">
        <v>164</v>
      </c>
      <c r="M58" s="126" t="s">
        <v>190</v>
      </c>
      <c r="N58" s="110">
        <v>2.63E-2</v>
      </c>
      <c r="O58" s="240" t="s">
        <v>266</v>
      </c>
    </row>
    <row r="59" spans="1:15" s="12" customFormat="1" ht="26.25" customHeight="1">
      <c r="A59" s="236"/>
      <c r="B59" s="263"/>
      <c r="C59" s="254"/>
      <c r="D59" s="284"/>
      <c r="E59" s="284"/>
      <c r="F59" s="327"/>
      <c r="G59" s="299"/>
      <c r="H59" s="337"/>
      <c r="I59" s="337"/>
      <c r="J59" s="284"/>
      <c r="K59" s="284"/>
      <c r="L59" s="337"/>
      <c r="M59" s="126" t="s">
        <v>191</v>
      </c>
      <c r="N59" s="110">
        <v>0.47370000000000001</v>
      </c>
      <c r="O59" s="350"/>
    </row>
    <row r="60" spans="1:15" s="12" customFormat="1" ht="26.25" customHeight="1">
      <c r="A60" s="236"/>
      <c r="B60" s="263"/>
      <c r="C60" s="254"/>
      <c r="D60" s="284"/>
      <c r="E60" s="284"/>
      <c r="F60" s="327"/>
      <c r="G60" s="299"/>
      <c r="H60" s="337"/>
      <c r="I60" s="337"/>
      <c r="J60" s="284"/>
      <c r="K60" s="284"/>
      <c r="L60" s="337"/>
      <c r="M60" s="126" t="s">
        <v>22</v>
      </c>
      <c r="N60" s="110">
        <v>0.49909999999999999</v>
      </c>
      <c r="O60" s="350"/>
    </row>
    <row r="61" spans="1:15" s="12" customFormat="1" ht="26.25" customHeight="1">
      <c r="A61" s="236"/>
      <c r="B61" s="263"/>
      <c r="C61" s="254"/>
      <c r="D61" s="284"/>
      <c r="E61" s="284"/>
      <c r="F61" s="327"/>
      <c r="G61" s="299"/>
      <c r="H61" s="337"/>
      <c r="I61" s="337"/>
      <c r="J61" s="284"/>
      <c r="K61" s="284"/>
      <c r="L61" s="337"/>
      <c r="M61" s="126" t="s">
        <v>127</v>
      </c>
      <c r="N61" s="110">
        <v>4.0000000000000002E-4</v>
      </c>
      <c r="O61" s="350"/>
    </row>
    <row r="62" spans="1:15" s="12" customFormat="1" ht="26.25" customHeight="1">
      <c r="A62" s="232"/>
      <c r="B62" s="243"/>
      <c r="C62" s="255"/>
      <c r="D62" s="280"/>
      <c r="E62" s="280"/>
      <c r="F62" s="306"/>
      <c r="G62" s="300"/>
      <c r="H62" s="336"/>
      <c r="I62" s="336"/>
      <c r="J62" s="280"/>
      <c r="K62" s="280"/>
      <c r="L62" s="336"/>
      <c r="M62" s="126" t="s">
        <v>128</v>
      </c>
      <c r="N62" s="110">
        <v>5.0000000000000001E-4</v>
      </c>
      <c r="O62" s="241"/>
    </row>
    <row r="63" spans="1:15" s="12" customFormat="1" ht="26.25" customHeight="1">
      <c r="A63" s="231">
        <v>17</v>
      </c>
      <c r="B63" s="242" t="s">
        <v>192</v>
      </c>
      <c r="C63" s="253" t="s">
        <v>182</v>
      </c>
      <c r="D63" s="279" t="s">
        <v>188</v>
      </c>
      <c r="E63" s="279" t="s">
        <v>9</v>
      </c>
      <c r="F63" s="305">
        <v>19000</v>
      </c>
      <c r="G63" s="298" t="s">
        <v>10</v>
      </c>
      <c r="H63" s="335" t="s">
        <v>189</v>
      </c>
      <c r="I63" s="335"/>
      <c r="J63" s="279" t="s">
        <v>264</v>
      </c>
      <c r="K63" s="279" t="s">
        <v>265</v>
      </c>
      <c r="L63" s="335" t="s">
        <v>164</v>
      </c>
      <c r="M63" s="52" t="s">
        <v>190</v>
      </c>
      <c r="N63" s="110">
        <v>2.63E-2</v>
      </c>
      <c r="O63" s="240" t="s">
        <v>266</v>
      </c>
    </row>
    <row r="64" spans="1:15" s="12" customFormat="1" ht="26.25" customHeight="1">
      <c r="A64" s="236"/>
      <c r="B64" s="263"/>
      <c r="C64" s="254"/>
      <c r="D64" s="284"/>
      <c r="E64" s="284"/>
      <c r="F64" s="327"/>
      <c r="G64" s="299"/>
      <c r="H64" s="337"/>
      <c r="I64" s="337"/>
      <c r="J64" s="284"/>
      <c r="K64" s="284"/>
      <c r="L64" s="337"/>
      <c r="M64" s="52" t="s">
        <v>191</v>
      </c>
      <c r="N64" s="110">
        <v>0.47370000000000001</v>
      </c>
      <c r="O64" s="350"/>
    </row>
    <row r="65" spans="1:16" s="12" customFormat="1" ht="26.25" customHeight="1">
      <c r="A65" s="232"/>
      <c r="B65" s="243"/>
      <c r="C65" s="255"/>
      <c r="D65" s="280"/>
      <c r="E65" s="280"/>
      <c r="F65" s="306"/>
      <c r="G65" s="300"/>
      <c r="H65" s="336"/>
      <c r="I65" s="336"/>
      <c r="J65" s="280"/>
      <c r="K65" s="280"/>
      <c r="L65" s="336"/>
      <c r="M65" s="52" t="s">
        <v>22</v>
      </c>
      <c r="N65" s="110">
        <v>0.5</v>
      </c>
      <c r="O65" s="241"/>
    </row>
    <row r="66" spans="1:16" s="16" customFormat="1" ht="26.25" customHeight="1">
      <c r="A66" s="231">
        <v>18</v>
      </c>
      <c r="B66" s="242" t="s">
        <v>193</v>
      </c>
      <c r="C66" s="253" t="s">
        <v>130</v>
      </c>
      <c r="D66" s="279" t="s">
        <v>194</v>
      </c>
      <c r="E66" s="322"/>
      <c r="F66" s="305">
        <v>1517</v>
      </c>
      <c r="G66" s="298" t="s">
        <v>10</v>
      </c>
      <c r="H66" s="298" t="s">
        <v>164</v>
      </c>
      <c r="I66" s="242"/>
      <c r="J66" s="346" t="s">
        <v>195</v>
      </c>
      <c r="K66" s="279" t="s">
        <v>196</v>
      </c>
      <c r="L66" s="298" t="s">
        <v>164</v>
      </c>
      <c r="M66" s="126" t="s">
        <v>129</v>
      </c>
      <c r="N66" s="144">
        <v>0.33</v>
      </c>
      <c r="O66" s="240" t="s">
        <v>197</v>
      </c>
    </row>
    <row r="67" spans="1:16" s="16" customFormat="1" ht="26.25" customHeight="1">
      <c r="A67" s="236"/>
      <c r="B67" s="263"/>
      <c r="C67" s="254"/>
      <c r="D67" s="284"/>
      <c r="E67" s="323"/>
      <c r="F67" s="327"/>
      <c r="G67" s="299"/>
      <c r="H67" s="299"/>
      <c r="I67" s="263"/>
      <c r="J67" s="347"/>
      <c r="K67" s="284"/>
      <c r="L67" s="299"/>
      <c r="M67" s="126" t="s">
        <v>198</v>
      </c>
      <c r="N67" s="144">
        <v>0.33</v>
      </c>
      <c r="O67" s="350"/>
    </row>
    <row r="68" spans="1:16" s="16" customFormat="1" ht="26.25" customHeight="1">
      <c r="A68" s="232"/>
      <c r="B68" s="243"/>
      <c r="C68" s="255"/>
      <c r="D68" s="280"/>
      <c r="E68" s="324"/>
      <c r="F68" s="306"/>
      <c r="G68" s="300"/>
      <c r="H68" s="300"/>
      <c r="I68" s="243"/>
      <c r="J68" s="348"/>
      <c r="K68" s="280"/>
      <c r="L68" s="300"/>
      <c r="M68" s="126" t="s">
        <v>199</v>
      </c>
      <c r="N68" s="144">
        <v>0.34</v>
      </c>
      <c r="O68" s="241"/>
    </row>
    <row r="69" spans="1:16" s="12" customFormat="1" ht="24" customHeight="1">
      <c r="A69" s="227" t="s">
        <v>200</v>
      </c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9"/>
    </row>
    <row r="70" spans="1:16" s="12" customFormat="1" ht="25.5" customHeight="1">
      <c r="A70" s="240">
        <v>1</v>
      </c>
      <c r="B70" s="267" t="s">
        <v>201</v>
      </c>
      <c r="C70" s="244" t="s">
        <v>86</v>
      </c>
      <c r="D70" s="240" t="s">
        <v>202</v>
      </c>
      <c r="E70" s="240" t="s">
        <v>9</v>
      </c>
      <c r="F70" s="328">
        <v>54112</v>
      </c>
      <c r="G70" s="240" t="s">
        <v>10</v>
      </c>
      <c r="H70" s="240" t="s">
        <v>14</v>
      </c>
      <c r="I70" s="240" t="s">
        <v>9</v>
      </c>
      <c r="J70" s="267" t="s">
        <v>252</v>
      </c>
      <c r="K70" s="240" t="s">
        <v>253</v>
      </c>
      <c r="L70" s="240" t="s">
        <v>203</v>
      </c>
      <c r="M70" s="145" t="s">
        <v>204</v>
      </c>
      <c r="N70" s="117">
        <v>0.5</v>
      </c>
      <c r="O70" s="240" t="s">
        <v>254</v>
      </c>
    </row>
    <row r="71" spans="1:16" s="12" customFormat="1" ht="25.5" customHeight="1">
      <c r="A71" s="241"/>
      <c r="B71" s="268"/>
      <c r="C71" s="245"/>
      <c r="D71" s="241"/>
      <c r="E71" s="241"/>
      <c r="F71" s="329"/>
      <c r="G71" s="241"/>
      <c r="H71" s="241"/>
      <c r="I71" s="241"/>
      <c r="J71" s="268"/>
      <c r="K71" s="241"/>
      <c r="L71" s="241"/>
      <c r="M71" s="52" t="s">
        <v>205</v>
      </c>
      <c r="N71" s="110">
        <v>0.5</v>
      </c>
      <c r="O71" s="241"/>
    </row>
    <row r="72" spans="1:16" s="12" customFormat="1" ht="25.5" customHeight="1">
      <c r="A72" s="111">
        <v>2</v>
      </c>
      <c r="B72" s="127" t="s">
        <v>206</v>
      </c>
      <c r="C72" s="114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227" t="s">
        <v>211</v>
      </c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30"/>
    </row>
    <row r="74" spans="1:16" s="12" customFormat="1" ht="59.25" customHeight="1">
      <c r="A74" s="129">
        <v>1</v>
      </c>
      <c r="B74" s="130" t="s">
        <v>212</v>
      </c>
      <c r="C74" s="131" t="s">
        <v>207</v>
      </c>
      <c r="D74" s="132" t="s">
        <v>213</v>
      </c>
      <c r="E74" s="137"/>
      <c r="F74" s="138">
        <v>5000</v>
      </c>
      <c r="G74" s="139" t="s">
        <v>10</v>
      </c>
      <c r="H74" s="132" t="s">
        <v>214</v>
      </c>
      <c r="I74" s="132"/>
      <c r="J74" s="143" t="s">
        <v>214</v>
      </c>
      <c r="K74" s="132" t="s">
        <v>215</v>
      </c>
      <c r="L74" s="132" t="s">
        <v>214</v>
      </c>
      <c r="M74" s="146" t="s">
        <v>216</v>
      </c>
      <c r="N74" s="147">
        <v>1</v>
      </c>
      <c r="O74" s="148" t="s">
        <v>263</v>
      </c>
      <c r="P74" s="149" t="s">
        <v>255</v>
      </c>
    </row>
    <row r="75" spans="1:16" s="12" customFormat="1" ht="25.5" customHeight="1">
      <c r="A75" s="363">
        <v>2</v>
      </c>
      <c r="B75" s="365" t="s">
        <v>217</v>
      </c>
      <c r="C75" s="368" t="s">
        <v>130</v>
      </c>
      <c r="D75" s="370" t="s">
        <v>218</v>
      </c>
      <c r="E75" s="374"/>
      <c r="F75" s="376">
        <v>21350</v>
      </c>
      <c r="G75" s="372" t="s">
        <v>10</v>
      </c>
      <c r="H75" s="370" t="s">
        <v>219</v>
      </c>
      <c r="I75" s="370"/>
      <c r="J75" s="368" t="s">
        <v>256</v>
      </c>
      <c r="K75" s="370" t="s">
        <v>220</v>
      </c>
      <c r="L75" s="370" t="s">
        <v>219</v>
      </c>
      <c r="M75" s="146" t="s">
        <v>212</v>
      </c>
      <c r="N75" s="147">
        <v>0.51</v>
      </c>
      <c r="O75" s="378" t="s">
        <v>257</v>
      </c>
      <c r="P75" s="356" t="s">
        <v>255</v>
      </c>
    </row>
    <row r="76" spans="1:16" s="12" customFormat="1" ht="38.25" customHeight="1">
      <c r="A76" s="364"/>
      <c r="B76" s="366"/>
      <c r="C76" s="369"/>
      <c r="D76" s="371"/>
      <c r="E76" s="375"/>
      <c r="F76" s="377"/>
      <c r="G76" s="373"/>
      <c r="H76" s="371"/>
      <c r="I76" s="371"/>
      <c r="J76" s="369"/>
      <c r="K76" s="371"/>
      <c r="L76" s="371"/>
      <c r="M76" s="146" t="s">
        <v>221</v>
      </c>
      <c r="N76" s="147">
        <v>0.49</v>
      </c>
      <c r="O76" s="379"/>
      <c r="P76" s="356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2" customFormat="1" ht="30.75" customHeight="1">
      <c r="A78" s="240">
        <v>4</v>
      </c>
      <c r="B78" s="367" t="s">
        <v>227</v>
      </c>
      <c r="C78" s="322" t="s">
        <v>130</v>
      </c>
      <c r="D78" s="335" t="s">
        <v>228</v>
      </c>
      <c r="E78" s="335"/>
      <c r="F78" s="328">
        <v>5000</v>
      </c>
      <c r="G78" s="335" t="s">
        <v>10</v>
      </c>
      <c r="H78" s="335" t="s">
        <v>14</v>
      </c>
      <c r="I78" s="335"/>
      <c r="J78" s="279" t="s">
        <v>267</v>
      </c>
      <c r="K78" s="335" t="s">
        <v>261</v>
      </c>
      <c r="L78" s="335" t="s">
        <v>14</v>
      </c>
      <c r="M78" s="52" t="s">
        <v>222</v>
      </c>
      <c r="N78" s="110">
        <v>0.51</v>
      </c>
      <c r="O78" s="244" t="s">
        <v>268</v>
      </c>
    </row>
    <row r="79" spans="1:16" s="12" customFormat="1" ht="30.75" customHeight="1">
      <c r="A79" s="241"/>
      <c r="B79" s="367"/>
      <c r="C79" s="324"/>
      <c r="D79" s="336"/>
      <c r="E79" s="336"/>
      <c r="F79" s="329"/>
      <c r="G79" s="336"/>
      <c r="H79" s="336"/>
      <c r="I79" s="336"/>
      <c r="J79" s="280"/>
      <c r="K79" s="336"/>
      <c r="L79" s="336"/>
      <c r="M79" s="52" t="s">
        <v>221</v>
      </c>
      <c r="N79" s="110">
        <v>0.49</v>
      </c>
      <c r="O79" s="245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workbookViewId="0">
      <pane ySplit="2" topLeftCell="A3" activePane="bottomLeft" state="frozen"/>
      <selection pane="bottomLeft" activeCell="A2" sqref="A1:A1048576"/>
    </sheetView>
  </sheetViews>
  <sheetFormatPr defaultColWidth="9" defaultRowHeight="13.5"/>
  <cols>
    <col min="1" max="1" width="8.25" customWidth="1"/>
    <col min="2" max="2" width="10.375" customWidth="1"/>
    <col min="3" max="3" width="13.625" customWidth="1"/>
    <col min="4" max="4" width="22.125" style="3" customWidth="1"/>
    <col min="5" max="5" width="32" customWidth="1"/>
    <col min="6" max="6" width="11" customWidth="1"/>
    <col min="7" max="7" width="13" customWidth="1"/>
    <col min="8" max="8" width="14.5" customWidth="1"/>
    <col min="9" max="9" width="9" customWidth="1"/>
    <col min="10" max="10" width="5.625" customWidth="1"/>
    <col min="11" max="11" width="11.5" customWidth="1"/>
    <col min="12" max="12" width="10" customWidth="1"/>
    <col min="13" max="13" width="9.75" customWidth="1"/>
    <col min="14" max="14" width="24.25" customWidth="1"/>
    <col min="15" max="15" width="13.125" customWidth="1"/>
    <col min="16" max="16" width="15.875" customWidth="1"/>
    <col min="18" max="18" width="14" customWidth="1"/>
  </cols>
  <sheetData>
    <row r="1" spans="1:17" ht="24.75" customHeight="1">
      <c r="A1" s="380" t="s">
        <v>354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</row>
    <row r="2" spans="1:17" ht="39.950000000000003" customHeight="1">
      <c r="A2" s="177" t="s">
        <v>0</v>
      </c>
      <c r="B2" s="177" t="s">
        <v>276</v>
      </c>
      <c r="C2" s="177" t="s">
        <v>277</v>
      </c>
      <c r="D2" s="178" t="s">
        <v>278</v>
      </c>
      <c r="E2" s="178" t="s">
        <v>1</v>
      </c>
      <c r="F2" s="178" t="s">
        <v>2</v>
      </c>
      <c r="G2" s="180" t="s">
        <v>3</v>
      </c>
      <c r="H2" s="180" t="s">
        <v>279</v>
      </c>
      <c r="I2" s="180" t="s">
        <v>280</v>
      </c>
      <c r="J2" s="181" t="s">
        <v>290</v>
      </c>
      <c r="K2" s="178" t="s">
        <v>5</v>
      </c>
      <c r="L2" s="178" t="s">
        <v>18</v>
      </c>
      <c r="M2" s="178" t="s">
        <v>281</v>
      </c>
      <c r="N2" s="178" t="s">
        <v>19</v>
      </c>
      <c r="O2" s="179" t="s">
        <v>20</v>
      </c>
      <c r="P2" s="178" t="s">
        <v>21</v>
      </c>
      <c r="Q2" s="7"/>
    </row>
    <row r="3" spans="1:17" ht="25.15" customHeight="1">
      <c r="A3" s="1">
        <v>1</v>
      </c>
      <c r="B3" s="1" t="s">
        <v>335</v>
      </c>
      <c r="C3" s="1" t="s">
        <v>366</v>
      </c>
      <c r="D3" s="184" t="s">
        <v>362</v>
      </c>
      <c r="E3" s="189" t="s">
        <v>355</v>
      </c>
      <c r="F3" s="45" t="s">
        <v>367</v>
      </c>
      <c r="G3" s="45" t="s">
        <v>368</v>
      </c>
      <c r="H3" s="196">
        <v>10937.5</v>
      </c>
      <c r="I3" s="5" t="s">
        <v>10</v>
      </c>
      <c r="J3" s="5">
        <f>VLOOKUP(I3,基础数据!A19:B21,2,FALSE)</f>
        <v>1</v>
      </c>
      <c r="K3" s="45" t="s">
        <v>379</v>
      </c>
      <c r="L3" s="45" t="s">
        <v>9</v>
      </c>
      <c r="M3" s="45" t="s">
        <v>9</v>
      </c>
      <c r="N3" s="189" t="s">
        <v>384</v>
      </c>
      <c r="O3" s="4" t="s">
        <v>387</v>
      </c>
      <c r="P3" s="6" t="s">
        <v>379</v>
      </c>
      <c r="Q3" s="8"/>
    </row>
    <row r="4" spans="1:17" ht="25.15" customHeight="1">
      <c r="A4" s="1">
        <v>2</v>
      </c>
      <c r="B4" s="1" t="s">
        <v>335</v>
      </c>
      <c r="C4" s="1" t="s">
        <v>366</v>
      </c>
      <c r="D4" s="190" t="s">
        <v>373</v>
      </c>
      <c r="E4" s="189" t="s">
        <v>356</v>
      </c>
      <c r="F4" s="45" t="s">
        <v>369</v>
      </c>
      <c r="G4" s="45" t="s">
        <v>9</v>
      </c>
      <c r="H4" s="196">
        <v>2000</v>
      </c>
      <c r="I4" s="5" t="s">
        <v>10</v>
      </c>
      <c r="J4" s="5">
        <v>1</v>
      </c>
      <c r="K4" s="45" t="s">
        <v>380</v>
      </c>
      <c r="L4" s="45" t="s">
        <v>9</v>
      </c>
      <c r="M4" s="45" t="s">
        <v>9</v>
      </c>
      <c r="N4" s="189" t="s">
        <v>380</v>
      </c>
      <c r="O4" s="175" t="s">
        <v>388</v>
      </c>
      <c r="P4" s="175" t="s">
        <v>380</v>
      </c>
    </row>
    <row r="5" spans="1:17" ht="25.15" customHeight="1">
      <c r="A5" s="1">
        <v>3</v>
      </c>
      <c r="B5" s="1" t="s">
        <v>335</v>
      </c>
      <c r="C5" s="1" t="s">
        <v>366</v>
      </c>
      <c r="D5" s="183" t="s">
        <v>374</v>
      </c>
      <c r="E5" s="189" t="s">
        <v>357</v>
      </c>
      <c r="F5" s="45" t="s">
        <v>370</v>
      </c>
      <c r="G5" s="45" t="s">
        <v>9</v>
      </c>
      <c r="H5" s="196">
        <v>0.1</v>
      </c>
      <c r="I5" s="5" t="s">
        <v>10</v>
      </c>
      <c r="J5" s="5">
        <v>1</v>
      </c>
      <c r="K5" s="45" t="s">
        <v>381</v>
      </c>
      <c r="L5" s="45" t="s">
        <v>9</v>
      </c>
      <c r="M5" s="45" t="s">
        <v>9</v>
      </c>
      <c r="N5" s="189" t="s">
        <v>381</v>
      </c>
      <c r="O5" s="175" t="s">
        <v>389</v>
      </c>
      <c r="P5" s="175" t="s">
        <v>381</v>
      </c>
    </row>
    <row r="6" spans="1:17" ht="25.15" customHeight="1">
      <c r="A6" s="1">
        <v>4</v>
      </c>
      <c r="B6" s="1" t="s">
        <v>335</v>
      </c>
      <c r="C6" s="1" t="s">
        <v>366</v>
      </c>
      <c r="D6" s="191" t="s">
        <v>363</v>
      </c>
      <c r="E6" s="197" t="s">
        <v>358</v>
      </c>
      <c r="F6" s="198" t="s">
        <v>376</v>
      </c>
      <c r="G6" s="198"/>
      <c r="H6" s="199">
        <v>0.1</v>
      </c>
      <c r="I6" s="5" t="s">
        <v>10</v>
      </c>
      <c r="J6" s="5">
        <v>1</v>
      </c>
      <c r="K6" s="198" t="s">
        <v>382</v>
      </c>
      <c r="L6" s="198"/>
      <c r="M6" s="198"/>
      <c r="N6" s="197" t="s">
        <v>382</v>
      </c>
      <c r="O6" s="175" t="s">
        <v>390</v>
      </c>
      <c r="P6" s="175" t="s">
        <v>391</v>
      </c>
    </row>
    <row r="7" spans="1:17" ht="25.15" customHeight="1">
      <c r="A7" s="1">
        <v>6</v>
      </c>
      <c r="B7" s="1" t="s">
        <v>335</v>
      </c>
      <c r="C7" s="1" t="s">
        <v>366</v>
      </c>
      <c r="D7" s="190" t="s">
        <v>364</v>
      </c>
      <c r="E7" s="189" t="s">
        <v>359</v>
      </c>
      <c r="F7" s="45" t="s">
        <v>371</v>
      </c>
      <c r="G7" s="45" t="s">
        <v>9</v>
      </c>
      <c r="H7" s="45" t="s">
        <v>9</v>
      </c>
      <c r="I7" s="5" t="s">
        <v>10</v>
      </c>
      <c r="J7" s="5">
        <v>1</v>
      </c>
      <c r="K7" s="45" t="s">
        <v>9</v>
      </c>
      <c r="L7" s="45" t="s">
        <v>9</v>
      </c>
      <c r="M7" s="45" t="s">
        <v>9</v>
      </c>
      <c r="N7" s="189" t="s">
        <v>9</v>
      </c>
      <c r="O7" s="175" t="s">
        <v>9</v>
      </c>
      <c r="P7" s="175" t="s">
        <v>9</v>
      </c>
    </row>
    <row r="8" spans="1:17" ht="25.15" customHeight="1">
      <c r="A8" s="1">
        <v>7</v>
      </c>
      <c r="B8" s="1" t="s">
        <v>335</v>
      </c>
      <c r="C8" s="1" t="s">
        <v>366</v>
      </c>
      <c r="D8" s="183" t="s">
        <v>365</v>
      </c>
      <c r="E8" s="189" t="s">
        <v>360</v>
      </c>
      <c r="F8" s="45" t="s">
        <v>372</v>
      </c>
      <c r="G8" s="45" t="s">
        <v>372</v>
      </c>
      <c r="H8" s="196">
        <v>1000</v>
      </c>
      <c r="I8" s="5" t="s">
        <v>10</v>
      </c>
      <c r="J8" s="5">
        <v>1</v>
      </c>
      <c r="K8" s="45" t="s">
        <v>380</v>
      </c>
      <c r="L8" s="45" t="s">
        <v>9</v>
      </c>
      <c r="M8" s="45" t="s">
        <v>9</v>
      </c>
      <c r="N8" s="189" t="s">
        <v>380</v>
      </c>
      <c r="O8" s="175" t="s">
        <v>388</v>
      </c>
      <c r="P8" s="175" t="s">
        <v>380</v>
      </c>
    </row>
    <row r="9" spans="1:17" ht="25.15" customHeight="1">
      <c r="A9" s="1">
        <v>8</v>
      </c>
      <c r="B9" s="1" t="s">
        <v>335</v>
      </c>
      <c r="C9" s="1" t="s">
        <v>366</v>
      </c>
      <c r="D9" s="190" t="s">
        <v>375</v>
      </c>
      <c r="E9" s="189" t="s">
        <v>361</v>
      </c>
      <c r="F9" s="45" t="s">
        <v>377</v>
      </c>
      <c r="G9" s="45" t="s">
        <v>377</v>
      </c>
      <c r="H9" s="196" t="s">
        <v>378</v>
      </c>
      <c r="I9" s="5" t="s">
        <v>10</v>
      </c>
      <c r="J9" s="5">
        <v>1</v>
      </c>
      <c r="K9" s="45" t="s">
        <v>383</v>
      </c>
      <c r="L9" s="45" t="s">
        <v>386</v>
      </c>
      <c r="M9" s="200" t="s">
        <v>386</v>
      </c>
      <c r="N9" s="189" t="s">
        <v>385</v>
      </c>
      <c r="O9" s="175" t="s">
        <v>392</v>
      </c>
      <c r="P9" s="175" t="s">
        <v>393</v>
      </c>
    </row>
    <row r="10" spans="1:17" ht="25.15" customHeight="1">
      <c r="A10" s="1">
        <v>9</v>
      </c>
      <c r="B10" s="1" t="s">
        <v>335</v>
      </c>
      <c r="C10" s="1" t="s">
        <v>538</v>
      </c>
      <c r="D10" s="176" t="s">
        <v>412</v>
      </c>
      <c r="E10" s="175" t="s">
        <v>413</v>
      </c>
      <c r="F10" s="175" t="s">
        <v>426</v>
      </c>
      <c r="G10" s="175" t="s">
        <v>427</v>
      </c>
      <c r="H10" s="175">
        <v>1000</v>
      </c>
      <c r="I10" s="5" t="s">
        <v>10</v>
      </c>
      <c r="J10" s="5">
        <v>1</v>
      </c>
      <c r="K10" s="190" t="s">
        <v>383</v>
      </c>
      <c r="L10" s="190" t="s">
        <v>437</v>
      </c>
      <c r="M10" s="175"/>
      <c r="N10" s="114" t="s">
        <v>438</v>
      </c>
      <c r="O10" s="190" t="s">
        <v>439</v>
      </c>
      <c r="P10" s="190" t="s">
        <v>383</v>
      </c>
    </row>
    <row r="11" spans="1:17" ht="25.15" customHeight="1">
      <c r="A11" s="1">
        <v>10</v>
      </c>
      <c r="B11" s="1" t="s">
        <v>335</v>
      </c>
      <c r="C11" s="1" t="s">
        <v>538</v>
      </c>
      <c r="D11" s="176" t="s">
        <v>414</v>
      </c>
      <c r="E11" s="175" t="s">
        <v>402</v>
      </c>
      <c r="F11" s="175" t="s">
        <v>428</v>
      </c>
      <c r="G11" s="175" t="s">
        <v>9</v>
      </c>
      <c r="H11" s="175">
        <v>3005.7107999999998</v>
      </c>
      <c r="I11" s="5" t="s">
        <v>10</v>
      </c>
      <c r="J11" s="5">
        <v>1</v>
      </c>
      <c r="K11" s="45" t="s">
        <v>440</v>
      </c>
      <c r="L11" s="45" t="s">
        <v>441</v>
      </c>
      <c r="M11" s="175"/>
      <c r="N11" s="189" t="s">
        <v>440</v>
      </c>
      <c r="O11" s="45" t="s">
        <v>442</v>
      </c>
      <c r="P11" s="45" t="s">
        <v>440</v>
      </c>
    </row>
    <row r="12" spans="1:17" ht="25.15" customHeight="1">
      <c r="A12" s="1">
        <v>11</v>
      </c>
      <c r="B12" s="1" t="s">
        <v>335</v>
      </c>
      <c r="C12" s="1" t="s">
        <v>538</v>
      </c>
      <c r="D12" s="176" t="s">
        <v>415</v>
      </c>
      <c r="E12" s="175" t="s">
        <v>404</v>
      </c>
      <c r="F12" s="175" t="s">
        <v>429</v>
      </c>
      <c r="G12" s="175" t="s">
        <v>9</v>
      </c>
      <c r="H12" s="175">
        <v>3000</v>
      </c>
      <c r="I12" s="5" t="s">
        <v>10</v>
      </c>
      <c r="J12" s="5">
        <v>1</v>
      </c>
      <c r="K12" s="45" t="s">
        <v>443</v>
      </c>
      <c r="L12" s="204" t="s">
        <v>9</v>
      </c>
      <c r="M12" s="175"/>
      <c r="N12" s="189" t="s">
        <v>443</v>
      </c>
      <c r="O12" s="45" t="s">
        <v>444</v>
      </c>
      <c r="P12" s="45" t="s">
        <v>443</v>
      </c>
    </row>
    <row r="13" spans="1:17" ht="25.15" customHeight="1">
      <c r="A13" s="1">
        <v>12</v>
      </c>
      <c r="B13" s="1" t="s">
        <v>335</v>
      </c>
      <c r="C13" s="1" t="s">
        <v>538</v>
      </c>
      <c r="D13" s="176" t="s">
        <v>416</v>
      </c>
      <c r="E13" s="175" t="s">
        <v>405</v>
      </c>
      <c r="F13" s="175" t="s">
        <v>430</v>
      </c>
      <c r="G13" s="175" t="s">
        <v>9</v>
      </c>
      <c r="H13" s="175">
        <v>3006.6145999999999</v>
      </c>
      <c r="I13" s="5" t="s">
        <v>10</v>
      </c>
      <c r="J13" s="5">
        <v>1</v>
      </c>
      <c r="K13" s="45" t="s">
        <v>443</v>
      </c>
      <c r="L13" s="45"/>
      <c r="M13" s="175"/>
      <c r="N13" s="189" t="s">
        <v>443</v>
      </c>
      <c r="O13" s="45" t="s">
        <v>445</v>
      </c>
      <c r="P13" s="45" t="s">
        <v>443</v>
      </c>
    </row>
    <row r="14" spans="1:17" ht="25.15" customHeight="1">
      <c r="A14" s="1">
        <v>13</v>
      </c>
      <c r="B14" s="1" t="s">
        <v>335</v>
      </c>
      <c r="C14" s="1" t="s">
        <v>538</v>
      </c>
      <c r="D14" s="176" t="s">
        <v>417</v>
      </c>
      <c r="E14" s="175" t="s">
        <v>406</v>
      </c>
      <c r="F14" s="175" t="s">
        <v>431</v>
      </c>
      <c r="G14" s="175" t="s">
        <v>9</v>
      </c>
      <c r="H14" s="175">
        <v>3000</v>
      </c>
      <c r="I14" s="5" t="s">
        <v>10</v>
      </c>
      <c r="J14" s="5">
        <v>1</v>
      </c>
      <c r="K14" s="45" t="s">
        <v>380</v>
      </c>
      <c r="L14" s="45"/>
      <c r="M14" s="175"/>
      <c r="N14" s="189" t="s">
        <v>380</v>
      </c>
      <c r="O14" s="45" t="s">
        <v>392</v>
      </c>
      <c r="P14" s="45" t="s">
        <v>443</v>
      </c>
    </row>
    <row r="15" spans="1:17" ht="25.15" customHeight="1">
      <c r="A15" s="1">
        <v>14</v>
      </c>
      <c r="B15" s="1" t="s">
        <v>335</v>
      </c>
      <c r="C15" s="1" t="s">
        <v>538</v>
      </c>
      <c r="D15" s="176" t="s">
        <v>418</v>
      </c>
      <c r="E15" s="175" t="s">
        <v>419</v>
      </c>
      <c r="F15" s="175" t="s">
        <v>432</v>
      </c>
      <c r="G15" s="175"/>
      <c r="H15" s="175">
        <v>3000</v>
      </c>
      <c r="I15" s="5" t="s">
        <v>10</v>
      </c>
      <c r="J15" s="5">
        <v>1</v>
      </c>
      <c r="K15" s="45" t="s">
        <v>380</v>
      </c>
      <c r="L15" s="45"/>
      <c r="M15" s="175"/>
      <c r="N15" s="189" t="s">
        <v>380</v>
      </c>
      <c r="O15" s="45" t="s">
        <v>392</v>
      </c>
      <c r="P15" s="45" t="s">
        <v>443</v>
      </c>
    </row>
    <row r="16" spans="1:17" ht="25.15" customHeight="1">
      <c r="A16" s="1">
        <v>15</v>
      </c>
      <c r="B16" s="1" t="s">
        <v>335</v>
      </c>
      <c r="C16" s="1" t="s">
        <v>538</v>
      </c>
      <c r="D16" s="176" t="s">
        <v>420</v>
      </c>
      <c r="E16" s="175" t="s">
        <v>421</v>
      </c>
      <c r="F16" s="175" t="s">
        <v>433</v>
      </c>
      <c r="G16" s="175" t="s">
        <v>9</v>
      </c>
      <c r="H16" s="175">
        <v>3000</v>
      </c>
      <c r="I16" s="5" t="s">
        <v>10</v>
      </c>
      <c r="J16" s="5">
        <v>1</v>
      </c>
      <c r="K16" s="45" t="s">
        <v>446</v>
      </c>
      <c r="L16" s="45"/>
      <c r="M16" s="175"/>
      <c r="N16" s="189" t="s">
        <v>446</v>
      </c>
      <c r="O16" s="45" t="s">
        <v>447</v>
      </c>
      <c r="P16" s="45" t="s">
        <v>448</v>
      </c>
    </row>
    <row r="17" spans="1:16" ht="25.15" customHeight="1">
      <c r="A17" s="1">
        <v>16</v>
      </c>
      <c r="B17" s="1" t="s">
        <v>335</v>
      </c>
      <c r="C17" s="1" t="s">
        <v>538</v>
      </c>
      <c r="D17" s="176" t="s">
        <v>422</v>
      </c>
      <c r="E17" s="175" t="s">
        <v>409</v>
      </c>
      <c r="F17" s="175" t="s">
        <v>434</v>
      </c>
      <c r="G17" s="175"/>
      <c r="H17" s="175">
        <v>11000</v>
      </c>
      <c r="I17" s="5" t="s">
        <v>10</v>
      </c>
      <c r="J17" s="5">
        <v>1</v>
      </c>
      <c r="K17" s="213" t="s">
        <v>379</v>
      </c>
      <c r="L17" s="214"/>
      <c r="M17" s="175"/>
      <c r="N17" s="214" t="s">
        <v>449</v>
      </c>
      <c r="O17" s="214" t="s">
        <v>450</v>
      </c>
      <c r="P17" s="215" t="s">
        <v>379</v>
      </c>
    </row>
    <row r="18" spans="1:16" ht="25.15" customHeight="1">
      <c r="A18" s="1">
        <v>17</v>
      </c>
      <c r="B18" s="1" t="s">
        <v>335</v>
      </c>
      <c r="C18" s="1" t="s">
        <v>538</v>
      </c>
      <c r="D18" s="176" t="s">
        <v>423</v>
      </c>
      <c r="E18" s="175" t="s">
        <v>424</v>
      </c>
      <c r="F18" s="175" t="s">
        <v>435</v>
      </c>
      <c r="G18" s="175"/>
      <c r="H18" s="175">
        <v>3000</v>
      </c>
      <c r="I18" s="5" t="s">
        <v>10</v>
      </c>
      <c r="J18" s="5">
        <v>1</v>
      </c>
      <c r="K18" s="45" t="s">
        <v>383</v>
      </c>
      <c r="L18" s="45"/>
      <c r="M18" s="175"/>
      <c r="N18" s="188" t="s">
        <v>383</v>
      </c>
      <c r="O18" s="73" t="s">
        <v>451</v>
      </c>
      <c r="P18" s="190" t="s">
        <v>452</v>
      </c>
    </row>
    <row r="19" spans="1:16" ht="25.15" customHeight="1">
      <c r="A19" s="1">
        <v>18</v>
      </c>
      <c r="B19" s="1" t="s">
        <v>335</v>
      </c>
      <c r="C19" s="1" t="s">
        <v>538</v>
      </c>
      <c r="D19" s="176" t="s">
        <v>425</v>
      </c>
      <c r="E19" s="175" t="s">
        <v>411</v>
      </c>
      <c r="F19" s="175" t="s">
        <v>436</v>
      </c>
      <c r="G19" s="175"/>
      <c r="H19" s="175">
        <v>3000</v>
      </c>
      <c r="I19" s="5" t="s">
        <v>10</v>
      </c>
      <c r="J19" s="5">
        <v>1</v>
      </c>
      <c r="K19" s="205" t="s">
        <v>379</v>
      </c>
      <c r="L19" s="205"/>
      <c r="M19" s="175"/>
      <c r="N19" s="206" t="s">
        <v>453</v>
      </c>
      <c r="O19" s="207" t="s">
        <v>392</v>
      </c>
      <c r="P19" s="201" t="s">
        <v>379</v>
      </c>
    </row>
    <row r="20" spans="1:16" ht="25.15" customHeight="1">
      <c r="A20" s="1">
        <v>19</v>
      </c>
      <c r="B20" s="1" t="s">
        <v>335</v>
      </c>
      <c r="C20" s="1" t="s">
        <v>539</v>
      </c>
      <c r="D20" s="183" t="s">
        <v>454</v>
      </c>
      <c r="E20" s="189" t="s">
        <v>455</v>
      </c>
      <c r="F20" s="45" t="s">
        <v>462</v>
      </c>
      <c r="G20" s="45"/>
      <c r="H20" s="210">
        <v>10000</v>
      </c>
      <c r="I20" s="5" t="s">
        <v>10</v>
      </c>
      <c r="J20" s="5">
        <v>1</v>
      </c>
      <c r="K20" s="45" t="s">
        <v>446</v>
      </c>
      <c r="L20" s="45"/>
      <c r="M20" s="175"/>
      <c r="N20" s="45" t="s">
        <v>466</v>
      </c>
      <c r="O20" s="45" t="s">
        <v>467</v>
      </c>
      <c r="P20" s="45" t="s">
        <v>446</v>
      </c>
    </row>
    <row r="21" spans="1:16" ht="25.15" customHeight="1">
      <c r="A21" s="1">
        <v>20</v>
      </c>
      <c r="B21" s="1" t="s">
        <v>335</v>
      </c>
      <c r="C21" s="1" t="s">
        <v>539</v>
      </c>
      <c r="D21" s="183" t="s">
        <v>456</v>
      </c>
      <c r="E21" s="189" t="s">
        <v>457</v>
      </c>
      <c r="F21" s="45" t="s">
        <v>463</v>
      </c>
      <c r="G21" s="45"/>
      <c r="H21" s="210">
        <v>8480</v>
      </c>
      <c r="I21" s="5" t="s">
        <v>10</v>
      </c>
      <c r="J21" s="5">
        <v>1</v>
      </c>
      <c r="K21" s="45" t="s">
        <v>446</v>
      </c>
      <c r="L21" s="45"/>
      <c r="M21" s="175"/>
      <c r="N21" s="45" t="s">
        <v>446</v>
      </c>
      <c r="O21" s="45" t="s">
        <v>451</v>
      </c>
      <c r="P21" s="45" t="s">
        <v>446</v>
      </c>
    </row>
    <row r="22" spans="1:16" ht="25.15" customHeight="1">
      <c r="A22" s="1">
        <v>21</v>
      </c>
      <c r="B22" s="1" t="s">
        <v>335</v>
      </c>
      <c r="C22" s="1" t="s">
        <v>539</v>
      </c>
      <c r="D22" s="183" t="s">
        <v>458</v>
      </c>
      <c r="E22" s="187" t="s">
        <v>459</v>
      </c>
      <c r="F22" s="184" t="s">
        <v>464</v>
      </c>
      <c r="G22" s="184"/>
      <c r="H22" s="186">
        <v>6480</v>
      </c>
      <c r="I22" s="5" t="s">
        <v>10</v>
      </c>
      <c r="J22" s="5">
        <v>1</v>
      </c>
      <c r="K22" s="45" t="s">
        <v>446</v>
      </c>
      <c r="L22" s="45"/>
      <c r="M22" s="175"/>
      <c r="N22" s="45" t="s">
        <v>446</v>
      </c>
      <c r="O22" s="45" t="s">
        <v>451</v>
      </c>
      <c r="P22" s="45" t="s">
        <v>446</v>
      </c>
    </row>
    <row r="23" spans="1:16" ht="25.15" customHeight="1">
      <c r="A23" s="1">
        <v>22</v>
      </c>
      <c r="B23" s="1" t="s">
        <v>335</v>
      </c>
      <c r="C23" s="1" t="s">
        <v>539</v>
      </c>
      <c r="D23" s="202" t="s">
        <v>460</v>
      </c>
      <c r="E23" s="208" t="s">
        <v>461</v>
      </c>
      <c r="F23" s="203" t="s">
        <v>465</v>
      </c>
      <c r="G23" s="203"/>
      <c r="H23" s="209">
        <v>200000</v>
      </c>
      <c r="I23" s="5" t="s">
        <v>10</v>
      </c>
      <c r="J23" s="5">
        <v>1</v>
      </c>
      <c r="K23" s="213" t="s">
        <v>446</v>
      </c>
      <c r="L23" s="213"/>
      <c r="M23" s="175"/>
      <c r="N23" s="213" t="s">
        <v>446</v>
      </c>
      <c r="O23" s="213" t="s">
        <v>451</v>
      </c>
      <c r="P23" s="213" t="s">
        <v>446</v>
      </c>
    </row>
    <row r="24" spans="1:16" ht="25.15" customHeight="1">
      <c r="A24" s="1">
        <v>23</v>
      </c>
      <c r="B24" s="1" t="s">
        <v>335</v>
      </c>
      <c r="C24" s="1" t="s">
        <v>539</v>
      </c>
      <c r="D24" s="176" t="s">
        <v>468</v>
      </c>
      <c r="E24" s="175" t="s">
        <v>469</v>
      </c>
      <c r="F24" s="45" t="s">
        <v>488</v>
      </c>
      <c r="G24" s="45" t="s">
        <v>441</v>
      </c>
      <c r="H24" s="210">
        <v>3000</v>
      </c>
      <c r="I24" s="5" t="s">
        <v>10</v>
      </c>
      <c r="J24" s="5">
        <v>1</v>
      </c>
      <c r="K24" s="45" t="s">
        <v>446</v>
      </c>
      <c r="L24" s="45" t="s">
        <v>441</v>
      </c>
      <c r="M24" s="175"/>
      <c r="N24" s="45" t="s">
        <v>446</v>
      </c>
      <c r="O24" s="45" t="s">
        <v>500</v>
      </c>
      <c r="P24" s="45" t="s">
        <v>446</v>
      </c>
    </row>
    <row r="25" spans="1:16" ht="25.15" customHeight="1">
      <c r="A25" s="1">
        <v>24</v>
      </c>
      <c r="B25" s="1" t="s">
        <v>335</v>
      </c>
      <c r="C25" s="1" t="s">
        <v>539</v>
      </c>
      <c r="D25" s="176" t="s">
        <v>470</v>
      </c>
      <c r="E25" s="175" t="s">
        <v>471</v>
      </c>
      <c r="F25" s="45" t="s">
        <v>489</v>
      </c>
      <c r="G25" s="45" t="s">
        <v>437</v>
      </c>
      <c r="H25" s="210">
        <v>1000</v>
      </c>
      <c r="I25" s="5" t="s">
        <v>10</v>
      </c>
      <c r="J25" s="5">
        <v>1</v>
      </c>
      <c r="K25" s="45" t="s">
        <v>446</v>
      </c>
      <c r="L25" s="45" t="s">
        <v>437</v>
      </c>
      <c r="M25" s="175"/>
      <c r="N25" s="45" t="s">
        <v>446</v>
      </c>
      <c r="O25" s="45" t="s">
        <v>500</v>
      </c>
      <c r="P25" s="190" t="s">
        <v>446</v>
      </c>
    </row>
    <row r="26" spans="1:16" ht="25.15" customHeight="1">
      <c r="A26" s="1">
        <v>25</v>
      </c>
      <c r="B26" s="1" t="s">
        <v>335</v>
      </c>
      <c r="C26" s="1" t="s">
        <v>539</v>
      </c>
      <c r="D26" s="176" t="s">
        <v>472</v>
      </c>
      <c r="E26" s="175" t="s">
        <v>473</v>
      </c>
      <c r="F26" s="45" t="s">
        <v>490</v>
      </c>
      <c r="G26" s="45" t="s">
        <v>437</v>
      </c>
      <c r="H26" s="210">
        <v>3</v>
      </c>
      <c r="I26" s="5" t="s">
        <v>10</v>
      </c>
      <c r="J26" s="5">
        <v>1</v>
      </c>
      <c r="K26" s="73" t="s">
        <v>501</v>
      </c>
      <c r="L26" s="73" t="s">
        <v>437</v>
      </c>
      <c r="M26" s="175"/>
      <c r="N26" s="73" t="s">
        <v>501</v>
      </c>
      <c r="O26" s="45" t="s">
        <v>451</v>
      </c>
      <c r="P26" s="45" t="s">
        <v>501</v>
      </c>
    </row>
    <row r="27" spans="1:16" ht="25.15" customHeight="1">
      <c r="A27" s="1">
        <v>26</v>
      </c>
      <c r="B27" s="1" t="s">
        <v>335</v>
      </c>
      <c r="C27" s="1" t="s">
        <v>539</v>
      </c>
      <c r="D27" s="176" t="s">
        <v>474</v>
      </c>
      <c r="E27" s="175" t="s">
        <v>475</v>
      </c>
      <c r="F27" s="184" t="s">
        <v>491</v>
      </c>
      <c r="G27" s="184" t="s">
        <v>437</v>
      </c>
      <c r="H27" s="185">
        <v>100</v>
      </c>
      <c r="I27" s="5" t="s">
        <v>10</v>
      </c>
      <c r="J27" s="5">
        <v>1</v>
      </c>
      <c r="K27" s="73" t="s">
        <v>392</v>
      </c>
      <c r="L27" s="73" t="s">
        <v>437</v>
      </c>
      <c r="M27" s="175"/>
      <c r="N27" s="73" t="s">
        <v>437</v>
      </c>
      <c r="O27" s="45" t="s">
        <v>437</v>
      </c>
      <c r="P27" s="45" t="s">
        <v>437</v>
      </c>
    </row>
    <row r="28" spans="1:16" ht="25.15" customHeight="1">
      <c r="A28" s="1">
        <v>27</v>
      </c>
      <c r="B28" s="1" t="s">
        <v>335</v>
      </c>
      <c r="C28" s="1" t="s">
        <v>539</v>
      </c>
      <c r="D28" s="176" t="s">
        <v>476</v>
      </c>
      <c r="E28" s="175" t="s">
        <v>477</v>
      </c>
      <c r="F28" s="45" t="s">
        <v>492</v>
      </c>
      <c r="G28" s="45" t="s">
        <v>437</v>
      </c>
      <c r="H28" s="210">
        <v>3</v>
      </c>
      <c r="I28" s="5" t="s">
        <v>10</v>
      </c>
      <c r="J28" s="5">
        <v>1</v>
      </c>
      <c r="K28" s="73" t="s">
        <v>501</v>
      </c>
      <c r="L28" s="73" t="s">
        <v>437</v>
      </c>
      <c r="M28" s="175"/>
      <c r="N28" s="73" t="s">
        <v>501</v>
      </c>
      <c r="O28" s="45" t="s">
        <v>451</v>
      </c>
      <c r="P28" s="45" t="s">
        <v>501</v>
      </c>
    </row>
    <row r="29" spans="1:16" ht="25.15" customHeight="1">
      <c r="A29" s="1">
        <v>28</v>
      </c>
      <c r="B29" s="1" t="s">
        <v>335</v>
      </c>
      <c r="C29" s="1" t="s">
        <v>539</v>
      </c>
      <c r="D29" s="176" t="s">
        <v>478</v>
      </c>
      <c r="E29" s="175" t="s">
        <v>479</v>
      </c>
      <c r="F29" s="45" t="s">
        <v>493</v>
      </c>
      <c r="G29" s="45" t="s">
        <v>437</v>
      </c>
      <c r="H29" s="211">
        <v>0.1</v>
      </c>
      <c r="I29" s="5" t="s">
        <v>10</v>
      </c>
      <c r="J29" s="5">
        <v>1</v>
      </c>
      <c r="K29" s="45" t="s">
        <v>446</v>
      </c>
      <c r="L29" s="45" t="s">
        <v>437</v>
      </c>
      <c r="M29" s="175"/>
      <c r="N29" s="45" t="s">
        <v>446</v>
      </c>
      <c r="O29" s="45" t="s">
        <v>502</v>
      </c>
      <c r="P29" s="45" t="s">
        <v>446</v>
      </c>
    </row>
    <row r="30" spans="1:16" ht="25.15" customHeight="1">
      <c r="A30" s="1">
        <v>29</v>
      </c>
      <c r="B30" s="1" t="s">
        <v>335</v>
      </c>
      <c r="C30" s="1" t="s">
        <v>539</v>
      </c>
      <c r="D30" s="176" t="s">
        <v>480</v>
      </c>
      <c r="E30" s="175" t="s">
        <v>481</v>
      </c>
      <c r="F30" s="45" t="s">
        <v>494</v>
      </c>
      <c r="G30" s="45" t="s">
        <v>495</v>
      </c>
      <c r="H30" s="210">
        <v>10000</v>
      </c>
      <c r="I30" s="5" t="s">
        <v>10</v>
      </c>
      <c r="J30" s="5">
        <v>1</v>
      </c>
      <c r="K30" s="73" t="s">
        <v>503</v>
      </c>
      <c r="L30" s="73" t="s">
        <v>504</v>
      </c>
      <c r="M30" s="175"/>
      <c r="N30" s="45" t="s">
        <v>505</v>
      </c>
      <c r="O30" s="45" t="s">
        <v>506</v>
      </c>
      <c r="P30" s="45" t="s">
        <v>503</v>
      </c>
    </row>
    <row r="31" spans="1:16" ht="25.15" customHeight="1">
      <c r="A31" s="1">
        <v>30</v>
      </c>
      <c r="B31" s="1" t="s">
        <v>335</v>
      </c>
      <c r="C31" s="1" t="s">
        <v>539</v>
      </c>
      <c r="D31" s="176" t="s">
        <v>482</v>
      </c>
      <c r="E31" s="175" t="s">
        <v>483</v>
      </c>
      <c r="F31" s="45" t="s">
        <v>496</v>
      </c>
      <c r="G31" s="45" t="s">
        <v>441</v>
      </c>
      <c r="H31" s="210">
        <v>10000</v>
      </c>
      <c r="I31" s="5" t="s">
        <v>10</v>
      </c>
      <c r="J31" s="5">
        <v>1</v>
      </c>
      <c r="K31" s="73" t="s">
        <v>446</v>
      </c>
      <c r="L31" s="73" t="s">
        <v>441</v>
      </c>
      <c r="M31" s="175"/>
      <c r="N31" s="45" t="s">
        <v>507</v>
      </c>
      <c r="O31" s="45" t="s">
        <v>508</v>
      </c>
      <c r="P31" s="45" t="s">
        <v>446</v>
      </c>
    </row>
    <row r="32" spans="1:16" ht="25.15" customHeight="1">
      <c r="A32" s="1">
        <v>31</v>
      </c>
      <c r="B32" s="1" t="s">
        <v>335</v>
      </c>
      <c r="C32" s="1" t="s">
        <v>539</v>
      </c>
      <c r="D32" s="176" t="s">
        <v>484</v>
      </c>
      <c r="E32" s="175" t="s">
        <v>485</v>
      </c>
      <c r="F32" s="45" t="s">
        <v>497</v>
      </c>
      <c r="G32" s="45"/>
      <c r="H32" s="212">
        <v>6006.61</v>
      </c>
      <c r="I32" s="5" t="s">
        <v>10</v>
      </c>
      <c r="J32" s="5">
        <v>1</v>
      </c>
      <c r="K32" s="45" t="s">
        <v>509</v>
      </c>
      <c r="L32" s="45"/>
      <c r="M32" s="175"/>
      <c r="N32" s="45" t="s">
        <v>510</v>
      </c>
      <c r="O32" s="45" t="s">
        <v>511</v>
      </c>
      <c r="P32" s="45" t="s">
        <v>509</v>
      </c>
    </row>
    <row r="33" spans="1:16" ht="25.15" customHeight="1">
      <c r="A33" s="1">
        <v>32</v>
      </c>
      <c r="B33" s="1" t="s">
        <v>335</v>
      </c>
      <c r="C33" s="1" t="s">
        <v>539</v>
      </c>
      <c r="D33" s="176" t="s">
        <v>486</v>
      </c>
      <c r="E33" s="175" t="s">
        <v>487</v>
      </c>
      <c r="F33" s="45" t="s">
        <v>498</v>
      </c>
      <c r="G33" s="45" t="s">
        <v>499</v>
      </c>
      <c r="H33" s="210">
        <v>10000</v>
      </c>
      <c r="I33" s="5" t="s">
        <v>10</v>
      </c>
      <c r="J33" s="5">
        <v>1</v>
      </c>
      <c r="K33" s="73" t="s">
        <v>446</v>
      </c>
      <c r="L33" s="73" t="s">
        <v>437</v>
      </c>
      <c r="M33" s="175"/>
      <c r="N33" s="73" t="s">
        <v>446</v>
      </c>
      <c r="O33" s="45" t="s">
        <v>512</v>
      </c>
      <c r="P33" s="45" t="s">
        <v>513</v>
      </c>
    </row>
    <row r="34" spans="1:16" ht="25.15" customHeight="1">
      <c r="A34" s="1">
        <v>33</v>
      </c>
      <c r="B34" s="1" t="s">
        <v>335</v>
      </c>
      <c r="C34" s="1" t="s">
        <v>540</v>
      </c>
      <c r="D34" s="190" t="s">
        <v>514</v>
      </c>
      <c r="E34" s="189" t="s">
        <v>515</v>
      </c>
      <c r="F34" s="52" t="s">
        <v>526</v>
      </c>
      <c r="G34" s="45" t="s">
        <v>441</v>
      </c>
      <c r="H34" s="210">
        <v>5999</v>
      </c>
      <c r="I34" s="5" t="s">
        <v>10</v>
      </c>
      <c r="J34" s="5">
        <v>1</v>
      </c>
      <c r="K34" s="45" t="s">
        <v>446</v>
      </c>
      <c r="L34" s="45" t="s">
        <v>441</v>
      </c>
      <c r="M34" s="175"/>
      <c r="N34" s="52" t="s">
        <v>533</v>
      </c>
      <c r="O34" s="45" t="s">
        <v>383</v>
      </c>
      <c r="P34" s="45" t="s">
        <v>446</v>
      </c>
    </row>
    <row r="35" spans="1:16" ht="25.15" customHeight="1">
      <c r="A35" s="1">
        <v>34</v>
      </c>
      <c r="B35" s="1" t="s">
        <v>335</v>
      </c>
      <c r="C35" s="1" t="s">
        <v>540</v>
      </c>
      <c r="D35" s="183" t="s">
        <v>516</v>
      </c>
      <c r="E35" s="187" t="s">
        <v>517</v>
      </c>
      <c r="F35" s="187" t="s">
        <v>527</v>
      </c>
      <c r="G35" s="184" t="s">
        <v>528</v>
      </c>
      <c r="H35" s="219">
        <v>17000</v>
      </c>
      <c r="I35" s="5" t="s">
        <v>10</v>
      </c>
      <c r="J35" s="5">
        <v>1</v>
      </c>
      <c r="K35" s="45" t="s">
        <v>534</v>
      </c>
      <c r="L35" s="45" t="s">
        <v>437</v>
      </c>
      <c r="M35" s="175"/>
      <c r="N35" s="189" t="s">
        <v>535</v>
      </c>
      <c r="O35" s="45" t="s">
        <v>536</v>
      </c>
      <c r="P35" s="45" t="s">
        <v>502</v>
      </c>
    </row>
    <row r="36" spans="1:16" ht="25.15" customHeight="1">
      <c r="A36" s="1">
        <v>36</v>
      </c>
      <c r="B36" s="1" t="s">
        <v>335</v>
      </c>
      <c r="C36" s="1" t="s">
        <v>540</v>
      </c>
      <c r="D36" s="190" t="s">
        <v>518</v>
      </c>
      <c r="E36" s="189" t="s">
        <v>519</v>
      </c>
      <c r="F36" s="52" t="s">
        <v>529</v>
      </c>
      <c r="G36" s="45" t="s">
        <v>437</v>
      </c>
      <c r="H36" s="196" t="s">
        <v>437</v>
      </c>
      <c r="I36" s="5" t="s">
        <v>10</v>
      </c>
      <c r="J36" s="5">
        <v>1</v>
      </c>
      <c r="K36" s="45" t="s">
        <v>437</v>
      </c>
      <c r="L36" s="45" t="s">
        <v>537</v>
      </c>
      <c r="M36" s="175"/>
      <c r="N36" s="52" t="s">
        <v>437</v>
      </c>
      <c r="O36" s="45" t="s">
        <v>437</v>
      </c>
      <c r="P36" s="45" t="s">
        <v>437</v>
      </c>
    </row>
    <row r="37" spans="1:16" ht="25.15" customHeight="1">
      <c r="A37" s="1">
        <v>37</v>
      </c>
      <c r="B37" s="1" t="s">
        <v>335</v>
      </c>
      <c r="C37" s="1" t="s">
        <v>540</v>
      </c>
      <c r="D37" s="183" t="s">
        <v>520</v>
      </c>
      <c r="E37" s="187" t="s">
        <v>521</v>
      </c>
      <c r="F37" s="184" t="s">
        <v>530</v>
      </c>
      <c r="G37" s="184" t="s">
        <v>531</v>
      </c>
      <c r="H37" s="219">
        <v>17000</v>
      </c>
      <c r="I37" s="5" t="s">
        <v>10</v>
      </c>
      <c r="J37" s="5">
        <v>1</v>
      </c>
      <c r="K37" s="45" t="s">
        <v>534</v>
      </c>
      <c r="L37" s="45" t="s">
        <v>437</v>
      </c>
      <c r="M37" s="175"/>
      <c r="N37" s="189" t="s">
        <v>535</v>
      </c>
      <c r="O37" s="45" t="s">
        <v>536</v>
      </c>
      <c r="P37" s="45" t="s">
        <v>502</v>
      </c>
    </row>
    <row r="38" spans="1:16" ht="25.15" customHeight="1">
      <c r="A38" s="1">
        <v>39</v>
      </c>
      <c r="B38" s="1" t="s">
        <v>335</v>
      </c>
      <c r="C38" s="1" t="s">
        <v>540</v>
      </c>
      <c r="D38" s="190" t="s">
        <v>522</v>
      </c>
      <c r="E38" s="189" t="s">
        <v>523</v>
      </c>
      <c r="F38" s="52" t="s">
        <v>532</v>
      </c>
      <c r="G38" s="52" t="s">
        <v>532</v>
      </c>
      <c r="H38" s="210">
        <v>1000</v>
      </c>
      <c r="I38" s="5" t="s">
        <v>10</v>
      </c>
      <c r="J38" s="5">
        <v>1</v>
      </c>
      <c r="K38" s="45" t="s">
        <v>446</v>
      </c>
      <c r="L38" s="45" t="s">
        <v>437</v>
      </c>
      <c r="M38" s="175"/>
      <c r="N38" s="189" t="s">
        <v>383</v>
      </c>
      <c r="O38" s="45" t="s">
        <v>451</v>
      </c>
      <c r="P38" s="45" t="s">
        <v>446</v>
      </c>
    </row>
    <row r="39" spans="1:16" ht="25.15" customHeight="1">
      <c r="A39" s="1">
        <v>40</v>
      </c>
      <c r="B39" s="1" t="s">
        <v>335</v>
      </c>
      <c r="C39" s="1" t="s">
        <v>540</v>
      </c>
      <c r="D39" s="190" t="s">
        <v>524</v>
      </c>
      <c r="E39" s="189" t="s">
        <v>525</v>
      </c>
      <c r="F39" s="52" t="s">
        <v>532</v>
      </c>
      <c r="G39" s="52" t="s">
        <v>532</v>
      </c>
      <c r="H39" s="210">
        <v>1000</v>
      </c>
      <c r="I39" s="5" t="s">
        <v>10</v>
      </c>
      <c r="J39" s="5">
        <v>1</v>
      </c>
      <c r="K39" s="45" t="s">
        <v>446</v>
      </c>
      <c r="L39" s="45" t="s">
        <v>437</v>
      </c>
      <c r="M39" s="175"/>
      <c r="N39" s="189" t="s">
        <v>383</v>
      </c>
      <c r="O39" s="45" t="s">
        <v>451</v>
      </c>
      <c r="P39" s="45" t="s">
        <v>446</v>
      </c>
    </row>
  </sheetData>
  <autoFilter ref="A2:P39"/>
  <mergeCells count="1">
    <mergeCell ref="A1:P1"/>
  </mergeCells>
  <phoneticPr fontId="16" type="noConversion"/>
  <dataValidations count="1">
    <dataValidation type="list" showInputMessage="1" showErrorMessage="1" sqref="C3:C39">
      <formula1>INDIRECT(B3)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基础数据!$E$1:$P$1</xm:f>
          </x14:formula1>
          <xm:sqref>B3:B39</xm:sqref>
        </x14:dataValidation>
        <x14:dataValidation type="list" allowBlank="1" showInputMessage="1" showErrorMessage="1">
          <x14:formula1>
            <xm:f>基础数据!$A$19:$A$21</xm:f>
          </x14:formula1>
          <xm:sqref>I3:I39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8"/>
  <sheetViews>
    <sheetView topLeftCell="A34" workbookViewId="0">
      <selection activeCell="C56" sqref="C56"/>
    </sheetView>
  </sheetViews>
  <sheetFormatPr defaultColWidth="9.25" defaultRowHeight="13.5"/>
  <cols>
    <col min="1" max="1" width="12.5" customWidth="1"/>
    <col min="2" max="2" width="40" customWidth="1"/>
    <col min="3" max="3" width="57.875" customWidth="1"/>
    <col min="4" max="4" width="18.125" style="222" customWidth="1"/>
    <col min="5" max="6" width="57.875" customWidth="1"/>
  </cols>
  <sheetData>
    <row r="1" spans="1:4" ht="19.5" customHeight="1">
      <c r="A1" s="177" t="s">
        <v>282</v>
      </c>
      <c r="B1" s="177" t="s">
        <v>1</v>
      </c>
      <c r="C1" s="177" t="s">
        <v>6</v>
      </c>
      <c r="D1" s="177" t="s">
        <v>7</v>
      </c>
    </row>
    <row r="2" spans="1:4" ht="20.100000000000001" customHeight="1">
      <c r="A2" s="1">
        <v>1</v>
      </c>
      <c r="B2" s="382" t="s">
        <v>355</v>
      </c>
      <c r="C2" s="52" t="s">
        <v>22</v>
      </c>
      <c r="D2" s="110">
        <v>0.51</v>
      </c>
    </row>
    <row r="3" spans="1:4">
      <c r="A3" s="1">
        <v>2</v>
      </c>
      <c r="B3" s="382" t="s">
        <v>355</v>
      </c>
      <c r="C3" s="52" t="s">
        <v>394</v>
      </c>
      <c r="D3" s="110">
        <v>0.49</v>
      </c>
    </row>
    <row r="4" spans="1:4">
      <c r="A4" s="1">
        <v>3</v>
      </c>
      <c r="B4" s="189" t="s">
        <v>356</v>
      </c>
      <c r="C4" s="52" t="s">
        <v>22</v>
      </c>
      <c r="D4" s="110">
        <v>1</v>
      </c>
    </row>
    <row r="5" spans="1:4">
      <c r="A5" s="1">
        <v>4</v>
      </c>
      <c r="B5" s="382" t="s">
        <v>357</v>
      </c>
      <c r="C5" s="52" t="s">
        <v>381</v>
      </c>
      <c r="D5" s="110">
        <v>0.9</v>
      </c>
    </row>
    <row r="6" spans="1:4">
      <c r="A6" s="1">
        <v>5</v>
      </c>
      <c r="B6" s="382" t="s">
        <v>357</v>
      </c>
      <c r="C6" s="52" t="s">
        <v>389</v>
      </c>
      <c r="D6" s="110">
        <v>0.1</v>
      </c>
    </row>
    <row r="7" spans="1:4">
      <c r="A7" s="1">
        <v>6</v>
      </c>
      <c r="B7" s="383" t="s">
        <v>358</v>
      </c>
      <c r="C7" s="52" t="s">
        <v>395</v>
      </c>
      <c r="D7" s="110">
        <v>0.01</v>
      </c>
    </row>
    <row r="8" spans="1:4">
      <c r="A8" s="1">
        <v>7</v>
      </c>
      <c r="B8" s="383" t="s">
        <v>358</v>
      </c>
      <c r="C8" s="52" t="s">
        <v>396</v>
      </c>
      <c r="D8" s="110">
        <v>0.99</v>
      </c>
    </row>
    <row r="9" spans="1:4">
      <c r="A9" s="1">
        <v>8</v>
      </c>
      <c r="B9" s="189" t="s">
        <v>359</v>
      </c>
      <c r="C9" s="52" t="s">
        <v>397</v>
      </c>
      <c r="D9" s="110" t="s">
        <v>398</v>
      </c>
    </row>
    <row r="10" spans="1:4">
      <c r="A10" s="1">
        <v>9</v>
      </c>
      <c r="B10" s="382" t="s">
        <v>360</v>
      </c>
      <c r="C10" s="52" t="s">
        <v>399</v>
      </c>
      <c r="D10" s="110">
        <v>0.03</v>
      </c>
    </row>
    <row r="11" spans="1:4">
      <c r="A11" s="1">
        <v>10</v>
      </c>
      <c r="B11" s="382" t="s">
        <v>360</v>
      </c>
      <c r="C11" s="52" t="s">
        <v>400</v>
      </c>
      <c r="D11" s="110">
        <v>7.0000000000000007E-2</v>
      </c>
    </row>
    <row r="12" spans="1:4">
      <c r="A12" s="1">
        <v>11</v>
      </c>
      <c r="B12" s="382" t="s">
        <v>360</v>
      </c>
      <c r="C12" s="52" t="s">
        <v>356</v>
      </c>
      <c r="D12" s="110">
        <v>0.9</v>
      </c>
    </row>
    <row r="13" spans="1:4">
      <c r="A13" s="1">
        <v>12</v>
      </c>
      <c r="B13" s="189" t="s">
        <v>361</v>
      </c>
      <c r="C13" s="189" t="s">
        <v>356</v>
      </c>
      <c r="D13" s="110">
        <v>1</v>
      </c>
    </row>
    <row r="14" spans="1:4">
      <c r="A14" s="1">
        <v>13</v>
      </c>
      <c r="B14" s="383" t="s">
        <v>401</v>
      </c>
      <c r="C14" s="52" t="s">
        <v>541</v>
      </c>
      <c r="D14" s="110">
        <v>0.9</v>
      </c>
    </row>
    <row r="15" spans="1:4">
      <c r="A15" s="1">
        <v>14</v>
      </c>
      <c r="B15" s="383" t="s">
        <v>401</v>
      </c>
      <c r="C15" s="52" t="s">
        <v>542</v>
      </c>
      <c r="D15" s="110">
        <v>0.1</v>
      </c>
    </row>
    <row r="16" spans="1:4">
      <c r="A16" s="1">
        <v>15</v>
      </c>
      <c r="B16" s="382" t="s">
        <v>402</v>
      </c>
      <c r="C16" s="52" t="s">
        <v>404</v>
      </c>
      <c r="D16" s="110">
        <v>0.99809999999999999</v>
      </c>
    </row>
    <row r="17" spans="1:4">
      <c r="A17" s="1">
        <v>16</v>
      </c>
      <c r="B17" s="382" t="s">
        <v>402</v>
      </c>
      <c r="C17" s="52" t="s">
        <v>543</v>
      </c>
      <c r="D17" s="110">
        <v>1E-3</v>
      </c>
    </row>
    <row r="18" spans="1:4">
      <c r="A18" s="1">
        <v>17</v>
      </c>
      <c r="B18" s="382" t="s">
        <v>402</v>
      </c>
      <c r="C18" s="52" t="s">
        <v>358</v>
      </c>
      <c r="D18" s="110">
        <v>8.9999999999999998E-4</v>
      </c>
    </row>
    <row r="19" spans="1:4">
      <c r="A19" s="1">
        <v>18</v>
      </c>
      <c r="B19" s="189" t="s">
        <v>404</v>
      </c>
      <c r="C19" s="52" t="s">
        <v>356</v>
      </c>
      <c r="D19" s="110">
        <v>1</v>
      </c>
    </row>
    <row r="20" spans="1:4">
      <c r="A20" s="1">
        <v>19</v>
      </c>
      <c r="B20" s="382" t="s">
        <v>405</v>
      </c>
      <c r="C20" s="52" t="s">
        <v>404</v>
      </c>
      <c r="D20" s="110">
        <v>0.99780000000000002</v>
      </c>
    </row>
    <row r="21" spans="1:4">
      <c r="A21" s="1">
        <v>20</v>
      </c>
      <c r="B21" s="382" t="s">
        <v>405</v>
      </c>
      <c r="C21" s="52" t="s">
        <v>543</v>
      </c>
      <c r="D21" s="110">
        <v>8.9999999999999998E-4</v>
      </c>
    </row>
    <row r="22" spans="1:4">
      <c r="A22" s="1">
        <v>21</v>
      </c>
      <c r="B22" s="382" t="s">
        <v>405</v>
      </c>
      <c r="C22" s="52" t="s">
        <v>358</v>
      </c>
      <c r="D22" s="110">
        <v>1.2999999999999999E-3</v>
      </c>
    </row>
    <row r="23" spans="1:4">
      <c r="A23" s="1">
        <v>22</v>
      </c>
      <c r="B23" s="189" t="s">
        <v>406</v>
      </c>
      <c r="C23" s="52" t="s">
        <v>406</v>
      </c>
      <c r="D23" s="110">
        <v>1</v>
      </c>
    </row>
    <row r="24" spans="1:4">
      <c r="A24" s="1">
        <v>23</v>
      </c>
      <c r="B24" s="189" t="s">
        <v>407</v>
      </c>
      <c r="C24" s="52" t="s">
        <v>405</v>
      </c>
      <c r="D24" s="110">
        <v>1</v>
      </c>
    </row>
    <row r="25" spans="1:4">
      <c r="A25" s="1">
        <v>24</v>
      </c>
      <c r="B25" s="382" t="s">
        <v>408</v>
      </c>
      <c r="C25" s="52" t="s">
        <v>544</v>
      </c>
      <c r="D25" s="110">
        <v>0.96</v>
      </c>
    </row>
    <row r="26" spans="1:4">
      <c r="A26" s="1">
        <v>25</v>
      </c>
      <c r="B26" s="382" t="s">
        <v>408</v>
      </c>
      <c r="C26" s="52" t="s">
        <v>545</v>
      </c>
      <c r="D26" s="110">
        <v>0.04</v>
      </c>
    </row>
    <row r="27" spans="1:4">
      <c r="A27" s="1">
        <v>26</v>
      </c>
      <c r="B27" s="381" t="s">
        <v>409</v>
      </c>
      <c r="C27" s="216" t="s">
        <v>356</v>
      </c>
      <c r="D27" s="217">
        <v>0.48</v>
      </c>
    </row>
    <row r="28" spans="1:4">
      <c r="A28" s="1">
        <v>27</v>
      </c>
      <c r="B28" s="381" t="s">
        <v>409</v>
      </c>
      <c r="C28" s="216" t="s">
        <v>546</v>
      </c>
      <c r="D28" s="217">
        <v>0.24</v>
      </c>
    </row>
    <row r="29" spans="1:4">
      <c r="A29" s="1">
        <v>28</v>
      </c>
      <c r="B29" s="381" t="s">
        <v>409</v>
      </c>
      <c r="C29" s="216" t="s">
        <v>547</v>
      </c>
      <c r="D29" s="217">
        <v>0.16800000000000001</v>
      </c>
    </row>
    <row r="30" spans="1:4">
      <c r="A30" s="1">
        <v>29</v>
      </c>
      <c r="B30" s="381" t="s">
        <v>409</v>
      </c>
      <c r="C30" s="216" t="s">
        <v>548</v>
      </c>
      <c r="D30" s="217">
        <v>7.1999999999999995E-2</v>
      </c>
    </row>
    <row r="31" spans="1:4">
      <c r="A31" s="1">
        <v>30</v>
      </c>
      <c r="B31" s="381" t="s">
        <v>409</v>
      </c>
      <c r="C31" s="216" t="s">
        <v>549</v>
      </c>
      <c r="D31" s="218">
        <v>0.04</v>
      </c>
    </row>
    <row r="32" spans="1:4">
      <c r="A32" s="1">
        <v>31</v>
      </c>
      <c r="B32" s="189" t="s">
        <v>410</v>
      </c>
      <c r="C32" s="52" t="s">
        <v>550</v>
      </c>
      <c r="D32" s="110" t="s">
        <v>551</v>
      </c>
    </row>
    <row r="33" spans="1:4">
      <c r="A33" s="1">
        <v>32</v>
      </c>
      <c r="B33" s="194" t="s">
        <v>411</v>
      </c>
      <c r="C33" s="119" t="s">
        <v>360</v>
      </c>
      <c r="D33" s="120">
        <v>1</v>
      </c>
    </row>
    <row r="34" spans="1:4">
      <c r="A34" s="1">
        <v>33</v>
      </c>
      <c r="B34" s="382" t="s">
        <v>455</v>
      </c>
      <c r="C34" s="52" t="s">
        <v>552</v>
      </c>
      <c r="D34" s="110">
        <v>0.84799999999999998</v>
      </c>
    </row>
    <row r="35" spans="1:4">
      <c r="A35" s="1">
        <v>34</v>
      </c>
      <c r="B35" s="382" t="s">
        <v>455</v>
      </c>
      <c r="C35" s="52" t="s">
        <v>553</v>
      </c>
      <c r="D35" s="110">
        <v>0.152</v>
      </c>
    </row>
    <row r="36" spans="1:4">
      <c r="A36" s="1">
        <v>35</v>
      </c>
      <c r="B36" s="382" t="s">
        <v>457</v>
      </c>
      <c r="C36" s="52" t="s">
        <v>544</v>
      </c>
      <c r="D36" s="110">
        <v>0.76419999999999999</v>
      </c>
    </row>
    <row r="37" spans="1:4">
      <c r="A37" s="1">
        <v>36</v>
      </c>
      <c r="B37" s="382" t="s">
        <v>457</v>
      </c>
      <c r="C37" s="52" t="s">
        <v>554</v>
      </c>
      <c r="D37" s="110">
        <v>0.23580000000000001</v>
      </c>
    </row>
    <row r="38" spans="1:4">
      <c r="A38" s="1">
        <v>37</v>
      </c>
      <c r="B38" s="192" t="s">
        <v>459</v>
      </c>
      <c r="C38" s="52" t="s">
        <v>555</v>
      </c>
      <c r="D38" s="110">
        <v>1</v>
      </c>
    </row>
    <row r="39" spans="1:4">
      <c r="A39" s="1">
        <v>38</v>
      </c>
      <c r="B39" s="208" t="s">
        <v>461</v>
      </c>
      <c r="C39" s="216" t="s">
        <v>556</v>
      </c>
      <c r="D39" s="217">
        <v>1</v>
      </c>
    </row>
    <row r="40" spans="1:4">
      <c r="A40" s="1">
        <v>39</v>
      </c>
      <c r="B40" s="189" t="s">
        <v>544</v>
      </c>
      <c r="C40" s="52" t="s">
        <v>555</v>
      </c>
      <c r="D40" s="110">
        <v>1</v>
      </c>
    </row>
    <row r="41" spans="1:4">
      <c r="A41" s="1">
        <v>40</v>
      </c>
      <c r="B41" s="382" t="s">
        <v>557</v>
      </c>
      <c r="C41" s="189" t="s">
        <v>544</v>
      </c>
      <c r="D41" s="110">
        <v>0.9</v>
      </c>
    </row>
    <row r="42" spans="1:4">
      <c r="A42" s="1">
        <v>41</v>
      </c>
      <c r="B42" s="382" t="s">
        <v>557</v>
      </c>
      <c r="C42" s="189" t="s">
        <v>558</v>
      </c>
      <c r="D42" s="110">
        <v>7.0000000000000007E-2</v>
      </c>
    </row>
    <row r="43" spans="1:4">
      <c r="A43" s="1">
        <v>42</v>
      </c>
      <c r="B43" s="382" t="s">
        <v>557</v>
      </c>
      <c r="C43" s="189" t="s">
        <v>559</v>
      </c>
      <c r="D43" s="110">
        <v>0.03</v>
      </c>
    </row>
    <row r="44" spans="1:4">
      <c r="A44" s="1">
        <v>43</v>
      </c>
      <c r="B44" s="384" t="s">
        <v>560</v>
      </c>
      <c r="C44" s="189" t="s">
        <v>451</v>
      </c>
      <c r="D44" s="110">
        <v>0.91</v>
      </c>
    </row>
    <row r="45" spans="1:4">
      <c r="A45" s="1">
        <v>44</v>
      </c>
      <c r="B45" s="384" t="s">
        <v>560</v>
      </c>
      <c r="C45" s="189" t="s">
        <v>501</v>
      </c>
      <c r="D45" s="110">
        <v>0.09</v>
      </c>
    </row>
    <row r="46" spans="1:4">
      <c r="A46" s="1">
        <v>45</v>
      </c>
      <c r="B46" s="384" t="s">
        <v>558</v>
      </c>
      <c r="C46" s="189" t="s">
        <v>560</v>
      </c>
      <c r="D46" s="110">
        <v>0.01</v>
      </c>
    </row>
    <row r="47" spans="1:4">
      <c r="A47" s="1">
        <v>46</v>
      </c>
      <c r="B47" s="384" t="s">
        <v>558</v>
      </c>
      <c r="C47" s="189" t="s">
        <v>561</v>
      </c>
      <c r="D47" s="110">
        <v>0.495</v>
      </c>
    </row>
    <row r="48" spans="1:4">
      <c r="A48" s="1">
        <v>47</v>
      </c>
      <c r="B48" s="384" t="s">
        <v>558</v>
      </c>
      <c r="C48" s="189" t="s">
        <v>562</v>
      </c>
      <c r="D48" s="110">
        <v>0.495</v>
      </c>
    </row>
    <row r="49" spans="1:4">
      <c r="A49" s="1">
        <v>48</v>
      </c>
      <c r="B49" s="384" t="s">
        <v>563</v>
      </c>
      <c r="C49" s="189" t="s">
        <v>560</v>
      </c>
      <c r="D49" s="110">
        <v>1E-3</v>
      </c>
    </row>
    <row r="50" spans="1:4">
      <c r="A50" s="1">
        <v>49</v>
      </c>
      <c r="B50" s="384" t="s">
        <v>563</v>
      </c>
      <c r="C50" s="189" t="s">
        <v>558</v>
      </c>
      <c r="D50" s="110">
        <v>0.999</v>
      </c>
    </row>
    <row r="51" spans="1:4">
      <c r="A51" s="1">
        <v>50</v>
      </c>
      <c r="B51" s="382" t="s">
        <v>564</v>
      </c>
      <c r="C51" s="52" t="s">
        <v>555</v>
      </c>
      <c r="D51" s="110">
        <v>0.9</v>
      </c>
    </row>
    <row r="52" spans="1:4">
      <c r="A52" s="1">
        <v>51</v>
      </c>
      <c r="B52" s="382" t="s">
        <v>564</v>
      </c>
      <c r="C52" s="52" t="s">
        <v>565</v>
      </c>
      <c r="D52" s="110">
        <v>0.1</v>
      </c>
    </row>
    <row r="53" spans="1:4">
      <c r="A53" s="1">
        <v>52</v>
      </c>
      <c r="B53" s="384" t="s">
        <v>566</v>
      </c>
      <c r="C53" s="52" t="s">
        <v>567</v>
      </c>
      <c r="D53" s="110">
        <v>0.5</v>
      </c>
    </row>
    <row r="54" spans="1:4">
      <c r="A54" s="1">
        <v>53</v>
      </c>
      <c r="B54" s="384" t="s">
        <v>566</v>
      </c>
      <c r="C54" s="52" t="s">
        <v>564</v>
      </c>
      <c r="D54" s="110">
        <v>0.5</v>
      </c>
    </row>
    <row r="55" spans="1:4">
      <c r="A55" s="1">
        <v>54</v>
      </c>
      <c r="B55" s="384" t="s">
        <v>568</v>
      </c>
      <c r="C55" s="52" t="s">
        <v>564</v>
      </c>
      <c r="D55" s="110">
        <v>0.5</v>
      </c>
    </row>
    <row r="56" spans="1:4">
      <c r="A56" s="1">
        <v>55</v>
      </c>
      <c r="B56" s="384" t="s">
        <v>568</v>
      </c>
      <c r="C56" s="52" t="s">
        <v>569</v>
      </c>
      <c r="D56" s="110">
        <v>0.5</v>
      </c>
    </row>
    <row r="57" spans="1:4">
      <c r="A57" s="1">
        <v>56</v>
      </c>
      <c r="B57" s="382" t="s">
        <v>570</v>
      </c>
      <c r="C57" s="52" t="s">
        <v>564</v>
      </c>
      <c r="D57" s="110">
        <v>0.33</v>
      </c>
    </row>
    <row r="58" spans="1:4">
      <c r="A58" s="1">
        <v>57</v>
      </c>
      <c r="B58" s="382" t="s">
        <v>570</v>
      </c>
      <c r="C58" s="52" t="s">
        <v>571</v>
      </c>
      <c r="D58" s="110">
        <v>0.33</v>
      </c>
    </row>
    <row r="59" spans="1:4">
      <c r="A59" s="1">
        <v>58</v>
      </c>
      <c r="B59" s="382" t="s">
        <v>570</v>
      </c>
      <c r="C59" s="52" t="s">
        <v>572</v>
      </c>
      <c r="D59" s="110">
        <v>0.34</v>
      </c>
    </row>
    <row r="60" spans="1:4">
      <c r="A60" s="1">
        <v>59</v>
      </c>
      <c r="B60" s="195" t="s">
        <v>573</v>
      </c>
      <c r="C60" s="52" t="s">
        <v>557</v>
      </c>
      <c r="D60" s="110">
        <v>1</v>
      </c>
    </row>
    <row r="61" spans="1:4">
      <c r="A61" s="1">
        <v>60</v>
      </c>
      <c r="B61" s="189" t="s">
        <v>515</v>
      </c>
      <c r="C61" s="52" t="s">
        <v>574</v>
      </c>
      <c r="D61" s="110">
        <v>1</v>
      </c>
    </row>
    <row r="62" spans="1:4">
      <c r="A62" s="1">
        <v>61</v>
      </c>
      <c r="B62" s="382" t="s">
        <v>517</v>
      </c>
      <c r="C62" s="52" t="s">
        <v>555</v>
      </c>
      <c r="D62" s="110">
        <v>0.5</v>
      </c>
    </row>
    <row r="63" spans="1:4">
      <c r="A63" s="1">
        <v>62</v>
      </c>
      <c r="B63" s="382" t="s">
        <v>517</v>
      </c>
      <c r="C63" s="52" t="s">
        <v>575</v>
      </c>
      <c r="D63" s="110">
        <v>0.5</v>
      </c>
    </row>
    <row r="64" spans="1:4" ht="27">
      <c r="A64" s="1">
        <v>63</v>
      </c>
      <c r="B64" s="189" t="s">
        <v>519</v>
      </c>
      <c r="C64" s="52" t="s">
        <v>437</v>
      </c>
      <c r="D64" s="110" t="s">
        <v>437</v>
      </c>
    </row>
    <row r="65" spans="1:4" ht="14.45" customHeight="1">
      <c r="A65" s="1">
        <v>64</v>
      </c>
      <c r="B65" s="382" t="s">
        <v>521</v>
      </c>
      <c r="C65" s="192" t="s">
        <v>517</v>
      </c>
      <c r="D65" s="220">
        <v>1</v>
      </c>
    </row>
    <row r="66" spans="1:4">
      <c r="A66" s="1">
        <v>65</v>
      </c>
      <c r="B66" s="382" t="s">
        <v>521</v>
      </c>
      <c r="C66" s="193"/>
      <c r="D66" s="221"/>
    </row>
    <row r="67" spans="1:4">
      <c r="A67" s="1">
        <v>66</v>
      </c>
      <c r="B67" s="189" t="s">
        <v>523</v>
      </c>
      <c r="C67" s="52" t="s">
        <v>550</v>
      </c>
      <c r="D67" s="110">
        <v>1</v>
      </c>
    </row>
    <row r="68" spans="1:4">
      <c r="A68" s="1">
        <v>67</v>
      </c>
      <c r="B68" s="189" t="s">
        <v>525</v>
      </c>
      <c r="C68" s="52" t="s">
        <v>550</v>
      </c>
      <c r="D68" s="110">
        <v>1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B32" sqref="B32"/>
    </sheetView>
  </sheetViews>
  <sheetFormatPr defaultRowHeight="13.5"/>
  <cols>
    <col min="1" max="1" width="44.375" customWidth="1"/>
    <col min="2" max="2" width="5.375" customWidth="1"/>
    <col min="6" max="16" width="13.25" customWidth="1"/>
  </cols>
  <sheetData>
    <row r="1" spans="1:16">
      <c r="A1" s="182" t="s">
        <v>283</v>
      </c>
      <c r="D1" s="182" t="s">
        <v>291</v>
      </c>
      <c r="E1" s="174" t="s">
        <v>353</v>
      </c>
      <c r="F1" s="174" t="s">
        <v>292</v>
      </c>
      <c r="G1" s="174" t="s">
        <v>296</v>
      </c>
      <c r="H1" s="174" t="s">
        <v>304</v>
      </c>
      <c r="I1" s="174" t="s">
        <v>309</v>
      </c>
      <c r="J1" s="174" t="s">
        <v>316</v>
      </c>
      <c r="K1" s="174" t="s">
        <v>322</v>
      </c>
      <c r="L1" s="174" t="s">
        <v>328</v>
      </c>
      <c r="M1" s="174" t="s">
        <v>335</v>
      </c>
      <c r="N1" s="174" t="s">
        <v>340</v>
      </c>
      <c r="O1" s="174" t="s">
        <v>344</v>
      </c>
      <c r="P1" s="174" t="s">
        <v>349</v>
      </c>
    </row>
    <row r="2" spans="1:16">
      <c r="A2" t="s">
        <v>73</v>
      </c>
      <c r="B2">
        <v>1</v>
      </c>
      <c r="F2" s="174" t="s">
        <v>297</v>
      </c>
      <c r="G2" s="174" t="s">
        <v>298</v>
      </c>
      <c r="H2" s="174" t="s">
        <v>305</v>
      </c>
      <c r="I2" s="174" t="s">
        <v>310</v>
      </c>
      <c r="J2" s="174" t="s">
        <v>317</v>
      </c>
      <c r="K2" s="174" t="s">
        <v>323</v>
      </c>
      <c r="L2" s="174" t="s">
        <v>329</v>
      </c>
      <c r="M2" s="174" t="s">
        <v>336</v>
      </c>
      <c r="N2" s="174" t="s">
        <v>341</v>
      </c>
      <c r="O2" s="174" t="s">
        <v>345</v>
      </c>
      <c r="P2" s="174" t="s">
        <v>350</v>
      </c>
    </row>
    <row r="3" spans="1:16">
      <c r="A3" t="s">
        <v>23</v>
      </c>
      <c r="B3">
        <v>2</v>
      </c>
      <c r="F3" s="174" t="s">
        <v>293</v>
      </c>
      <c r="G3" s="174" t="s">
        <v>299</v>
      </c>
      <c r="H3" s="174" t="s">
        <v>306</v>
      </c>
      <c r="I3" s="174" t="s">
        <v>311</v>
      </c>
      <c r="J3" s="174" t="s">
        <v>318</v>
      </c>
      <c r="K3" s="174" t="s">
        <v>324</v>
      </c>
      <c r="L3" s="174" t="s">
        <v>330</v>
      </c>
      <c r="M3" s="174" t="s">
        <v>337</v>
      </c>
      <c r="N3" s="174" t="s">
        <v>342</v>
      </c>
      <c r="O3" s="174" t="s">
        <v>346</v>
      </c>
      <c r="P3" s="174" t="s">
        <v>351</v>
      </c>
    </row>
    <row r="4" spans="1:16">
      <c r="A4" t="s">
        <v>78</v>
      </c>
      <c r="B4">
        <v>3</v>
      </c>
      <c r="F4" s="174" t="s">
        <v>294</v>
      </c>
      <c r="G4" s="174" t="s">
        <v>300</v>
      </c>
      <c r="H4" s="174" t="s">
        <v>307</v>
      </c>
      <c r="I4" s="174" t="s">
        <v>312</v>
      </c>
      <c r="J4" s="174" t="s">
        <v>319</v>
      </c>
      <c r="K4" s="174" t="s">
        <v>325</v>
      </c>
      <c r="L4" s="174" t="s">
        <v>331</v>
      </c>
      <c r="M4" s="174" t="s">
        <v>338</v>
      </c>
      <c r="N4" s="174" t="s">
        <v>343</v>
      </c>
      <c r="O4" s="174" t="s">
        <v>347</v>
      </c>
      <c r="P4" s="174" t="s">
        <v>352</v>
      </c>
    </row>
    <row r="5" spans="1:16">
      <c r="A5" t="s">
        <v>30</v>
      </c>
      <c r="B5">
        <v>4</v>
      </c>
      <c r="F5" s="174" t="s">
        <v>295</v>
      </c>
      <c r="G5" s="174" t="s">
        <v>301</v>
      </c>
      <c r="H5" s="174" t="s">
        <v>308</v>
      </c>
      <c r="I5" s="174" t="s">
        <v>313</v>
      </c>
      <c r="J5" s="174" t="s">
        <v>320</v>
      </c>
      <c r="K5" s="174" t="s">
        <v>326</v>
      </c>
      <c r="L5" s="174" t="s">
        <v>332</v>
      </c>
      <c r="M5" s="174" t="s">
        <v>339</v>
      </c>
      <c r="N5" s="174" t="s">
        <v>327</v>
      </c>
      <c r="O5" s="174" t="s">
        <v>348</v>
      </c>
    </row>
    <row r="6" spans="1:16">
      <c r="A6" t="s">
        <v>94</v>
      </c>
      <c r="B6">
        <v>5</v>
      </c>
      <c r="G6" s="174" t="s">
        <v>302</v>
      </c>
      <c r="I6" s="174" t="s">
        <v>314</v>
      </c>
      <c r="J6" s="174" t="s">
        <v>321</v>
      </c>
      <c r="K6" s="174" t="s">
        <v>327</v>
      </c>
      <c r="L6" s="174" t="s">
        <v>333</v>
      </c>
    </row>
    <row r="7" spans="1:16">
      <c r="A7" t="s">
        <v>576</v>
      </c>
      <c r="B7">
        <v>6</v>
      </c>
      <c r="G7" s="174" t="s">
        <v>303</v>
      </c>
      <c r="I7" s="174" t="s">
        <v>315</v>
      </c>
      <c r="L7" s="174" t="s">
        <v>334</v>
      </c>
    </row>
    <row r="8" spans="1:16">
      <c r="A8" t="s">
        <v>169</v>
      </c>
      <c r="B8">
        <v>7</v>
      </c>
    </row>
    <row r="9" spans="1:16">
      <c r="A9" t="s">
        <v>130</v>
      </c>
      <c r="B9">
        <v>8</v>
      </c>
    </row>
    <row r="10" spans="1:16">
      <c r="A10" t="s">
        <v>403</v>
      </c>
      <c r="B10">
        <v>9</v>
      </c>
    </row>
    <row r="11" spans="1:16">
      <c r="A11" t="s">
        <v>577</v>
      </c>
      <c r="B11">
        <v>10</v>
      </c>
    </row>
    <row r="12" spans="1:16">
      <c r="A12" t="s">
        <v>285</v>
      </c>
      <c r="B12">
        <v>11</v>
      </c>
    </row>
    <row r="13" spans="1:16">
      <c r="A13" t="s">
        <v>284</v>
      </c>
      <c r="B13">
        <v>12</v>
      </c>
    </row>
    <row r="14" spans="1:16">
      <c r="A14" t="s">
        <v>578</v>
      </c>
      <c r="B14">
        <v>13</v>
      </c>
    </row>
    <row r="18" spans="1:2">
      <c r="A18" s="182" t="s">
        <v>286</v>
      </c>
    </row>
    <row r="19" spans="1:2">
      <c r="A19" s="174" t="s">
        <v>287</v>
      </c>
      <c r="B19">
        <v>1</v>
      </c>
    </row>
    <row r="20" spans="1:2">
      <c r="A20" s="174" t="s">
        <v>288</v>
      </c>
      <c r="B20">
        <v>2</v>
      </c>
    </row>
    <row r="21" spans="1:2">
      <c r="A21" s="174" t="s">
        <v>289</v>
      </c>
      <c r="B21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