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K\zhouchao8\Desktop\法人\处理后\"/>
    </mc:Choice>
  </mc:AlternateContent>
  <bookViews>
    <workbookView xWindow="0" yWindow="0" windowWidth="27900" windowHeight="11520" tabRatio="863" firstSheet="2" activeTab="2"/>
  </bookViews>
  <sheets>
    <sheet name="广州区域  5月份更新" sheetId="21" state="hidden" r:id="rId1"/>
    <sheet name="广州区域  6月份更新" sheetId="22" state="hidden" r:id="rId2"/>
    <sheet name="公司基本信息" sheetId="25" r:id="rId3"/>
    <sheet name="股东信息" sheetId="27" r:id="rId4"/>
    <sheet name="基础数据" sheetId="28" r:id="rId5"/>
  </sheets>
  <externalReferences>
    <externalReference r:id="rId6"/>
  </externalReferences>
  <definedNames>
    <definedName name="_xlnm._FilterDatabase" localSheetId="2" hidden="1">公司基本信息!$A$2:$T$34</definedName>
    <definedName name="北京区域">基础数据!$M$2:$M$9</definedName>
    <definedName name="广州区域">基础数据!$F$2:$F$9</definedName>
    <definedName name="海南区域">基础数据!$I$2:$I$9</definedName>
    <definedName name="南京区域">基础数据!$K$2:$K$9</definedName>
    <definedName name="上海区域">基础数据!$J$2:$J$9</definedName>
    <definedName name="深圳区域">基础数据!$H$2:$H$9</definedName>
    <definedName name="武汉区域">基础数据!$N$2:$N$9</definedName>
    <definedName name="西安区域">基础数据!$L$2:$L$9</definedName>
    <definedName name="云南区域">基础数据!$O$2:$O$9</definedName>
    <definedName name="中山区域">基础数据!$G$2:$G$9</definedName>
    <definedName name="重庆区域">基础数据!$P$2:$P$9</definedName>
  </definedNames>
  <calcPr calcId="152511"/>
</workbook>
</file>

<file path=xl/calcChain.xml><?xml version="1.0" encoding="utf-8"?>
<calcChain xmlns="http://schemas.openxmlformats.org/spreadsheetml/2006/main">
  <c r="H5" i="25" l="1"/>
  <c r="H7" i="25"/>
  <c r="H10" i="25"/>
  <c r="H11" i="25"/>
  <c r="H3" i="25" l="1"/>
  <c r="H4" i="25"/>
</calcChain>
</file>

<file path=xl/sharedStrings.xml><?xml version="1.0" encoding="utf-8"?>
<sst xmlns="http://schemas.openxmlformats.org/spreadsheetml/2006/main" count="1755" uniqueCount="598">
  <si>
    <t>序号</t>
  </si>
  <si>
    <t>公司名称</t>
  </si>
  <si>
    <t>成立时间</t>
  </si>
  <si>
    <t>取得时间</t>
  </si>
  <si>
    <t xml:space="preserve">注册资本（万） </t>
  </si>
  <si>
    <t>法定代表人</t>
  </si>
  <si>
    <t>股东名称</t>
  </si>
  <si>
    <t>占股</t>
  </si>
  <si>
    <t>备注</t>
  </si>
  <si>
    <t>_</t>
  </si>
  <si>
    <t>人民币</t>
  </si>
  <si>
    <t>广州雅生房地产开发有限公司</t>
  </si>
  <si>
    <t>广州振穗投资有限公司</t>
  </si>
  <si>
    <t>2016.09.20</t>
  </si>
  <si>
    <t>郑重</t>
  </si>
  <si>
    <t>2017.08.07</t>
  </si>
  <si>
    <t>2-2地产集团广州区域注册公司清单</t>
  </si>
  <si>
    <t>公司类型</t>
  </si>
  <si>
    <t>负责人</t>
  </si>
  <si>
    <t>董事</t>
  </si>
  <si>
    <t>监事</t>
  </si>
  <si>
    <t>（总）经理</t>
  </si>
  <si>
    <t>广州番禺雅居乐房地产开发有限公司</t>
  </si>
  <si>
    <t>有限责任公司(台港澳法人独资)</t>
  </si>
  <si>
    <t>2000.03.27</t>
  </si>
  <si>
    <t>陆倩芳、陈卓林、陈卓贤</t>
  </si>
  <si>
    <t>陈卓南</t>
  </si>
  <si>
    <t>勇富集团有限公司GRACE HOME GROUP LIMITED</t>
  </si>
  <si>
    <t>2017.07.17法人代表由“薛双有”变更为“郑重”</t>
  </si>
  <si>
    <t>广州南湖雅居乐房地产开发有限公司</t>
  </si>
  <si>
    <t>有限责任公司(台港澳与境内合作)</t>
  </si>
  <si>
    <t>2000.08.03</t>
  </si>
  <si>
    <t>美元</t>
  </si>
  <si>
    <t>郑惠琼</t>
  </si>
  <si>
    <t>郑惠琼、陈卓贤、高华平、陈卓林</t>
  </si>
  <si>
    <t>广东南湖旅游中心
香港雅居乐国际有限公司</t>
  </si>
  <si>
    <t>2005.08.02执照吊销</t>
  </si>
  <si>
    <t>广州雅居乐房地产开发有限公司</t>
  </si>
  <si>
    <t>2000.10.19</t>
  </si>
  <si>
    <t>永群国际有限公司</t>
  </si>
  <si>
    <t>2017.07.18法人代表由“薛双有”变更为“郑重”</t>
  </si>
  <si>
    <t>广州花都雅居乐房地产开发有限公司</t>
  </si>
  <si>
    <t xml:space="preserve">有限责任公司(台港澳法人独资) </t>
  </si>
  <si>
    <t>2001.01.19</t>
  </si>
  <si>
    <t>陈卓贤、陈卓喜、陈卓南</t>
  </si>
  <si>
    <t>陆倩芳</t>
  </si>
  <si>
    <t>利浚集团有限公司</t>
  </si>
  <si>
    <t>1.2017.04.28日法定代表人变更,由"黄咏东"变更为"薛双有". 2.2017.07.27 法定代表人由“薛双有”变更为“郑重”</t>
  </si>
  <si>
    <t>广州白云雅居乐房地产开发有限公司</t>
  </si>
  <si>
    <t>2002.02.04</t>
  </si>
  <si>
    <t>梁正坚</t>
  </si>
  <si>
    <t>陈卓贤、陈卓林、陆倩芳</t>
  </si>
  <si>
    <t>保智控股有限公司</t>
  </si>
  <si>
    <t>2018.11.2注销</t>
  </si>
  <si>
    <t>广州从化雅居乐房地产开发有限公司</t>
  </si>
  <si>
    <t>2006.05.23</t>
  </si>
  <si>
    <t>港元</t>
  </si>
  <si>
    <t>陆倩芳、陈卓南、陈卓贤</t>
  </si>
  <si>
    <t>陈卓喜</t>
  </si>
  <si>
    <t>佰临有限公司</t>
  </si>
  <si>
    <t>1.2017.04.20日法定代表人变更,由"黄咏东"变更为"薛双有".  2.2017.07.27法定代表人由“薛双有”变更为“郑重”</t>
  </si>
  <si>
    <t>广州荔湾雅居乐房地产开发有限公司</t>
  </si>
  <si>
    <t>2007.03.12</t>
  </si>
  <si>
    <t>奕晋有限公司</t>
  </si>
  <si>
    <t>2017.07.19 法定代表人由“薛双有”变更为“郑重”</t>
  </si>
  <si>
    <t>广州雅腾房地产开发有限公司</t>
  </si>
  <si>
    <t>2007.09.06</t>
  </si>
  <si>
    <t>京旭有限公司</t>
  </si>
  <si>
    <t>2017.07.17 法定代表人由“薛双有”变更为“郑重”</t>
  </si>
  <si>
    <t>广州雅粤房地产开发有限公司</t>
  </si>
  <si>
    <t>2007.10.16</t>
  </si>
  <si>
    <t>京旭有限公司（TIME ADD LIMITED）</t>
  </si>
  <si>
    <t>2017.11.29 法定代表人由“薛双有”变更为“郑重”</t>
  </si>
  <si>
    <t>有限责任公司(法人独资)</t>
  </si>
  <si>
    <t>2007.12.04</t>
  </si>
  <si>
    <t>陆燕平</t>
  </si>
  <si>
    <t>2017.07.27 法定代表人由“薛双有”变更为“郑重”</t>
  </si>
  <si>
    <t>广州雅恒房地产开发有限公司</t>
  </si>
  <si>
    <t>有限责任公司(中外合资企业)</t>
  </si>
  <si>
    <t>2009.12.07</t>
  </si>
  <si>
    <t>旭恒国际有限公司</t>
  </si>
  <si>
    <t>广州振耀投资管理有限公司</t>
  </si>
  <si>
    <t>2013.02.28</t>
  </si>
  <si>
    <t>中山市雅景房地产开发有限公司</t>
  </si>
  <si>
    <t>2017.07.21 法定代表人由“薛双有”变更为“郑重”</t>
  </si>
  <si>
    <t>广州花都雅展房地产开发有限公司</t>
  </si>
  <si>
    <t>有限责任公司(外商投资企业合资)</t>
  </si>
  <si>
    <t>2013.06.25</t>
  </si>
  <si>
    <t>邹小蓉、喻敏锋</t>
  </si>
  <si>
    <t>陆文军</t>
  </si>
  <si>
    <t>广州番禺雅居乐房地产开发有限公司工会委员会</t>
  </si>
  <si>
    <t>2013.09.06</t>
  </si>
  <si>
    <t>张筱</t>
  </si>
  <si>
    <t>云浮市雅居乐房地产开发有限公司</t>
  </si>
  <si>
    <t>有限责任公司(外商投资企业法人独资)</t>
  </si>
  <si>
    <t>2013.11.28</t>
  </si>
  <si>
    <t>陆倩芳、陈卓南、陈卓喜</t>
  </si>
  <si>
    <t>陈卓贤</t>
  </si>
  <si>
    <t>1.因为要退地,所以不作变更     2.2017.07.28法定代表人由“梁正坚”变更为“郑重”         3.2017.07.28住所/经营场所由“云浮市云城区佛山（云浮）产业转移工业园130号地块”变更为“云浮市云安区佛山（云浮）产业转移工业园130号地块”</t>
  </si>
  <si>
    <t>广州雅锦房地产开发有限公司</t>
  </si>
  <si>
    <t xml:space="preserve">有限责任公司(外商投资企业法人独资) </t>
  </si>
  <si>
    <t>2015.09.30</t>
  </si>
  <si>
    <t>黄奉潮</t>
  </si>
  <si>
    <t>2017.07.25法人代表由“薛双有”变更为“郑重”</t>
  </si>
  <si>
    <t>广州雅悦房地产开发有限公司</t>
  </si>
  <si>
    <t xml:space="preserve">有限责任公司(法人独资) </t>
  </si>
  <si>
    <t>2016.09.01</t>
  </si>
  <si>
    <t>2017.07.24法人代表由“薛双有”变更为“郑重”</t>
  </si>
  <si>
    <t>卓慧</t>
  </si>
  <si>
    <t>2017.08.03法人代表由“薛双有”变更为“郑重”</t>
  </si>
  <si>
    <t>广州振然投资有限公司</t>
  </si>
  <si>
    <t>2016.10.19</t>
  </si>
  <si>
    <t>2017.08.07法人代表由“薛双有”变更为“郑重”</t>
  </si>
  <si>
    <t>广州花都雅居乐房地产开发有限公司第一分公司</t>
  </si>
  <si>
    <t>分公司</t>
  </si>
  <si>
    <t>2016.10.28</t>
  </si>
  <si>
    <t>孙志军</t>
  </si>
  <si>
    <t>广州市华达房地产开发有限公司</t>
  </si>
  <si>
    <t xml:space="preserve">有限责任公司(外商投资企业与内资合资) </t>
  </si>
  <si>
    <t>1997.07.03</t>
  </si>
  <si>
    <t>2017.07.14</t>
  </si>
  <si>
    <t>杨启夫</t>
  </si>
  <si>
    <t>郑重、李桦、卓慧、袁港峰、杨启夫</t>
  </si>
  <si>
    <t>杨林森、朱梦洁</t>
  </si>
  <si>
    <t>2018.12.11免去彭伟的董事职务，选举袁港峰为董事；免去邓荣岳的监事职务，选举杨林森为监事。</t>
  </si>
  <si>
    <t>广州广电建水电装饰工程有限公司</t>
  </si>
  <si>
    <t>广州市合一物业管理有限公司</t>
  </si>
  <si>
    <t>广州同兴企业管理有限公司</t>
  </si>
  <si>
    <t>广州恒泰企业管理有限公司</t>
  </si>
  <si>
    <t>广州恒展企业管理咨询有限公司</t>
  </si>
  <si>
    <t>其他有限责任公司</t>
  </si>
  <si>
    <t>2017.12.07</t>
  </si>
  <si>
    <t>袁港峰</t>
  </si>
  <si>
    <t>2018.11.12监事由“彭伟”变为“袁港峰”。</t>
  </si>
  <si>
    <t>曲水广丰企业管理合伙企业(有限合伙)</t>
  </si>
  <si>
    <t>曲水集财企业管理合伙企业（有限合伙）</t>
  </si>
  <si>
    <t>佛山事业部</t>
  </si>
  <si>
    <t>佛山市南海区雅居乐房地产有限公司</t>
  </si>
  <si>
    <t>2000.11.27</t>
  </si>
  <si>
    <t>陆倩芳、陈卓喜、陈卓贤</t>
  </si>
  <si>
    <t>舒丽投资有限公司</t>
  </si>
  <si>
    <t>广东西樵商贸广场有限公司</t>
  </si>
  <si>
    <t xml:space="preserve">有限责任公司（非自然人投资或控股的法人独资） </t>
  </si>
  <si>
    <t>2001.04.26</t>
  </si>
  <si>
    <t>郑重、陈卓南、陆倩芳、陈卓喜</t>
  </si>
  <si>
    <t>佛山市顺德区雅居乐房地产有限公司</t>
  </si>
  <si>
    <t>佛山市南海雅臻贸易有限公司</t>
  </si>
  <si>
    <t xml:space="preserve">有限责任公司(自然人投资或控股) </t>
  </si>
  <si>
    <t>2005.05.31</t>
  </si>
  <si>
    <t>陈清维</t>
  </si>
  <si>
    <t>陈清维、陆赞初</t>
  </si>
  <si>
    <t>自然人股东</t>
  </si>
  <si>
    <t>佛山市雅居乐房地产有限公司</t>
  </si>
  <si>
    <t>2005.12.22</t>
  </si>
  <si>
    <t>郑重、陆倩芳、陈卓南</t>
  </si>
  <si>
    <t>永钜集团有限公司</t>
  </si>
  <si>
    <t>2006.02.22</t>
  </si>
  <si>
    <t>佛山市顺德区顺天物业管理有限公司</t>
  </si>
  <si>
    <t>佛山市三水雅居乐房地产有限公司</t>
  </si>
  <si>
    <t>2006.06.19</t>
  </si>
  <si>
    <t>陈卓南、陈卓林、陆倩芳</t>
  </si>
  <si>
    <t>卓拔有限公司</t>
  </si>
  <si>
    <t>佛山市南海区雅恒房地产开发有限公司</t>
  </si>
  <si>
    <t>2007.01.18</t>
  </si>
  <si>
    <t>杨林森</t>
  </si>
  <si>
    <t>2007.01.24</t>
  </si>
  <si>
    <t>陈卓贤、陈卓雄、陈卓南</t>
  </si>
  <si>
    <t>威泉集团有限公司</t>
  </si>
  <si>
    <t>佛山市三水雅居乐雍景园房地产有限公司</t>
  </si>
  <si>
    <t>有限责任公司（非自然人投资或控股的法人独资）</t>
  </si>
  <si>
    <t>2010.12.31</t>
  </si>
  <si>
    <t>佛山市顺德区雅新房地产开发有限公司</t>
  </si>
  <si>
    <t>2013.03.07</t>
  </si>
  <si>
    <t>陆倩芳、陈卓贤、陈卓南</t>
  </si>
  <si>
    <t>2017.11.22法人代表由“薛双有”变更为“郑重”</t>
  </si>
  <si>
    <t>佛山雅展房地产开发有限公司</t>
  </si>
  <si>
    <t>2016.09.09</t>
  </si>
  <si>
    <t>陈向新、郑重、杨林森</t>
  </si>
  <si>
    <t>黄奉潮、韩耀林</t>
  </si>
  <si>
    <t>深圳市创润房地产有限公司</t>
  </si>
  <si>
    <t xml:space="preserve">广州同兴企业管理有限公司                      </t>
  </si>
  <si>
    <t>佛山雅顺房地产开发有限公司</t>
  </si>
  <si>
    <t>有限责任公司(外商投资企业与内资合资)</t>
  </si>
  <si>
    <t>2018.6.28注册资本变更为1009.870万人民币；企业类型变更；增加股东。
2018.9.28增资及变更住所。</t>
  </si>
  <si>
    <t>佛山雅建房地产开发有限公司</t>
  </si>
  <si>
    <t>有限责任公司（外商投资企业法人独资）</t>
  </si>
  <si>
    <t>2018.02.11</t>
  </si>
  <si>
    <t>佛山香颂置业有限公司</t>
  </si>
  <si>
    <t>2018.04.03</t>
  </si>
  <si>
    <t>高慎豪</t>
  </si>
  <si>
    <t>上海凝宇企业管理服务中心（有限合伙）</t>
  </si>
  <si>
    <t>中交地产股份有限公司</t>
  </si>
  <si>
    <t>佛山中交房地产开发有限公司</t>
  </si>
  <si>
    <t>佛山雅旭房地产开发有限公司</t>
  </si>
  <si>
    <t>2018.05.15</t>
  </si>
  <si>
    <t>郑重、姚可、殷杰</t>
  </si>
  <si>
    <t>卓慧、肖章、叶荣军</t>
  </si>
  <si>
    <t>2018.12.3增资扩股及变更住址</t>
  </si>
  <si>
    <t>深圳中南晏熙投资有限公司</t>
  </si>
  <si>
    <t>广州盛德泰房地产开发有限公司</t>
  </si>
  <si>
    <t>广西事业部</t>
  </si>
  <si>
    <t>广西富雅投资有限公司</t>
  </si>
  <si>
    <t>2013.11.26</t>
  </si>
  <si>
    <t>李洪彪</t>
  </si>
  <si>
    <t xml:space="preserve">广州富力地产股份有限公司                                                           </t>
  </si>
  <si>
    <t xml:space="preserve">广州番禺雅居乐房地产开发有限公司   </t>
  </si>
  <si>
    <t>广西筑之友投资有限公司</t>
  </si>
  <si>
    <t>有限责任公司（自然人独资）</t>
  </si>
  <si>
    <t>2018.12.28</t>
  </si>
  <si>
    <t>易光敏</t>
  </si>
  <si>
    <t>2018.12.28注册成立</t>
  </si>
  <si>
    <t>黄埔城市更新事业部</t>
  </si>
  <si>
    <t>广州和悦恒投资建设有限公司</t>
  </si>
  <si>
    <t>2017.11.29</t>
  </si>
  <si>
    <t>胡华</t>
  </si>
  <si>
    <t>李秋玲</t>
  </si>
  <si>
    <t>陆景辉</t>
  </si>
  <si>
    <t>广州弘安投资有限公司</t>
  </si>
  <si>
    <t>2018.01.04</t>
  </si>
  <si>
    <t>邓浩</t>
  </si>
  <si>
    <t>陈标兵、王富荣</t>
  </si>
  <si>
    <t>广州景恒悦投资有限公司</t>
  </si>
  <si>
    <t>广州华悦恒房地产开发有限公司</t>
  </si>
  <si>
    <t>外商投资企业法人独资</t>
  </si>
  <si>
    <t>2018.09.05</t>
  </si>
  <si>
    <t>郑重、卓慧、袁港峰</t>
  </si>
  <si>
    <t>2018.12.29监事由“蔡小鹏”变更为“杨林森”</t>
  </si>
  <si>
    <t>广州雅景房地产开发有限公司</t>
  </si>
  <si>
    <t>2018.10.18</t>
  </si>
  <si>
    <t>2018.6.22 注册资本由“9990万美元”变更为“19588.24万美元”，企业类型由“有限责任公司（台港澳法人独资）”变更为“有限责任公司（中外合资）”，股东由“旭恒国际有限公司”变更为“广州番禺雅居乐房地产开发有限公司、旭恒国际有限公司”；
2019.01.30注册资本由“19588.24万美元”变更为“20387.7551万美元”；股权结构由“旭恒国际有限公司占股51%，广州番禺雅居乐房地产开发有限公司占股49%”变更为“旭恒国际有限公司占股49%，广州番禺雅居乐房地产开发有限公司占股51%”。</t>
  </si>
  <si>
    <t>郑重、袁港峰、卓慧、刘伟东、陆文军</t>
  </si>
  <si>
    <t>2019.01.10免去“彭伟”董事职务，选举“袁港峰”为董事；股东由“广州从化雅居乐房地产开发有限公司、广州市万科房地产开发有限公司”变更为“广州从化雅居乐房地产开发有限公司、广州万科企业有限公司”。</t>
  </si>
  <si>
    <t>联营非操盘企业，资料在万科</t>
  </si>
  <si>
    <t>广州万科企业有限公司</t>
  </si>
  <si>
    <t>佛山市昌重房地产开发有限公司</t>
  </si>
  <si>
    <t>2018.5.10</t>
  </si>
  <si>
    <t>殷杰</t>
  </si>
  <si>
    <t>殷杰、杨林森、曹阳</t>
  </si>
  <si>
    <t>肖章、卓慧</t>
  </si>
  <si>
    <t>广州辉拓昌房地产开发有限公司</t>
  </si>
  <si>
    <t>2018.9.21增资扩股</t>
  </si>
  <si>
    <t>佛山市三水区擎美房地产有限公司</t>
  </si>
  <si>
    <t>2018.5.15</t>
  </si>
  <si>
    <t>邱银洲</t>
  </si>
  <si>
    <t>邱银洲、郝恒乐、林戈、殷杰、杨林森</t>
  </si>
  <si>
    <t>佛山市美的房地产发展有限公司</t>
  </si>
  <si>
    <t>2018年10月19日增资扩股</t>
  </si>
  <si>
    <t>广州旭辉投资管理有限公司</t>
  </si>
  <si>
    <t>有限责任公司（法人独资）</t>
  </si>
  <si>
    <t>郑重、卓慧、杨林森</t>
  </si>
  <si>
    <t>谢军</t>
  </si>
  <si>
    <t>2019.3.15变更股东；变更董事、监事；变更企业类型</t>
  </si>
  <si>
    <t>郑重、刘臻、吕劲、李洪彪</t>
  </si>
  <si>
    <t>简正、卓慧</t>
  </si>
  <si>
    <t>2019.03.12董事“蔡小鹏”变更为“李洪彪”</t>
  </si>
  <si>
    <t>不能对外披露与雅居乐有关系</t>
  </si>
  <si>
    <t>李保红、周彤、陆赞初、易斌、邓浩</t>
  </si>
  <si>
    <t>2018.9.21变更住所
2019.1.23增加注册资本
2019.3.19变更经营范围</t>
  </si>
  <si>
    <t>广州雅景投资有限公司</t>
  </si>
  <si>
    <t>2019.03.19</t>
  </si>
  <si>
    <t>郑重、卓慧、李保红、琚长征</t>
  </si>
  <si>
    <t>杨林森、卫东</t>
  </si>
  <si>
    <t>2019.03.19注册成立</t>
  </si>
  <si>
    <t>2018.10.24住所（经营场所）变更为“广州市黄埔区悦然大街2号101房”。
2019.04.08注册资本、企业类型、股东、具体经营项目变更</t>
  </si>
  <si>
    <t>高慎豪、黄一珉、杨林森、郑达、郑重</t>
  </si>
  <si>
    <t>陈少国、卓慧</t>
  </si>
  <si>
    <t>2019.4.26变更董事</t>
  </si>
  <si>
    <t>郑重、琚长征、李保红、卓慧</t>
  </si>
  <si>
    <t>2018.12.28监事由“蔡小鹏、卫东”变更为“杨林森、卫东”。
2019.4.25法定代表人由“袁港峰”变为“郑重”</t>
  </si>
  <si>
    <t>2019.06.17法定代表人由“郑重”变更为“杨林森”</t>
  </si>
  <si>
    <t>2019.06.12法定代表人由“郑重”变更为“杨林森”</t>
  </si>
  <si>
    <t>2019.06.25法定代表人由“郑重”变更为“杨林森”</t>
  </si>
  <si>
    <t>2019.06.26法定代表人由“郑重”变更为“杨林森”</t>
  </si>
  <si>
    <t>自然人股东(办理注销中)</t>
  </si>
  <si>
    <t>杨林森、陆倩芳、陈卓南</t>
  </si>
  <si>
    <t>2019.06.18法定代表人及董事长由“郑重”变更为“杨林森”</t>
  </si>
  <si>
    <t>区域名称</t>
  </si>
  <si>
    <t>事业部名称</t>
  </si>
  <si>
    <t>社会统一信用代码</t>
  </si>
  <si>
    <t>注册资本（万）</t>
  </si>
  <si>
    <t>币种</t>
  </si>
  <si>
    <t>董事长</t>
  </si>
  <si>
    <t>公司序号</t>
  </si>
  <si>
    <t>公司类型</t>
    <phoneticPr fontId="16" type="noConversion"/>
  </si>
  <si>
    <t>有限责任公司（自然人独资或控股）</t>
  </si>
  <si>
    <t>有限责任公司（国有独资）</t>
  </si>
  <si>
    <t>有限责任公司（外商投资）</t>
  </si>
  <si>
    <t>有限责任公司分公司</t>
  </si>
  <si>
    <t>个人独资企业</t>
  </si>
  <si>
    <t>个人独资企业分支机构</t>
  </si>
  <si>
    <t>合作企业（普通合伙）</t>
  </si>
  <si>
    <t>合作企业（有限合伙）</t>
  </si>
  <si>
    <t>合伙企业分支机构</t>
  </si>
  <si>
    <t>公司类型编号</t>
    <phoneticPr fontId="16" type="noConversion"/>
  </si>
  <si>
    <t>币种</t>
    <phoneticPr fontId="16" type="noConversion"/>
  </si>
  <si>
    <t>人民币</t>
    <phoneticPr fontId="16" type="noConversion"/>
  </si>
  <si>
    <t>美元</t>
    <phoneticPr fontId="16" type="noConversion"/>
  </si>
  <si>
    <t>港币</t>
    <phoneticPr fontId="16" type="noConversion"/>
  </si>
  <si>
    <t>币种编号</t>
    <phoneticPr fontId="16" type="noConversion"/>
  </si>
  <si>
    <t>组织架构</t>
    <phoneticPr fontId="16" type="noConversion"/>
  </si>
  <si>
    <t>广州区域</t>
    <phoneticPr fontId="16" type="noConversion"/>
  </si>
  <si>
    <t>佛山事业部</t>
    <phoneticPr fontId="16" type="noConversion"/>
  </si>
  <si>
    <t>广西事业部</t>
    <phoneticPr fontId="16" type="noConversion"/>
  </si>
  <si>
    <t>清远事业部</t>
    <phoneticPr fontId="16" type="noConversion"/>
  </si>
  <si>
    <t>中山区域</t>
    <phoneticPr fontId="16" type="noConversion"/>
  </si>
  <si>
    <t>广州区域本部</t>
    <phoneticPr fontId="16" type="noConversion"/>
  </si>
  <si>
    <t>中山区域本部</t>
    <phoneticPr fontId="16" type="noConversion"/>
  </si>
  <si>
    <t>雅建事业部</t>
    <phoneticPr fontId="16" type="noConversion"/>
  </si>
  <si>
    <t>城区事业部</t>
    <phoneticPr fontId="16" type="noConversion"/>
  </si>
  <si>
    <t>珠海事业部</t>
    <phoneticPr fontId="16" type="noConversion"/>
  </si>
  <si>
    <t>江门事业部</t>
    <phoneticPr fontId="16" type="noConversion"/>
  </si>
  <si>
    <t>穗南事业部</t>
    <phoneticPr fontId="16" type="noConversion"/>
  </si>
  <si>
    <t>深圳区域</t>
    <phoneticPr fontId="16" type="noConversion"/>
  </si>
  <si>
    <t>深圳区域本部</t>
    <phoneticPr fontId="16" type="noConversion"/>
  </si>
  <si>
    <t>福建事业部</t>
    <phoneticPr fontId="16" type="noConversion"/>
  </si>
  <si>
    <t>粤东事业部</t>
    <phoneticPr fontId="16" type="noConversion"/>
  </si>
  <si>
    <t>潮汕事业部</t>
    <phoneticPr fontId="16" type="noConversion"/>
  </si>
  <si>
    <t>海南区域</t>
    <phoneticPr fontId="16" type="noConversion"/>
  </si>
  <si>
    <t>清水湾事业部</t>
    <phoneticPr fontId="16" type="noConversion"/>
  </si>
  <si>
    <t>文昌事业部</t>
    <phoneticPr fontId="16" type="noConversion"/>
  </si>
  <si>
    <t>海口事业部</t>
    <phoneticPr fontId="16" type="noConversion"/>
  </si>
  <si>
    <t>万宁事业部</t>
    <phoneticPr fontId="16" type="noConversion"/>
  </si>
  <si>
    <t>湛江事业部</t>
    <phoneticPr fontId="16" type="noConversion"/>
  </si>
  <si>
    <t>北海事业部</t>
    <phoneticPr fontId="16" type="noConversion"/>
  </si>
  <si>
    <t>上海区域</t>
    <phoneticPr fontId="16" type="noConversion"/>
  </si>
  <si>
    <t>上海区域本部</t>
    <phoneticPr fontId="16" type="noConversion"/>
  </si>
  <si>
    <t>上海环沪事业部</t>
    <phoneticPr fontId="16" type="noConversion"/>
  </si>
  <si>
    <t>苏南事业部</t>
    <phoneticPr fontId="16" type="noConversion"/>
  </si>
  <si>
    <t>杭州事业部</t>
    <phoneticPr fontId="16" type="noConversion"/>
  </si>
  <si>
    <t>产城事业部</t>
    <phoneticPr fontId="16" type="noConversion"/>
  </si>
  <si>
    <t>南京区域</t>
    <phoneticPr fontId="16" type="noConversion"/>
  </si>
  <si>
    <t>合肥事业部</t>
    <phoneticPr fontId="16" type="noConversion"/>
  </si>
  <si>
    <t>润扬事业部</t>
    <phoneticPr fontId="16" type="noConversion"/>
  </si>
  <si>
    <t>南京事业部</t>
    <phoneticPr fontId="16" type="noConversion"/>
  </si>
  <si>
    <t>徐州事业部</t>
    <phoneticPr fontId="16" type="noConversion"/>
  </si>
  <si>
    <t>跟投平台公司</t>
    <phoneticPr fontId="16" type="noConversion"/>
  </si>
  <si>
    <t>西安区域</t>
    <phoneticPr fontId="16" type="noConversion"/>
  </si>
  <si>
    <t>西安区域本部</t>
    <phoneticPr fontId="16" type="noConversion"/>
  </si>
  <si>
    <t>西安事业部</t>
    <phoneticPr fontId="16" type="noConversion"/>
  </si>
  <si>
    <t>郑州事业部</t>
    <phoneticPr fontId="16" type="noConversion"/>
  </si>
  <si>
    <t>西安产城事业部</t>
    <phoneticPr fontId="16" type="noConversion"/>
  </si>
  <si>
    <t>许昌事业部</t>
    <phoneticPr fontId="16" type="noConversion"/>
  </si>
  <si>
    <t>太原事业部</t>
    <phoneticPr fontId="16" type="noConversion"/>
  </si>
  <si>
    <t>北京区域</t>
    <phoneticPr fontId="16" type="noConversion"/>
  </si>
  <si>
    <t>北京区域本部</t>
    <phoneticPr fontId="16" type="noConversion"/>
  </si>
  <si>
    <t>京津冀事业部</t>
    <phoneticPr fontId="16" type="noConversion"/>
  </si>
  <si>
    <t>鲁东事业部</t>
    <phoneticPr fontId="16" type="noConversion"/>
  </si>
  <si>
    <t>沈阳事业部</t>
    <phoneticPr fontId="16" type="noConversion"/>
  </si>
  <si>
    <t>武汉区域</t>
    <phoneticPr fontId="16" type="noConversion"/>
  </si>
  <si>
    <t>武汉区域本部</t>
    <phoneticPr fontId="16" type="noConversion"/>
  </si>
  <si>
    <t>武汉事业部</t>
    <phoneticPr fontId="16" type="noConversion"/>
  </si>
  <si>
    <t>长沙事业部</t>
    <phoneticPr fontId="16" type="noConversion"/>
  </si>
  <si>
    <t>云南区域</t>
    <phoneticPr fontId="16" type="noConversion"/>
  </si>
  <si>
    <t>云南区域本部</t>
    <phoneticPr fontId="16" type="noConversion"/>
  </si>
  <si>
    <t>版纳事业部</t>
    <phoneticPr fontId="16" type="noConversion"/>
  </si>
  <si>
    <t>腾冲事业部</t>
    <phoneticPr fontId="16" type="noConversion"/>
  </si>
  <si>
    <t>昆明事业部</t>
    <phoneticPr fontId="16" type="noConversion"/>
  </si>
  <si>
    <t>重庆区域</t>
    <phoneticPr fontId="16" type="noConversion"/>
  </si>
  <si>
    <t>重庆区域本部</t>
    <phoneticPr fontId="16" type="noConversion"/>
  </si>
  <si>
    <t>成都事业部</t>
    <phoneticPr fontId="16" type="noConversion"/>
  </si>
  <si>
    <t>重庆事业部</t>
    <phoneticPr fontId="16" type="noConversion"/>
  </si>
  <si>
    <t>集团本部</t>
    <phoneticPr fontId="16" type="noConversion"/>
  </si>
  <si>
    <t>公司股东信息</t>
    <phoneticPr fontId="16" type="noConversion"/>
  </si>
  <si>
    <t>公司基本信息</t>
    <phoneticPr fontId="16" type="noConversion"/>
  </si>
  <si>
    <t>西安区域</t>
  </si>
  <si>
    <t>郑州事业部</t>
  </si>
  <si>
    <t>91410122599145010D</t>
    <phoneticPr fontId="16" type="noConversion"/>
  </si>
  <si>
    <t>郑州雅居乐房地产开发有限公司</t>
  </si>
  <si>
    <t>郑州雅居乐房地产开发有限公司</t>
    <phoneticPr fontId="16" type="noConversion"/>
  </si>
  <si>
    <t>于吉福</t>
  </si>
  <si>
    <t>于吉福</t>
    <phoneticPr fontId="16" type="noConversion"/>
  </si>
  <si>
    <t>郑州雅润置业有限公司</t>
    <phoneticPr fontId="18" type="noConversion"/>
  </si>
  <si>
    <t>郑州雅海实业有限公司</t>
    <phoneticPr fontId="18" type="noConversion"/>
  </si>
  <si>
    <t>荥阳市雅居乐实业有限公司</t>
    <phoneticPr fontId="18" type="noConversion"/>
  </si>
  <si>
    <t>河南雅福置业有限公司</t>
  </si>
  <si>
    <t>陈卓南、陈卓贤、闫晓鹏、于吉福</t>
    <phoneticPr fontId="16" type="noConversion"/>
  </si>
  <si>
    <t>陆倩芳</t>
    <phoneticPr fontId="16" type="noConversion"/>
  </si>
  <si>
    <t>四川雅居乐房地产开发有限公司</t>
    <phoneticPr fontId="18" type="noConversion"/>
  </si>
  <si>
    <t>河南恒一置业有限公司</t>
    <phoneticPr fontId="18" type="noConversion"/>
  </si>
  <si>
    <t>郑州雅宏房地产开发有限公司</t>
    <phoneticPr fontId="16" type="noConversion"/>
  </si>
  <si>
    <t>西安熙荣企业管理咨询有限公司</t>
    <phoneticPr fontId="18" type="noConversion"/>
  </si>
  <si>
    <t>广州同兴企业管理有限公司</t>
    <phoneticPr fontId="18" type="noConversion"/>
  </si>
  <si>
    <t>河南雅同置业有限公司</t>
    <phoneticPr fontId="16" type="noConversion"/>
  </si>
  <si>
    <t>西安熙荣企业管理咨询有限公司</t>
    <phoneticPr fontId="18" type="noConversion"/>
  </si>
  <si>
    <t>广州同兴企业管理有限公司</t>
    <phoneticPr fontId="18" type="noConversion"/>
  </si>
  <si>
    <t>河南雅福置业有限公司</t>
    <phoneticPr fontId="16" type="noConversion"/>
  </si>
  <si>
    <t>郑州雅宏房地产开发有限公司</t>
    <phoneticPr fontId="18" type="noConversion"/>
  </si>
  <si>
    <t xml:space="preserve">巩义雅居乐置业有限公司  </t>
    <phoneticPr fontId="16" type="noConversion"/>
  </si>
  <si>
    <t>河南雅同置业有限公司</t>
    <phoneticPr fontId="18" type="noConversion"/>
  </si>
  <si>
    <t>郑州霁光实业有限公司</t>
    <phoneticPr fontId="18" type="noConversion"/>
  </si>
  <si>
    <t>郑州雅宏房地产开发有限公司</t>
    <phoneticPr fontId="18" type="noConversion"/>
  </si>
  <si>
    <t>荥阳雅居乐城市建设有限公司</t>
    <phoneticPr fontId="18" type="noConversion"/>
  </si>
  <si>
    <t>河南雅同置业有限公司</t>
    <phoneticPr fontId="18" type="noConversion"/>
  </si>
  <si>
    <t>郑州锦荣欢乐谷有限公司</t>
    <phoneticPr fontId="18" type="noConversion"/>
  </si>
  <si>
    <t>郑州泽丰置业有限公司</t>
    <phoneticPr fontId="18" type="noConversion"/>
  </si>
  <si>
    <t>于吉福、冯航、石维堂</t>
    <phoneticPr fontId="16" type="noConversion"/>
  </si>
  <si>
    <t>于吉福、孙延隆、周晓鹏、梁裕民、王建树</t>
    <phoneticPr fontId="16" type="noConversion"/>
  </si>
  <si>
    <t>于吉福、周晓鹏、孙延隆、徐铭勋、王晓</t>
    <phoneticPr fontId="16" type="noConversion"/>
  </si>
  <si>
    <t>赵昱</t>
  </si>
  <si>
    <t>董保军</t>
  </si>
  <si>
    <t>董保军、何松涛</t>
  </si>
  <si>
    <t>董保军、孙瑞芬</t>
  </si>
  <si>
    <t>刘建光、董保军</t>
  </si>
  <si>
    <t>冯航</t>
  </si>
  <si>
    <t>郭宁</t>
  </si>
  <si>
    <t>师凯伦</t>
  </si>
  <si>
    <t>郑州雅宏房地产开发有限公司</t>
    <phoneticPr fontId="16" type="noConversion"/>
  </si>
  <si>
    <t>91410122MA3X88MM8H</t>
    <phoneticPr fontId="16" type="noConversion"/>
  </si>
  <si>
    <t>河南雅同置业有限公司</t>
    <phoneticPr fontId="16" type="noConversion"/>
  </si>
  <si>
    <t xml:space="preserve">91410000MA3XALUW7W </t>
    <phoneticPr fontId="16" type="noConversion"/>
  </si>
  <si>
    <t>91410184MA44WL2M24</t>
    <phoneticPr fontId="16" type="noConversion"/>
  </si>
  <si>
    <t>郑州雅润置业有限公司</t>
    <phoneticPr fontId="16" type="noConversion"/>
  </si>
  <si>
    <t xml:space="preserve">91410122MA46J8LD5J </t>
    <phoneticPr fontId="16" type="noConversion"/>
  </si>
  <si>
    <t xml:space="preserve">巩义雅居乐置业有限公司  </t>
    <phoneticPr fontId="16" type="noConversion"/>
  </si>
  <si>
    <t xml:space="preserve">91410181MA44Y5T876 </t>
    <phoneticPr fontId="16" type="noConversion"/>
  </si>
  <si>
    <t>郑州雅海实业有限公司</t>
    <phoneticPr fontId="16" type="noConversion"/>
  </si>
  <si>
    <t>91410122MA46J8QM02</t>
    <phoneticPr fontId="16" type="noConversion"/>
  </si>
  <si>
    <t>荥阳雅居乐城市建设有限公司</t>
    <phoneticPr fontId="16" type="noConversion"/>
  </si>
  <si>
    <t xml:space="preserve">91410182MA45EFU74Y </t>
    <phoneticPr fontId="16" type="noConversion"/>
  </si>
  <si>
    <t>荥阳市雅居乐实业有限公司</t>
    <phoneticPr fontId="16" type="noConversion"/>
  </si>
  <si>
    <t>91410182MA45EFUD32</t>
    <phoneticPr fontId="16" type="noConversion"/>
  </si>
  <si>
    <t>许昌事业部</t>
  </si>
  <si>
    <t>于吉福</t>
    <phoneticPr fontId="18" type="noConversion"/>
  </si>
  <si>
    <t>董保军</t>
    <phoneticPr fontId="18" type="noConversion"/>
  </si>
  <si>
    <t>91411023MA475RLU00</t>
    <phoneticPr fontId="16" type="noConversion"/>
  </si>
  <si>
    <t>付玲、曾旭蓉</t>
    <phoneticPr fontId="18" type="noConversion"/>
  </si>
  <si>
    <t>于吉福</t>
    <phoneticPr fontId="18" type="noConversion"/>
  </si>
  <si>
    <t>董保军</t>
    <phoneticPr fontId="18" type="noConversion"/>
  </si>
  <si>
    <t>西安区域本部</t>
  </si>
  <si>
    <t>西安雅居乐企业管理咨询有限公司</t>
  </si>
  <si>
    <t>/</t>
  </si>
  <si>
    <t>陈静</t>
  </si>
  <si>
    <t>西安事业部</t>
  </si>
  <si>
    <t>西安雅居乐物业投资管理有限公司</t>
  </si>
  <si>
    <t>西安曲江雅居乐房地产开发有限公司</t>
  </si>
  <si>
    <t>西安曲江雅居乐房地产开发有限公司曲江池南路销售部</t>
  </si>
  <si>
    <t>西安常雅房地产开发有限公司</t>
  </si>
  <si>
    <t>西咸新区雅文房地产开发有限公司</t>
  </si>
  <si>
    <t>美元</t>
    <phoneticPr fontId="16" type="noConversion"/>
  </si>
  <si>
    <t>蔺钢钢</t>
  </si>
  <si>
    <t>汉中龙腾雅居房地产开发有限公司</t>
  </si>
  <si>
    <t>陕西昊瑞房地产开发有限责任公司</t>
  </si>
  <si>
    <t>陕西金水房地产开发有限公司</t>
  </si>
  <si>
    <t>陈静、张晓刚</t>
  </si>
  <si>
    <t>西安产城事业部</t>
  </si>
  <si>
    <t>西安雅居乐实业发展有限公司</t>
  </si>
  <si>
    <t>付艳、董保军</t>
  </si>
  <si>
    <t>于吉福</t>
    <phoneticPr fontId="16" type="noConversion"/>
  </si>
  <si>
    <t>/</t>
    <phoneticPr fontId="16" type="noConversion"/>
  </si>
  <si>
    <t>91610133MA6UPK3C3Y</t>
    <phoneticPr fontId="16" type="noConversion"/>
  </si>
  <si>
    <t>91610131566043384N</t>
    <phoneticPr fontId="16" type="noConversion"/>
  </si>
  <si>
    <t>91610133592243873E</t>
    <phoneticPr fontId="16" type="noConversion"/>
  </si>
  <si>
    <t>91610116091661794N</t>
    <phoneticPr fontId="16" type="noConversion"/>
  </si>
  <si>
    <t>陈卓南</t>
    <phoneticPr fontId="16" type="noConversion"/>
  </si>
  <si>
    <t>91611102MA6TJQTG43</t>
    <phoneticPr fontId="16" type="noConversion"/>
  </si>
  <si>
    <t>于吉福</t>
    <phoneticPr fontId="16" type="noConversion"/>
  </si>
  <si>
    <t>91610702MA6YU8R655</t>
    <phoneticPr fontId="16" type="noConversion"/>
  </si>
  <si>
    <t>916100007799058579</t>
    <phoneticPr fontId="16" type="noConversion"/>
  </si>
  <si>
    <t>916100000569248353</t>
    <phoneticPr fontId="16" type="noConversion"/>
  </si>
  <si>
    <t>于吉福、周晓鹏、张卫宁、蔺钢钢、弥俊锋、陈武生、赵昱</t>
    <phoneticPr fontId="16" type="noConversion"/>
  </si>
  <si>
    <t>91610133MA6U8A5AXK</t>
    <phoneticPr fontId="16" type="noConversion"/>
  </si>
  <si>
    <t>91610131MA6UQQA013</t>
    <phoneticPr fontId="16" type="noConversion"/>
  </si>
  <si>
    <t>91610133MA6U2TF78D</t>
    <phoneticPr fontId="16" type="noConversion"/>
  </si>
  <si>
    <t>2012-06-27</t>
    <phoneticPr fontId="16" type="noConversion"/>
  </si>
  <si>
    <t>2016-03-28</t>
    <phoneticPr fontId="16" type="noConversion"/>
  </si>
  <si>
    <t>2019-06-08</t>
    <phoneticPr fontId="16" type="noConversion"/>
  </si>
  <si>
    <t>2018-02-08</t>
    <phoneticPr fontId="16" type="noConversion"/>
  </si>
  <si>
    <t>2018-03-12</t>
    <phoneticPr fontId="16" type="noConversion"/>
  </si>
  <si>
    <t>2019-04-02</t>
    <phoneticPr fontId="16" type="noConversion"/>
  </si>
  <si>
    <t>2018-06-28</t>
    <phoneticPr fontId="16" type="noConversion"/>
  </si>
  <si>
    <t>2018-02-06</t>
    <phoneticPr fontId="18" type="noConversion"/>
  </si>
  <si>
    <t>2018-05-24</t>
    <phoneticPr fontId="18" type="noConversion"/>
  </si>
  <si>
    <t>河南雅景置业有限公司</t>
    <phoneticPr fontId="16" type="noConversion"/>
  </si>
  <si>
    <t>河南雅同置业有限公司</t>
    <phoneticPr fontId="18" type="noConversion"/>
  </si>
  <si>
    <t>河南雅晟置业有限公司</t>
    <phoneticPr fontId="16" type="noConversion"/>
  </si>
  <si>
    <t>商丘雅居乐置业有限公司</t>
    <phoneticPr fontId="16" type="noConversion"/>
  </si>
  <si>
    <t>许昌雅瀚置业有限公司</t>
    <phoneticPr fontId="16" type="noConversion"/>
  </si>
  <si>
    <t>许昌英旭建筑工程有限公司</t>
    <phoneticPr fontId="16" type="noConversion"/>
  </si>
  <si>
    <t>商丘川达房地产开发有限公司</t>
    <phoneticPr fontId="18" type="noConversion"/>
  </si>
  <si>
    <t>徐州川达房地产开发有限公司</t>
    <phoneticPr fontId="18" type="noConversion"/>
  </si>
  <si>
    <t>四川雅居乐房地产开发有限公司</t>
  </si>
  <si>
    <t>曲水广丰企业管理合伙企业（有限合伙）</t>
  </si>
  <si>
    <t>曲水同丰企业管理合伙企业（有限合伙）</t>
  </si>
  <si>
    <t>西安曲江荣华置业有限公司</t>
  </si>
  <si>
    <t>勇富集团有限公司</t>
    <phoneticPr fontId="18" type="noConversion"/>
  </si>
  <si>
    <t>西安熙荣企业管理咨询有限公司</t>
  </si>
  <si>
    <t>中山市雅建房地产发展有限公司</t>
  </si>
  <si>
    <t>中泓国际工程建设有限公司</t>
  </si>
  <si>
    <t>陕西水利水电工程集团有限公司</t>
  </si>
  <si>
    <t>陕西大地工程造价咨询有限公司</t>
  </si>
  <si>
    <t>陕西博明房地产投资有限公司</t>
  </si>
  <si>
    <t>西安雅沣置业有限公司</t>
  </si>
  <si>
    <t>郑州事业部</t>
    <phoneticPr fontId="16" type="noConversion"/>
  </si>
  <si>
    <t>太原事业部</t>
  </si>
  <si>
    <t>91140700MA0K1QCN6M</t>
    <phoneticPr fontId="16" type="noConversion"/>
  </si>
  <si>
    <t>白武魁</t>
    <phoneticPr fontId="16" type="noConversion"/>
  </si>
  <si>
    <t>闫晓虹、董保军</t>
    <phoneticPr fontId="16" type="noConversion"/>
  </si>
  <si>
    <t>张科</t>
    <phoneticPr fontId="16" type="noConversion"/>
  </si>
  <si>
    <t>91140700MAOK731J3G</t>
    <phoneticPr fontId="16" type="noConversion"/>
  </si>
  <si>
    <t xml:space="preserve">晋中锦添合意房地产开发有限公司 </t>
    <phoneticPr fontId="16" type="noConversion"/>
  </si>
  <si>
    <t>余向阳、董保军</t>
    <phoneticPr fontId="16" type="noConversion"/>
  </si>
  <si>
    <t>91140100MA0KEE2TXM</t>
    <phoneticPr fontId="16" type="noConversion"/>
  </si>
  <si>
    <t>于吉福</t>
    <phoneticPr fontId="16" type="noConversion"/>
  </si>
  <si>
    <t>王帅、周晓鹏</t>
    <phoneticPr fontId="16" type="noConversion"/>
  </si>
  <si>
    <t>董保军</t>
    <phoneticPr fontId="16" type="noConversion"/>
  </si>
  <si>
    <t>91140100MA0KMX7H9D</t>
    <phoneticPr fontId="16" type="noConversion"/>
  </si>
  <si>
    <t>郭永璞</t>
    <phoneticPr fontId="16" type="noConversion"/>
  </si>
  <si>
    <t>晋中熙雅房地产开发有限公司</t>
  </si>
  <si>
    <t>晋中开发区房地产开发有限公司</t>
  </si>
  <si>
    <t>西安雅居乐企业管理咨询有限公司</t>
    <phoneticPr fontId="16" type="noConversion"/>
  </si>
  <si>
    <t>晋中市锦洪裕宝房地产开发有限责任公司
(太原蓝光和骏房地产开发有限公司持股51%，陕西昊瑞房地产开发有限责任公司持股49%）</t>
    <phoneticPr fontId="18" type="noConversion"/>
  </si>
  <si>
    <t>晋中锦添合信房地产开发有限公司</t>
    <phoneticPr fontId="18" type="noConversion"/>
  </si>
  <si>
    <t>山西雅居晋明房地产开发有限公司</t>
  </si>
  <si>
    <t>陕西昊瑞房地产开发有限责任公司</t>
    <phoneticPr fontId="18" type="noConversion"/>
  </si>
  <si>
    <t xml:space="preserve">山西普惠达房地产开发有限公司 </t>
    <phoneticPr fontId="18" type="noConversion"/>
  </si>
  <si>
    <t>山西鸿雅房地产开发有限公司</t>
  </si>
  <si>
    <t>西安常雅房地产开发有限公司</t>
    <phoneticPr fontId="18" type="noConversion"/>
  </si>
  <si>
    <t>山西雅臻房地产开发有限公司</t>
    <phoneticPr fontId="18" type="noConversion"/>
  </si>
  <si>
    <t>河南雅景置业有限公司</t>
    <phoneticPr fontId="16" type="noConversion"/>
  </si>
  <si>
    <t>河南雅晟置业有限公司</t>
    <phoneticPr fontId="16" type="noConversion"/>
  </si>
  <si>
    <t>商丘雅居乐置业有限公司</t>
    <phoneticPr fontId="16" type="noConversion"/>
  </si>
  <si>
    <t>许昌雅瀚置业有限公司</t>
    <phoneticPr fontId="16" type="noConversion"/>
  </si>
  <si>
    <t>合作企业（有限合伙）</t>
    <phoneticPr fontId="16" type="noConversion"/>
  </si>
  <si>
    <t>商丘川达房地产开发有限公司</t>
    <phoneticPr fontId="16" type="noConversion"/>
  </si>
  <si>
    <t>有限责任公司（法人独资）</t>
    <phoneticPr fontId="16" type="noConversion"/>
  </si>
  <si>
    <t xml:space="preserve">叶天赐 </t>
    <phoneticPr fontId="18" type="noConversion"/>
  </si>
  <si>
    <t>于吉福</t>
    <phoneticPr fontId="16" type="noConversion"/>
  </si>
  <si>
    <t>91411000MA44WCMN3U</t>
    <phoneticPr fontId="16" type="noConversion"/>
  </si>
  <si>
    <t>91411000MA45BA7R1R</t>
    <phoneticPr fontId="16" type="noConversion"/>
  </si>
  <si>
    <t>2018-06-05</t>
    <phoneticPr fontId="18" type="noConversion"/>
  </si>
  <si>
    <t>91411400MA45FXY665</t>
    <phoneticPr fontId="16" type="noConversion"/>
  </si>
  <si>
    <t>2018-07-11</t>
    <phoneticPr fontId="18" type="noConversion"/>
  </si>
  <si>
    <t>2019-07-29</t>
    <phoneticPr fontId="18" type="noConversion"/>
  </si>
  <si>
    <t>91411400MA459LN440</t>
    <phoneticPr fontId="16" type="noConversion"/>
  </si>
  <si>
    <t>西安雅居乐企业管理咨询有限公司</t>
    <phoneticPr fontId="16" type="noConversion"/>
  </si>
  <si>
    <t>2017-12-20</t>
    <phoneticPr fontId="16" type="noConversion"/>
  </si>
  <si>
    <t>西安雅居乐物业投资管理有限公司</t>
    <phoneticPr fontId="16" type="noConversion"/>
  </si>
  <si>
    <t>2011-02-21</t>
    <phoneticPr fontId="16" type="noConversion"/>
  </si>
  <si>
    <t>陈卓贤</t>
    <phoneticPr fontId="16" type="noConversion"/>
  </si>
  <si>
    <t>陈卓喜、陈卓南</t>
    <phoneticPr fontId="16" type="noConversion"/>
  </si>
  <si>
    <t>西安曲江雅居乐房地产开发有限公司</t>
    <phoneticPr fontId="16" type="noConversion"/>
  </si>
  <si>
    <t>2012-04-28</t>
    <phoneticPr fontId="16" type="noConversion"/>
  </si>
  <si>
    <t>于吉福</t>
    <phoneticPr fontId="16" type="noConversion"/>
  </si>
  <si>
    <t>段晓宇、赵昱</t>
    <phoneticPr fontId="16" type="noConversion"/>
  </si>
  <si>
    <t>付玲、文云鹏</t>
    <phoneticPr fontId="16" type="noConversion"/>
  </si>
  <si>
    <t>合伙企业分支机构</t>
    <phoneticPr fontId="16" type="noConversion"/>
  </si>
  <si>
    <t>2014-08-14</t>
    <phoneticPr fontId="16" type="noConversion"/>
  </si>
  <si>
    <t>西安曲江雅居乐房地产开发有限公司曲江池南路销售部</t>
    <phoneticPr fontId="16" type="noConversion"/>
  </si>
  <si>
    <t>西安常雅房地产开发有限公司</t>
    <phoneticPr fontId="16" type="noConversion"/>
  </si>
  <si>
    <t>2014-02-14</t>
    <phoneticPr fontId="16" type="noConversion"/>
  </si>
  <si>
    <t>西咸新区雅文房地产开发有限公司</t>
    <phoneticPr fontId="16" type="noConversion"/>
  </si>
  <si>
    <t>2018-03-16</t>
    <phoneticPr fontId="16" type="noConversion"/>
  </si>
  <si>
    <t>有限责任公司（外商独资）</t>
    <phoneticPr fontId="16" type="noConversion"/>
  </si>
  <si>
    <t>汉中龙腾雅居房地产开发有限公司</t>
    <phoneticPr fontId="16" type="noConversion"/>
  </si>
  <si>
    <t>2018-03-29</t>
    <phoneticPr fontId="16" type="noConversion"/>
  </si>
  <si>
    <t>陕西昊瑞房地产开发有限责任公司</t>
    <phoneticPr fontId="16" type="noConversion"/>
  </si>
  <si>
    <t>2005-09-21</t>
    <phoneticPr fontId="16" type="noConversion"/>
  </si>
  <si>
    <t>陕西金水房地产开发有限公司</t>
    <phoneticPr fontId="16" type="noConversion"/>
  </si>
  <si>
    <t>2012-11-16</t>
    <phoneticPr fontId="16" type="noConversion"/>
  </si>
  <si>
    <t>西安雅居乐实业发展有限公司</t>
    <phoneticPr fontId="16" type="noConversion"/>
  </si>
  <si>
    <t>2017-09-22</t>
    <phoneticPr fontId="16" type="noConversion"/>
  </si>
  <si>
    <t>赵昱、杨华宁</t>
    <phoneticPr fontId="16" type="noConversion"/>
  </si>
  <si>
    <t>西安雅沣置业有限公司</t>
    <phoneticPr fontId="16" type="noConversion"/>
  </si>
  <si>
    <t>2018-02-09</t>
    <phoneticPr fontId="16" type="noConversion"/>
  </si>
  <si>
    <t>晋中熙雅房地产开发有限公司</t>
    <phoneticPr fontId="16" type="noConversion"/>
  </si>
  <si>
    <t>于吉福、周晓鹏、王子豪、白淼</t>
    <phoneticPr fontId="16" type="noConversion"/>
  </si>
  <si>
    <t xml:space="preserve">晋中锦添合意房地产开发有限公司 </t>
    <phoneticPr fontId="16" type="noConversion"/>
  </si>
  <si>
    <t>石伟</t>
    <phoneticPr fontId="16" type="noConversion"/>
  </si>
  <si>
    <t xml:space="preserve">于吉福、周晓鹏、孟丽媛、冉启波 </t>
    <phoneticPr fontId="16" type="noConversion"/>
  </si>
  <si>
    <t>山西雅居晋明房地产开发有限公司</t>
    <phoneticPr fontId="16" type="noConversion"/>
  </si>
  <si>
    <t>山西鸿雅房地产开发有限公司</t>
    <phoneticPr fontId="16" type="noConversion"/>
  </si>
  <si>
    <t>张科、乔治国</t>
    <phoneticPr fontId="16" type="noConversion"/>
  </si>
  <si>
    <t xml:space="preserve"> 91410184MA46ANRJ42 </t>
    <phoneticPr fontId="16" type="noConversion"/>
  </si>
  <si>
    <t>郑州雅泽置业有限公司</t>
    <phoneticPr fontId="16" type="noConversion"/>
  </si>
  <si>
    <t>李杰</t>
    <phoneticPr fontId="16" type="noConversion"/>
  </si>
  <si>
    <t>师凯伦</t>
    <phoneticPr fontId="16" type="noConversion"/>
  </si>
  <si>
    <t xml:space="preserve">董保军 </t>
    <phoneticPr fontId="16" type="noConversion"/>
  </si>
  <si>
    <t>2019-01-25</t>
    <phoneticPr fontId="16" type="noConversion"/>
  </si>
  <si>
    <t>12月注销</t>
    <phoneticPr fontId="16" type="noConversion"/>
  </si>
  <si>
    <t>开封丰辉置业有限公司</t>
    <phoneticPr fontId="16" type="noConversion"/>
  </si>
  <si>
    <t xml:space="preserve">91410296MA45QQAC3D </t>
    <phoneticPr fontId="16" type="noConversion"/>
  </si>
  <si>
    <t>2018-09-18</t>
    <phoneticPr fontId="16" type="noConversion"/>
  </si>
  <si>
    <t xml:space="preserve">高文峰 </t>
    <phoneticPr fontId="16" type="noConversion"/>
  </si>
  <si>
    <t xml:space="preserve">姜楠、孙延隆、周晓鹏、宋镠毅 </t>
    <phoneticPr fontId="16" type="noConversion"/>
  </si>
  <si>
    <t xml:space="preserve">付玲、赵进龙 </t>
    <phoneticPr fontId="16" type="noConversion"/>
  </si>
  <si>
    <t>91410200MA3XEHKTX5</t>
    <phoneticPr fontId="16" type="noConversion"/>
  </si>
  <si>
    <t>开封国控宋都置业有限公司</t>
    <phoneticPr fontId="16" type="noConversion"/>
  </si>
  <si>
    <t>2016-10-25</t>
    <phoneticPr fontId="16" type="noConversion"/>
  </si>
  <si>
    <t>杨海波</t>
    <phoneticPr fontId="16" type="noConversion"/>
  </si>
  <si>
    <t xml:space="preserve">常伟峰 </t>
    <phoneticPr fontId="16" type="noConversion"/>
  </si>
  <si>
    <t xml:space="preserve">常伟峰、刘颖川、高畅、于吉福 </t>
    <phoneticPr fontId="16" type="noConversion"/>
  </si>
  <si>
    <t xml:space="preserve">曾捷、李红亮 </t>
    <phoneticPr fontId="16" type="noConversion"/>
  </si>
  <si>
    <t xml:space="preserve">河南永泽置业有限公司 </t>
    <phoneticPr fontId="16" type="noConversion"/>
  </si>
  <si>
    <t xml:space="preserve">河南雅同置业有限公司 </t>
    <phoneticPr fontId="16" type="noConversion"/>
  </si>
  <si>
    <t>郑州雅泽置业有限公司</t>
    <phoneticPr fontId="16" type="noConversion"/>
  </si>
  <si>
    <t xml:space="preserve">天津齐茂置业有限公司 </t>
    <phoneticPr fontId="16" type="noConversion"/>
  </si>
  <si>
    <t xml:space="preserve">汤阴县碧桂园房地产开发有限公司 </t>
    <phoneticPr fontId="16" type="noConversion"/>
  </si>
  <si>
    <t xml:space="preserve">河南碧桂园置业有限公司 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</si>
</sst>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_);[Red]\(#,##0\)"/>
    <numFmt numFmtId="177" formatCode="#,##0.0000_);[Red]\(#,##0.0000\)"/>
    <numFmt numFmtId="178" formatCode="0.0000_);[Red]\(0.0000\)"/>
    <numFmt numFmtId="179" formatCode="yyyy\-mm\-dd"/>
  </numFmts>
  <fonts count="19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9" tint="-0.24997711111789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2"/>
      <name val="新細明體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8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99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14" fillId="0" borderId="0"/>
    <xf numFmtId="0" fontId="13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</cellStyleXfs>
  <cellXfs count="383">
    <xf numFmtId="0" fontId="0" fillId="0" borderId="0" xfId="0">
      <alignment vertical="center"/>
    </xf>
    <xf numFmtId="0" fontId="2" fillId="0" borderId="1" xfId="2" applyFont="1" applyFill="1" applyBorder="1" applyAlignment="1">
      <alignment horizontal="center" vertical="center"/>
    </xf>
    <xf numFmtId="49" fontId="2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 applyAlignment="1">
      <alignment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49" fontId="2" fillId="0" borderId="1" xfId="2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49" fontId="2" fillId="0" borderId="0" xfId="0" applyNumberFormat="1" applyFont="1" applyFill="1">
      <alignment vertical="center"/>
    </xf>
    <xf numFmtId="49" fontId="2" fillId="0" borderId="0" xfId="0" applyNumberFormat="1" applyFont="1" applyFill="1" applyAlignment="1">
      <alignment vertical="center" wrapText="1"/>
    </xf>
    <xf numFmtId="49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>
      <alignment vertical="center"/>
    </xf>
    <xf numFmtId="10" fontId="2" fillId="0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49" fontId="3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49" fontId="4" fillId="2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49" fontId="4" fillId="0" borderId="1" xfId="2" applyNumberFormat="1" applyFont="1" applyFill="1" applyBorder="1">
      <alignment vertical="center"/>
    </xf>
    <xf numFmtId="49" fontId="4" fillId="0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/>
    </xf>
    <xf numFmtId="49" fontId="5" fillId="0" borderId="1" xfId="0" applyNumberFormat="1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2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4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vertical="center" wrapText="1"/>
    </xf>
    <xf numFmtId="49" fontId="5" fillId="0" borderId="1" xfId="2" applyNumberFormat="1" applyFont="1" applyFill="1" applyBorder="1">
      <alignment vertical="center"/>
    </xf>
    <xf numFmtId="49" fontId="5" fillId="0" borderId="1" xfId="2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" xfId="2" applyNumberFormat="1" applyFont="1" applyFill="1" applyBorder="1" applyAlignment="1">
      <alignment vertical="center" wrapText="1"/>
    </xf>
    <xf numFmtId="49" fontId="5" fillId="0" borderId="1" xfId="2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9" fontId="9" fillId="0" borderId="1" xfId="2" applyNumberFormat="1" applyFont="1" applyFill="1" applyBorder="1" applyAlignment="1">
      <alignment horizontal="center" vertical="center"/>
    </xf>
    <xf numFmtId="49" fontId="4" fillId="0" borderId="1" xfId="2" applyNumberFormat="1" applyFont="1" applyFill="1" applyBorder="1" applyAlignment="1">
      <alignment vertical="center"/>
    </xf>
    <xf numFmtId="49" fontId="4" fillId="0" borderId="1" xfId="2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5" fillId="0" borderId="1" xfId="2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>
      <alignment vertical="center"/>
    </xf>
    <xf numFmtId="14" fontId="2" fillId="2" borderId="1" xfId="0" applyNumberFormat="1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49" fontId="4" fillId="0" borderId="1" xfId="2" applyNumberFormat="1" applyFont="1" applyFill="1" applyBorder="1" applyAlignment="1">
      <alignment vertical="center" wrapText="1"/>
    </xf>
    <xf numFmtId="10" fontId="4" fillId="0" borderId="1" xfId="2" applyNumberFormat="1" applyFont="1" applyFill="1" applyBorder="1" applyAlignment="1">
      <alignment horizontal="center" vertical="center" wrapText="1"/>
    </xf>
    <xf numFmtId="0" fontId="4" fillId="0" borderId="1" xfId="2" applyFont="1" applyFill="1" applyBorder="1">
      <alignment vertical="center"/>
    </xf>
    <xf numFmtId="10" fontId="3" fillId="2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0" fontId="5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10" fontId="11" fillId="0" borderId="0" xfId="0" applyNumberFormat="1" applyFont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49" fontId="5" fillId="2" borderId="1" xfId="0" applyNumberFormat="1" applyFont="1" applyFill="1" applyBorder="1" applyAlignment="1">
      <alignment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10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Fill="1">
      <alignment vertical="center"/>
    </xf>
    <xf numFmtId="49" fontId="5" fillId="0" borderId="0" xfId="0" applyNumberFormat="1" applyFont="1" applyFill="1" applyAlignment="1">
      <alignment vertical="center" wrapText="1"/>
    </xf>
    <xf numFmtId="49" fontId="5" fillId="0" borderId="0" xfId="0" applyNumberFormat="1" applyFont="1" applyFill="1" applyAlignment="1">
      <alignment horizontal="center" vertical="center"/>
    </xf>
    <xf numFmtId="176" fontId="5" fillId="0" borderId="1" xfId="0" applyNumberFormat="1" applyFont="1" applyFill="1" applyBorder="1" applyAlignment="1">
      <alignment horizontal="right" vertical="center"/>
    </xf>
    <xf numFmtId="49" fontId="5" fillId="4" borderId="1" xfId="2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vertical="center"/>
    </xf>
    <xf numFmtId="176" fontId="5" fillId="0" borderId="1" xfId="0" applyNumberFormat="1" applyFont="1" applyFill="1" applyBorder="1">
      <alignment vertical="center"/>
    </xf>
    <xf numFmtId="176" fontId="5" fillId="0" borderId="0" xfId="0" applyNumberFormat="1" applyFont="1" applyFill="1">
      <alignment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49" fontId="5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10" fontId="5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2" fillId="0" borderId="0" xfId="0" applyFont="1" applyFill="1">
      <alignment vertical="center"/>
    </xf>
    <xf numFmtId="0" fontId="5" fillId="5" borderId="1" xfId="2" applyFont="1" applyFill="1" applyBorder="1" applyAlignment="1">
      <alignment horizontal="center" vertical="center"/>
    </xf>
    <xf numFmtId="49" fontId="5" fillId="5" borderId="1" xfId="0" applyNumberFormat="1" applyFont="1" applyFill="1" applyBorder="1">
      <alignment vertical="center"/>
    </xf>
    <xf numFmtId="0" fontId="5" fillId="5" borderId="1" xfId="0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vertical="center" wrapText="1"/>
    </xf>
    <xf numFmtId="176" fontId="5" fillId="5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>
      <alignment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>
      <alignment vertical="center"/>
    </xf>
    <xf numFmtId="49" fontId="12" fillId="0" borderId="1" xfId="0" applyNumberFormat="1" applyFont="1" applyFill="1" applyBorder="1" applyAlignment="1">
      <alignment horizontal="left" vertical="center" wrapText="1"/>
    </xf>
    <xf numFmtId="10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 wrapText="1"/>
    </xf>
    <xf numFmtId="49" fontId="5" fillId="5" borderId="1" xfId="2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2" fillId="0" borderId="0" xfId="0" applyFont="1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 wrapText="1"/>
    </xf>
    <xf numFmtId="0" fontId="2" fillId="7" borderId="0" xfId="0" applyFont="1" applyFill="1">
      <alignment vertical="center"/>
    </xf>
    <xf numFmtId="0" fontId="4" fillId="0" borderId="9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2" fillId="0" borderId="1" xfId="0" applyNumberFormat="1" applyFont="1" applyFill="1" applyBorder="1" applyAlignment="1">
      <alignment horizontal="left" vertical="center"/>
    </xf>
    <xf numFmtId="49" fontId="2" fillId="0" borderId="8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5" fillId="2" borderId="1" xfId="2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>
      <alignment vertical="center"/>
    </xf>
    <xf numFmtId="17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49" fontId="2" fillId="2" borderId="1" xfId="2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 wrapText="1"/>
    </xf>
    <xf numFmtId="14" fontId="2" fillId="0" borderId="1" xfId="0" applyNumberFormat="1" applyFont="1" applyBorder="1">
      <alignment vertical="center"/>
    </xf>
    <xf numFmtId="14" fontId="2" fillId="2" borderId="1" xfId="0" applyNumberFormat="1" applyFont="1" applyFill="1" applyBorder="1">
      <alignment vertical="center"/>
    </xf>
    <xf numFmtId="0" fontId="2" fillId="2" borderId="1" xfId="0" applyFont="1" applyFill="1" applyBorder="1" applyAlignment="1">
      <alignment horizontal="right" vertical="center"/>
    </xf>
    <xf numFmtId="14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12" fillId="0" borderId="4" xfId="0" applyNumberFormat="1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 wrapText="1"/>
    </xf>
    <xf numFmtId="176" fontId="5" fillId="0" borderId="6" xfId="0" applyNumberFormat="1" applyFont="1" applyFill="1" applyBorder="1" applyAlignment="1">
      <alignment horizontal="center" vertical="center" wrapText="1"/>
    </xf>
    <xf numFmtId="176" fontId="5" fillId="0" borderId="5" xfId="0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 wrapText="1"/>
    </xf>
    <xf numFmtId="49" fontId="12" fillId="0" borderId="6" xfId="0" applyNumberFormat="1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left" vertical="center"/>
    </xf>
    <xf numFmtId="176" fontId="5" fillId="0" borderId="4" xfId="0" applyNumberFormat="1" applyFont="1" applyFill="1" applyBorder="1" applyAlignment="1">
      <alignment horizontal="left" vertical="center" wrapText="1"/>
    </xf>
    <xf numFmtId="176" fontId="5" fillId="0" borderId="6" xfId="0" applyNumberFormat="1" applyFont="1" applyFill="1" applyBorder="1" applyAlignment="1">
      <alignment horizontal="left" vertical="center" wrapText="1"/>
    </xf>
    <xf numFmtId="176" fontId="5" fillId="0" borderId="5" xfId="0" applyNumberFormat="1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49" fontId="5" fillId="5" borderId="4" xfId="0" applyNumberFormat="1" applyFont="1" applyFill="1" applyBorder="1" applyAlignment="1">
      <alignment horizontal="left" vertical="center" wrapText="1"/>
    </xf>
    <xf numFmtId="49" fontId="5" fillId="5" borderId="5" xfId="0" applyNumberFormat="1" applyFont="1" applyFill="1" applyBorder="1" applyAlignment="1">
      <alignment horizontal="left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49" fontId="5" fillId="2" borderId="5" xfId="0" applyNumberFormat="1" applyFont="1" applyFill="1" applyBorder="1" applyAlignment="1">
      <alignment horizontal="left" vertical="center" wrapText="1"/>
    </xf>
    <xf numFmtId="176" fontId="5" fillId="2" borderId="4" xfId="0" applyNumberFormat="1" applyFont="1" applyFill="1" applyBorder="1" applyAlignment="1">
      <alignment horizontal="center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76" fontId="5" fillId="2" borderId="5" xfId="0" applyNumberFormat="1" applyFont="1" applyFill="1" applyBorder="1" applyAlignment="1">
      <alignment horizontal="center" vertical="center" wrapText="1"/>
    </xf>
    <xf numFmtId="176" fontId="12" fillId="0" borderId="4" xfId="0" applyNumberFormat="1" applyFont="1" applyFill="1" applyBorder="1" applyAlignment="1">
      <alignment horizontal="center" vertical="center" wrapText="1"/>
    </xf>
    <xf numFmtId="176" fontId="12" fillId="0" borderId="6" xfId="0" applyNumberFormat="1" applyFont="1" applyFill="1" applyBorder="1" applyAlignment="1">
      <alignment horizontal="center" vertical="center" wrapText="1"/>
    </xf>
    <xf numFmtId="176" fontId="12" fillId="0" borderId="5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5" xfId="0" applyNumberFormat="1" applyFont="1" applyFill="1" applyBorder="1" applyAlignment="1">
      <alignment horizontal="left" vertical="center" wrapText="1"/>
    </xf>
    <xf numFmtId="49" fontId="5" fillId="5" borderId="4" xfId="2" applyNumberFormat="1" applyFont="1" applyFill="1" applyBorder="1" applyAlignment="1">
      <alignment horizontal="center" vertical="center"/>
    </xf>
    <xf numFmtId="49" fontId="5" fillId="5" borderId="5" xfId="2" applyNumberFormat="1" applyFont="1" applyFill="1" applyBorder="1" applyAlignment="1">
      <alignment horizontal="center" vertical="center"/>
    </xf>
    <xf numFmtId="176" fontId="12" fillId="0" borderId="4" xfId="0" applyNumberFormat="1" applyFont="1" applyFill="1" applyBorder="1" applyAlignment="1">
      <alignment horizontal="right" vertical="center" wrapText="1"/>
    </xf>
    <xf numFmtId="176" fontId="12" fillId="0" borderId="6" xfId="0" applyNumberFormat="1" applyFont="1" applyFill="1" applyBorder="1" applyAlignment="1">
      <alignment horizontal="right" vertical="center" wrapText="1"/>
    </xf>
    <xf numFmtId="176" fontId="12" fillId="0" borderId="5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6" xfId="0" applyNumberFormat="1" applyFont="1" applyFill="1" applyBorder="1" applyAlignment="1">
      <alignment horizontal="right" vertical="center" wrapText="1"/>
    </xf>
    <xf numFmtId="176" fontId="5" fillId="0" borderId="5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/>
    </xf>
    <xf numFmtId="176" fontId="5" fillId="0" borderId="5" xfId="0" applyNumberFormat="1" applyFont="1" applyFill="1" applyBorder="1" applyAlignment="1">
      <alignment horizontal="right" vertical="center"/>
    </xf>
    <xf numFmtId="176" fontId="5" fillId="5" borderId="4" xfId="0" applyNumberFormat="1" applyFont="1" applyFill="1" applyBorder="1" applyAlignment="1">
      <alignment horizontal="right" vertical="center" wrapText="1"/>
    </xf>
    <xf numFmtId="176" fontId="5" fillId="5" borderId="5" xfId="0" applyNumberFormat="1" applyFont="1" applyFill="1" applyBorder="1" applyAlignment="1">
      <alignment horizontal="right" vertical="center" wrapText="1"/>
    </xf>
    <xf numFmtId="176" fontId="12" fillId="0" borderId="4" xfId="0" applyNumberFormat="1" applyFont="1" applyFill="1" applyBorder="1" applyAlignment="1">
      <alignment horizontal="right" vertical="center"/>
    </xf>
    <xf numFmtId="176" fontId="12" fillId="0" borderId="5" xfId="0" applyNumberFormat="1" applyFont="1" applyFill="1" applyBorder="1" applyAlignment="1">
      <alignment horizontal="right" vertical="center"/>
    </xf>
    <xf numFmtId="176" fontId="5" fillId="5" borderId="4" xfId="0" applyNumberFormat="1" applyFont="1" applyFill="1" applyBorder="1" applyAlignment="1">
      <alignment horizontal="center" vertical="center" wrapText="1"/>
    </xf>
    <xf numFmtId="176" fontId="5" fillId="5" borderId="5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right" vertical="center" wrapText="1"/>
    </xf>
    <xf numFmtId="177" fontId="5" fillId="0" borderId="5" xfId="0" applyNumberFormat="1" applyFont="1" applyFill="1" applyBorder="1" applyAlignment="1">
      <alignment horizontal="right" vertical="center" wrapText="1"/>
    </xf>
    <xf numFmtId="176" fontId="5" fillId="2" borderId="4" xfId="0" applyNumberFormat="1" applyFont="1" applyFill="1" applyBorder="1" applyAlignment="1">
      <alignment horizontal="right" vertical="center" wrapText="1"/>
    </xf>
    <xf numFmtId="176" fontId="5" fillId="2" borderId="6" xfId="0" applyNumberFormat="1" applyFont="1" applyFill="1" applyBorder="1" applyAlignment="1">
      <alignment horizontal="right" vertical="center" wrapText="1"/>
    </xf>
    <xf numFmtId="176" fontId="5" fillId="2" borderId="5" xfId="0" applyNumberFormat="1" applyFont="1" applyFill="1" applyBorder="1" applyAlignment="1">
      <alignment horizontal="right" vertical="center" wrapText="1"/>
    </xf>
    <xf numFmtId="177" fontId="5" fillId="0" borderId="4" xfId="0" applyNumberFormat="1" applyFont="1" applyBorder="1" applyAlignment="1">
      <alignment horizontal="right" vertical="center"/>
    </xf>
    <xf numFmtId="177" fontId="5" fillId="0" borderId="6" xfId="0" applyNumberFormat="1" applyFont="1" applyBorder="1" applyAlignment="1">
      <alignment horizontal="right" vertical="center"/>
    </xf>
    <xf numFmtId="177" fontId="5" fillId="0" borderId="5" xfId="0" applyNumberFormat="1" applyFont="1" applyBorder="1" applyAlignment="1">
      <alignment horizontal="right" vertical="center"/>
    </xf>
    <xf numFmtId="178" fontId="5" fillId="0" borderId="4" xfId="0" applyNumberFormat="1" applyFont="1" applyFill="1" applyBorder="1" applyAlignment="1">
      <alignment horizontal="center" vertical="center" wrapText="1"/>
    </xf>
    <xf numFmtId="178" fontId="5" fillId="0" borderId="6" xfId="0" applyNumberFormat="1" applyFont="1" applyFill="1" applyBorder="1" applyAlignment="1">
      <alignment horizontal="center" vertical="center" wrapText="1"/>
    </xf>
    <xf numFmtId="178" fontId="5" fillId="0" borderId="5" xfId="0" applyNumberFormat="1" applyFont="1" applyFill="1" applyBorder="1" applyAlignment="1">
      <alignment horizontal="center" vertical="center" wrapText="1"/>
    </xf>
    <xf numFmtId="49" fontId="5" fillId="2" borderId="4" xfId="2" applyNumberFormat="1" applyFont="1" applyFill="1" applyBorder="1" applyAlignment="1">
      <alignment horizontal="center" vertical="center"/>
    </xf>
    <xf numFmtId="49" fontId="5" fillId="2" borderId="6" xfId="2" applyNumberFormat="1" applyFont="1" applyFill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43" fontId="5" fillId="0" borderId="4" xfId="3" applyFont="1" applyFill="1" applyBorder="1" applyAlignment="1">
      <alignment horizontal="center" vertical="center" wrapText="1"/>
    </xf>
    <xf numFmtId="43" fontId="5" fillId="0" borderId="6" xfId="3" applyFont="1" applyFill="1" applyBorder="1" applyAlignment="1">
      <alignment horizontal="center" vertical="center" wrapText="1"/>
    </xf>
    <xf numFmtId="43" fontId="5" fillId="0" borderId="5" xfId="3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12" fillId="0" borderId="4" xfId="0" applyNumberFormat="1" applyFont="1" applyFill="1" applyBorder="1" applyAlignment="1">
      <alignment horizontal="left" vertical="center" wrapText="1"/>
    </xf>
    <xf numFmtId="49" fontId="12" fillId="0" borderId="5" xfId="0" applyNumberFormat="1" applyFont="1" applyFill="1" applyBorder="1" applyAlignment="1">
      <alignment horizontal="left" vertical="center" wrapText="1"/>
    </xf>
    <xf numFmtId="0" fontId="5" fillId="5" borderId="4" xfId="2" applyFont="1" applyFill="1" applyBorder="1" applyAlignment="1">
      <alignment horizontal="center" vertical="center"/>
    </xf>
    <xf numFmtId="0" fontId="5" fillId="5" borderId="5" xfId="2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12" fillId="0" borderId="4" xfId="0" applyNumberFormat="1" applyFont="1" applyFill="1" applyBorder="1" applyAlignment="1">
      <alignment horizontal="left" vertical="center"/>
    </xf>
    <xf numFmtId="49" fontId="12" fillId="0" borderId="6" xfId="0" applyNumberFormat="1" applyFont="1" applyFill="1" applyBorder="1" applyAlignment="1">
      <alignment horizontal="left" vertical="center"/>
    </xf>
    <xf numFmtId="49" fontId="12" fillId="0" borderId="5" xfId="0" applyNumberFormat="1" applyFont="1" applyFill="1" applyBorder="1" applyAlignment="1">
      <alignment horizontal="left" vertical="center"/>
    </xf>
    <xf numFmtId="49" fontId="5" fillId="5" borderId="4" xfId="0" applyNumberFormat="1" applyFont="1" applyFill="1" applyBorder="1" applyAlignment="1">
      <alignment horizontal="left" vertical="center"/>
    </xf>
    <xf numFmtId="49" fontId="5" fillId="5" borderId="5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left" vertical="center" wrapText="1"/>
    </xf>
    <xf numFmtId="49" fontId="5" fillId="4" borderId="5" xfId="0" applyNumberFormat="1" applyFont="1" applyFill="1" applyBorder="1" applyAlignment="1">
      <alignment horizontal="left" vertical="center" wrapText="1"/>
    </xf>
    <xf numFmtId="49" fontId="5" fillId="4" borderId="4" xfId="2" applyNumberFormat="1" applyFont="1" applyFill="1" applyBorder="1" applyAlignment="1">
      <alignment horizontal="center" vertical="center"/>
    </xf>
    <xf numFmtId="49" fontId="5" fillId="4" borderId="5" xfId="2" applyNumberFormat="1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right" vertical="center" wrapText="1"/>
    </xf>
    <xf numFmtId="176" fontId="5" fillId="4" borderId="5" xfId="0" applyNumberFormat="1" applyFont="1" applyFill="1" applyBorder="1" applyAlignment="1">
      <alignment horizontal="right" vertical="center" wrapText="1"/>
    </xf>
    <xf numFmtId="176" fontId="5" fillId="4" borderId="4" xfId="0" applyNumberFormat="1" applyFont="1" applyFill="1" applyBorder="1" applyAlignment="1">
      <alignment horizontal="center" vertical="center" wrapText="1"/>
    </xf>
    <xf numFmtId="176" fontId="5" fillId="4" borderId="5" xfId="0" applyNumberFormat="1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left" vertical="center"/>
    </xf>
    <xf numFmtId="49" fontId="5" fillId="4" borderId="5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49" fontId="2" fillId="0" borderId="4" xfId="0" applyNumberFormat="1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</cellXfs>
  <cellStyles count="4">
    <cellStyle name="差" xfId="2" builtinId="27"/>
    <cellStyle name="常规" xfId="0" builtinId="0"/>
    <cellStyle name="常规 2" xfId="1"/>
    <cellStyle name="千位分隔" xfId="3" builtinId="3"/>
  </cellStyles>
  <dxfs count="0"/>
  <tableStyles count="0" defaultTableStyle="TableStyleMedium2" defaultPivotStyle="PivotStyleLight16"/>
  <colors>
    <mruColors>
      <color rgb="FF009999"/>
      <color rgb="FFFF9900"/>
      <color rgb="FFFFCCCC"/>
      <color rgb="FFFF9999"/>
      <color rgb="FFFF0000"/>
      <color rgb="FFFF99CC"/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zhongyi1/&#25105;&#30340;&#25991;&#26723;/WeChat%20Files/w604256136/FileStorage/File/2019-12/&#27880;&#20876;&#20844;&#21496;&#20449;&#24687;&#34920;&#65288;&#26032;&#65289;(&#22826;&#21407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广州区域  5月份更新"/>
      <sheetName val="广州区域  6月份更新"/>
      <sheetName val="公司基本信息"/>
      <sheetName val="股东信息"/>
      <sheetName val="基础数据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qichacha.com/pl_p75c2c26c4544feeace3ea5d4db3c86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G1" workbookViewId="0">
      <pane ySplit="2" topLeftCell="A72" activePane="bottomLeft" state="frozen"/>
      <selection pane="bottomLeft" activeCell="G1" sqref="A1:XFD1048576"/>
    </sheetView>
  </sheetViews>
  <sheetFormatPr defaultColWidth="9" defaultRowHeight="13.5"/>
  <cols>
    <col min="1" max="1" width="6.5" style="9" customWidth="1"/>
    <col min="2" max="2" width="40.25" style="18" customWidth="1"/>
    <col min="3" max="3" width="31.375" style="19" customWidth="1"/>
    <col min="4" max="4" width="13" style="20" customWidth="1"/>
    <col min="5" max="5" width="13" style="18" customWidth="1"/>
    <col min="6" max="6" width="14.625" style="21" customWidth="1"/>
    <col min="7" max="7" width="10" style="18" customWidth="1"/>
    <col min="8" max="9" width="13.125" style="18" customWidth="1"/>
    <col min="10" max="10" width="29.75" style="18" customWidth="1"/>
    <col min="11" max="11" width="13.625" style="20" customWidth="1"/>
    <col min="12" max="12" width="12.875" style="20" customWidth="1"/>
    <col min="13" max="13" width="38.375" style="20" customWidth="1"/>
    <col min="14" max="14" width="9.125" style="22" customWidth="1"/>
    <col min="15" max="15" width="39" style="9" customWidth="1"/>
    <col min="16" max="16384" width="9" style="9"/>
  </cols>
  <sheetData>
    <row r="1" spans="1:16" ht="33" customHeight="1">
      <c r="A1" s="341" t="s">
        <v>16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</row>
    <row r="2" spans="1:16" s="8" customFormat="1" ht="30.75" customHeight="1">
      <c r="A2" s="23" t="s">
        <v>0</v>
      </c>
      <c r="B2" s="24" t="s">
        <v>1</v>
      </c>
      <c r="C2" s="25" t="s">
        <v>17</v>
      </c>
      <c r="D2" s="24" t="s">
        <v>2</v>
      </c>
      <c r="E2" s="60" t="s">
        <v>3</v>
      </c>
      <c r="F2" s="342" t="s">
        <v>4</v>
      </c>
      <c r="G2" s="343"/>
      <c r="H2" s="24" t="s">
        <v>5</v>
      </c>
      <c r="I2" s="24" t="s">
        <v>18</v>
      </c>
      <c r="J2" s="24" t="s">
        <v>19</v>
      </c>
      <c r="K2" s="24" t="s">
        <v>20</v>
      </c>
      <c r="L2" s="24" t="s">
        <v>21</v>
      </c>
      <c r="M2" s="24" t="s">
        <v>6</v>
      </c>
      <c r="N2" s="99" t="s">
        <v>7</v>
      </c>
      <c r="O2" s="23" t="s">
        <v>8</v>
      </c>
    </row>
    <row r="3" spans="1:16" s="13" customFormat="1" ht="26.25" customHeight="1">
      <c r="A3" s="43">
        <v>1</v>
      </c>
      <c r="B3" s="44" t="s">
        <v>22</v>
      </c>
      <c r="C3" s="53" t="s">
        <v>23</v>
      </c>
      <c r="D3" s="46" t="s">
        <v>24</v>
      </c>
      <c r="E3" s="46" t="s">
        <v>9</v>
      </c>
      <c r="F3" s="72">
        <v>50000</v>
      </c>
      <c r="G3" s="73" t="s">
        <v>10</v>
      </c>
      <c r="H3" s="74" t="s">
        <v>14</v>
      </c>
      <c r="I3" s="74" t="s">
        <v>9</v>
      </c>
      <c r="J3" s="93" t="s">
        <v>25</v>
      </c>
      <c r="K3" s="74" t="s">
        <v>26</v>
      </c>
      <c r="L3" s="74" t="s">
        <v>14</v>
      </c>
      <c r="M3" s="53" t="s">
        <v>27</v>
      </c>
      <c r="N3" s="111"/>
      <c r="O3" s="51" t="s">
        <v>28</v>
      </c>
    </row>
    <row r="4" spans="1:16" s="11" customFormat="1" ht="26.25" customHeight="1">
      <c r="A4" s="30">
        <v>2</v>
      </c>
      <c r="B4" s="31" t="s">
        <v>29</v>
      </c>
      <c r="C4" s="32" t="s">
        <v>30</v>
      </c>
      <c r="D4" s="33" t="s">
        <v>31</v>
      </c>
      <c r="E4" s="33" t="s">
        <v>9</v>
      </c>
      <c r="F4" s="64">
        <v>2267</v>
      </c>
      <c r="G4" s="65" t="s">
        <v>32</v>
      </c>
      <c r="H4" s="66" t="s">
        <v>33</v>
      </c>
      <c r="I4" s="66" t="s">
        <v>9</v>
      </c>
      <c r="J4" s="85" t="s">
        <v>34</v>
      </c>
      <c r="K4" s="66" t="s">
        <v>9</v>
      </c>
      <c r="L4" s="66" t="s">
        <v>9</v>
      </c>
      <c r="M4" s="102" t="s">
        <v>35</v>
      </c>
      <c r="N4" s="103"/>
      <c r="O4" s="104" t="s">
        <v>36</v>
      </c>
    </row>
    <row r="5" spans="1:16" s="13" customFormat="1" ht="31.5" customHeight="1">
      <c r="A5" s="43">
        <v>3</v>
      </c>
      <c r="B5" s="44" t="s">
        <v>37</v>
      </c>
      <c r="C5" s="53" t="s">
        <v>23</v>
      </c>
      <c r="D5" s="46" t="s">
        <v>38</v>
      </c>
      <c r="E5" s="46" t="s">
        <v>9</v>
      </c>
      <c r="F5" s="72">
        <v>2169</v>
      </c>
      <c r="G5" s="73" t="s">
        <v>32</v>
      </c>
      <c r="H5" s="74" t="s">
        <v>14</v>
      </c>
      <c r="I5" s="74" t="s">
        <v>9</v>
      </c>
      <c r="J5" s="93" t="s">
        <v>25</v>
      </c>
      <c r="K5" s="74" t="s">
        <v>26</v>
      </c>
      <c r="L5" s="74" t="s">
        <v>14</v>
      </c>
      <c r="M5" s="53" t="s">
        <v>39</v>
      </c>
      <c r="N5" s="111">
        <v>1</v>
      </c>
      <c r="O5" s="51" t="s">
        <v>40</v>
      </c>
    </row>
    <row r="6" spans="1:16" s="12" customFormat="1" ht="72" customHeight="1">
      <c r="A6" s="34">
        <v>4</v>
      </c>
      <c r="B6" s="35" t="s">
        <v>41</v>
      </c>
      <c r="C6" s="35" t="s">
        <v>42</v>
      </c>
      <c r="D6" s="36" t="s">
        <v>43</v>
      </c>
      <c r="E6" s="36" t="s">
        <v>9</v>
      </c>
      <c r="F6" s="67">
        <v>45500</v>
      </c>
      <c r="G6" s="36" t="s">
        <v>10</v>
      </c>
      <c r="H6" s="36" t="s">
        <v>14</v>
      </c>
      <c r="I6" s="36" t="s">
        <v>9</v>
      </c>
      <c r="J6" s="86" t="s">
        <v>44</v>
      </c>
      <c r="K6" s="87" t="s">
        <v>45</v>
      </c>
      <c r="L6" s="87" t="s">
        <v>14</v>
      </c>
      <c r="M6" s="105" t="s">
        <v>46</v>
      </c>
      <c r="N6" s="106">
        <v>1</v>
      </c>
      <c r="O6" s="35" t="s">
        <v>47</v>
      </c>
    </row>
    <row r="7" spans="1:16" s="13" customFormat="1" ht="26.25" customHeight="1">
      <c r="A7" s="37">
        <v>5</v>
      </c>
      <c r="B7" s="38" t="s">
        <v>48</v>
      </c>
      <c r="C7" s="32" t="s">
        <v>30</v>
      </c>
      <c r="D7" s="39" t="s">
        <v>49</v>
      </c>
      <c r="E7" s="39" t="s">
        <v>9</v>
      </c>
      <c r="F7" s="68">
        <v>377.5</v>
      </c>
      <c r="G7" s="69" t="s">
        <v>32</v>
      </c>
      <c r="H7" s="70" t="s">
        <v>50</v>
      </c>
      <c r="I7" s="88" t="s">
        <v>9</v>
      </c>
      <c r="J7" s="89" t="s">
        <v>51</v>
      </c>
      <c r="K7" s="90" t="s">
        <v>26</v>
      </c>
      <c r="L7" s="90" t="s">
        <v>9</v>
      </c>
      <c r="M7" s="107" t="s">
        <v>52</v>
      </c>
      <c r="N7" s="108">
        <v>1</v>
      </c>
      <c r="O7" s="109" t="s">
        <v>53</v>
      </c>
    </row>
    <row r="8" spans="1:16" s="12" customFormat="1" ht="84.75" customHeight="1">
      <c r="A8" s="34">
        <v>6</v>
      </c>
      <c r="B8" s="35" t="s">
        <v>54</v>
      </c>
      <c r="C8" s="35" t="s">
        <v>42</v>
      </c>
      <c r="D8" s="36" t="s">
        <v>55</v>
      </c>
      <c r="E8" s="36" t="s">
        <v>9</v>
      </c>
      <c r="F8" s="67">
        <v>57000</v>
      </c>
      <c r="G8" s="36" t="s">
        <v>56</v>
      </c>
      <c r="H8" s="36" t="s">
        <v>14</v>
      </c>
      <c r="I8" s="36" t="s">
        <v>9</v>
      </c>
      <c r="J8" s="86" t="s">
        <v>57</v>
      </c>
      <c r="K8" s="87" t="s">
        <v>58</v>
      </c>
      <c r="L8" s="87" t="s">
        <v>14</v>
      </c>
      <c r="M8" s="105" t="s">
        <v>59</v>
      </c>
      <c r="N8" s="106">
        <v>1</v>
      </c>
      <c r="O8" s="35" t="s">
        <v>60</v>
      </c>
    </row>
    <row r="9" spans="1:16" s="13" customFormat="1" ht="35.25" customHeight="1">
      <c r="A9" s="43">
        <v>7</v>
      </c>
      <c r="B9" s="44" t="s">
        <v>61</v>
      </c>
      <c r="C9" s="45" t="s">
        <v>23</v>
      </c>
      <c r="D9" s="46" t="s">
        <v>62</v>
      </c>
      <c r="E9" s="46" t="s">
        <v>9</v>
      </c>
      <c r="F9" s="72">
        <v>40000</v>
      </c>
      <c r="G9" s="73" t="s">
        <v>56</v>
      </c>
      <c r="H9" s="74" t="s">
        <v>14</v>
      </c>
      <c r="I9" s="74" t="s">
        <v>9</v>
      </c>
      <c r="J9" s="93" t="s">
        <v>44</v>
      </c>
      <c r="K9" s="74" t="s">
        <v>45</v>
      </c>
      <c r="L9" s="74" t="s">
        <v>14</v>
      </c>
      <c r="M9" s="53" t="s">
        <v>63</v>
      </c>
      <c r="N9" s="111">
        <v>1</v>
      </c>
      <c r="O9" s="51" t="s">
        <v>64</v>
      </c>
    </row>
    <row r="10" spans="1:16" s="13" customFormat="1" ht="30.75" customHeight="1">
      <c r="A10" s="43">
        <v>8</v>
      </c>
      <c r="B10" s="44" t="s">
        <v>65</v>
      </c>
      <c r="C10" s="47" t="s">
        <v>23</v>
      </c>
      <c r="D10" s="46" t="s">
        <v>66</v>
      </c>
      <c r="E10" s="46" t="s">
        <v>9</v>
      </c>
      <c r="F10" s="72">
        <v>10000</v>
      </c>
      <c r="G10" s="73" t="s">
        <v>56</v>
      </c>
      <c r="H10" s="74" t="s">
        <v>14</v>
      </c>
      <c r="I10" s="74" t="s">
        <v>9</v>
      </c>
      <c r="J10" s="93" t="s">
        <v>44</v>
      </c>
      <c r="K10" s="74" t="s">
        <v>45</v>
      </c>
      <c r="L10" s="74" t="s">
        <v>14</v>
      </c>
      <c r="M10" s="53" t="s">
        <v>67</v>
      </c>
      <c r="N10" s="111">
        <v>1</v>
      </c>
      <c r="O10" s="51" t="s">
        <v>68</v>
      </c>
    </row>
    <row r="11" spans="1:16" s="13" customFormat="1" ht="35.25" customHeight="1">
      <c r="A11" s="43">
        <v>9</v>
      </c>
      <c r="B11" s="44" t="s">
        <v>69</v>
      </c>
      <c r="C11" s="47" t="s">
        <v>23</v>
      </c>
      <c r="D11" s="46" t="s">
        <v>70</v>
      </c>
      <c r="E11" s="46" t="s">
        <v>9</v>
      </c>
      <c r="F11" s="72">
        <v>100000</v>
      </c>
      <c r="G11" s="73" t="s">
        <v>56</v>
      </c>
      <c r="H11" s="74" t="s">
        <v>14</v>
      </c>
      <c r="I11" s="74" t="s">
        <v>9</v>
      </c>
      <c r="J11" s="93" t="s">
        <v>44</v>
      </c>
      <c r="K11" s="74" t="s">
        <v>45</v>
      </c>
      <c r="L11" s="74" t="s">
        <v>14</v>
      </c>
      <c r="M11" s="53" t="s">
        <v>71</v>
      </c>
      <c r="N11" s="111">
        <v>1</v>
      </c>
      <c r="O11" s="51" t="s">
        <v>72</v>
      </c>
    </row>
    <row r="12" spans="1:16" s="13" customFormat="1" ht="32.25" customHeight="1">
      <c r="A12" s="43">
        <v>10</v>
      </c>
      <c r="B12" s="44" t="s">
        <v>11</v>
      </c>
      <c r="C12" s="47" t="s">
        <v>73</v>
      </c>
      <c r="D12" s="46" t="s">
        <v>74</v>
      </c>
      <c r="E12" s="46" t="s">
        <v>9</v>
      </c>
      <c r="F12" s="72">
        <v>10000</v>
      </c>
      <c r="G12" s="73" t="s">
        <v>10</v>
      </c>
      <c r="H12" s="74" t="s">
        <v>14</v>
      </c>
      <c r="I12" s="74" t="s">
        <v>9</v>
      </c>
      <c r="J12" s="93" t="s">
        <v>44</v>
      </c>
      <c r="K12" s="74" t="s">
        <v>75</v>
      </c>
      <c r="L12" s="74" t="s">
        <v>14</v>
      </c>
      <c r="M12" s="53" t="s">
        <v>22</v>
      </c>
      <c r="N12" s="111">
        <v>1</v>
      </c>
      <c r="O12" s="51" t="s">
        <v>76</v>
      </c>
    </row>
    <row r="13" spans="1:16" s="13" customFormat="1" ht="84" customHeight="1">
      <c r="A13" s="349">
        <v>11</v>
      </c>
      <c r="B13" s="262" t="s">
        <v>77</v>
      </c>
      <c r="C13" s="262" t="s">
        <v>78</v>
      </c>
      <c r="D13" s="272" t="s">
        <v>79</v>
      </c>
      <c r="E13" s="272" t="s">
        <v>9</v>
      </c>
      <c r="F13" s="306">
        <v>20387.755099999998</v>
      </c>
      <c r="G13" s="246" t="s">
        <v>32</v>
      </c>
      <c r="H13" s="251" t="s">
        <v>14</v>
      </c>
      <c r="I13" s="251" t="s">
        <v>9</v>
      </c>
      <c r="J13" s="262" t="s">
        <v>44</v>
      </c>
      <c r="K13" s="251" t="s">
        <v>75</v>
      </c>
      <c r="L13" s="251" t="s">
        <v>14</v>
      </c>
      <c r="M13" s="53" t="s">
        <v>80</v>
      </c>
      <c r="N13" s="111">
        <v>0.49</v>
      </c>
      <c r="O13" s="232" t="s">
        <v>229</v>
      </c>
    </row>
    <row r="14" spans="1:16" s="13" customFormat="1" ht="84" customHeight="1">
      <c r="A14" s="350"/>
      <c r="B14" s="264"/>
      <c r="C14" s="264"/>
      <c r="D14" s="274"/>
      <c r="E14" s="274"/>
      <c r="F14" s="307"/>
      <c r="G14" s="248"/>
      <c r="H14" s="252"/>
      <c r="I14" s="252"/>
      <c r="J14" s="264"/>
      <c r="K14" s="252"/>
      <c r="L14" s="252"/>
      <c r="M14" s="53" t="s">
        <v>22</v>
      </c>
      <c r="N14" s="111">
        <v>0.51</v>
      </c>
      <c r="O14" s="233"/>
    </row>
    <row r="15" spans="1:16" s="13" customFormat="1" ht="26.25" customHeight="1">
      <c r="A15" s="43">
        <v>12</v>
      </c>
      <c r="B15" s="44" t="s">
        <v>81</v>
      </c>
      <c r="C15" s="51" t="s">
        <v>73</v>
      </c>
      <c r="D15" s="46" t="s">
        <v>82</v>
      </c>
      <c r="E15" s="46" t="s">
        <v>9</v>
      </c>
      <c r="F15" s="72">
        <v>10000</v>
      </c>
      <c r="G15" s="73" t="s">
        <v>10</v>
      </c>
      <c r="H15" s="74" t="s">
        <v>14</v>
      </c>
      <c r="I15" s="74" t="s">
        <v>9</v>
      </c>
      <c r="J15" s="93" t="s">
        <v>26</v>
      </c>
      <c r="K15" s="94" t="s">
        <v>50</v>
      </c>
      <c r="L15" s="74" t="s">
        <v>14</v>
      </c>
      <c r="M15" s="53" t="s">
        <v>83</v>
      </c>
      <c r="N15" s="111">
        <v>1</v>
      </c>
      <c r="O15" s="51" t="s">
        <v>84</v>
      </c>
    </row>
    <row r="16" spans="1:16" s="13" customFormat="1" ht="39" customHeight="1">
      <c r="A16" s="349">
        <v>13</v>
      </c>
      <c r="B16" s="232" t="s">
        <v>85</v>
      </c>
      <c r="C16" s="232" t="s">
        <v>86</v>
      </c>
      <c r="D16" s="240" t="s">
        <v>87</v>
      </c>
      <c r="E16" s="240" t="s">
        <v>9</v>
      </c>
      <c r="F16" s="295">
        <v>2000</v>
      </c>
      <c r="G16" s="240" t="s">
        <v>10</v>
      </c>
      <c r="H16" s="240" t="s">
        <v>14</v>
      </c>
      <c r="I16" s="251" t="s">
        <v>9</v>
      </c>
      <c r="J16" s="253" t="s">
        <v>230</v>
      </c>
      <c r="K16" s="253" t="s">
        <v>88</v>
      </c>
      <c r="L16" s="251" t="s">
        <v>89</v>
      </c>
      <c r="M16" s="51" t="s">
        <v>54</v>
      </c>
      <c r="N16" s="111">
        <v>0.5</v>
      </c>
      <c r="O16" s="232" t="s">
        <v>231</v>
      </c>
      <c r="P16" s="230" t="s">
        <v>232</v>
      </c>
    </row>
    <row r="17" spans="1:16" s="13" customFormat="1" ht="39" customHeight="1">
      <c r="A17" s="350"/>
      <c r="B17" s="233"/>
      <c r="C17" s="233"/>
      <c r="D17" s="242"/>
      <c r="E17" s="242"/>
      <c r="F17" s="297"/>
      <c r="G17" s="242"/>
      <c r="H17" s="242"/>
      <c r="I17" s="252"/>
      <c r="J17" s="254"/>
      <c r="K17" s="254"/>
      <c r="L17" s="252"/>
      <c r="M17" s="51" t="s">
        <v>233</v>
      </c>
      <c r="N17" s="111">
        <v>0.5</v>
      </c>
      <c r="O17" s="233"/>
      <c r="P17" s="230"/>
    </row>
    <row r="18" spans="1:16" s="13" customFormat="1" ht="26.25" customHeight="1">
      <c r="A18" s="43">
        <v>14</v>
      </c>
      <c r="B18" s="53" t="s">
        <v>90</v>
      </c>
      <c r="C18" s="53"/>
      <c r="D18" s="46" t="s">
        <v>91</v>
      </c>
      <c r="E18" s="46" t="s">
        <v>9</v>
      </c>
      <c r="F18" s="78" t="s">
        <v>9</v>
      </c>
      <c r="G18" s="74" t="s">
        <v>9</v>
      </c>
      <c r="H18" s="74" t="s">
        <v>92</v>
      </c>
      <c r="I18" s="74" t="s">
        <v>9</v>
      </c>
      <c r="J18" s="74" t="s">
        <v>9</v>
      </c>
      <c r="K18" s="74" t="s">
        <v>9</v>
      </c>
      <c r="L18" s="74" t="s">
        <v>9</v>
      </c>
      <c r="M18" s="53" t="s">
        <v>9</v>
      </c>
      <c r="N18" s="111"/>
      <c r="O18" s="112"/>
    </row>
    <row r="19" spans="1:16" s="13" customFormat="1" ht="112.5" customHeight="1">
      <c r="A19" s="43">
        <v>15</v>
      </c>
      <c r="B19" s="54" t="s">
        <v>93</v>
      </c>
      <c r="C19" s="51" t="s">
        <v>94</v>
      </c>
      <c r="D19" s="55" t="s">
        <v>95</v>
      </c>
      <c r="E19" s="55" t="s">
        <v>9</v>
      </c>
      <c r="F19" s="79">
        <v>5000</v>
      </c>
      <c r="G19" s="80" t="s">
        <v>10</v>
      </c>
      <c r="H19" s="74" t="s">
        <v>14</v>
      </c>
      <c r="I19" s="74" t="s">
        <v>9</v>
      </c>
      <c r="J19" s="95" t="s">
        <v>96</v>
      </c>
      <c r="K19" s="55" t="s">
        <v>97</v>
      </c>
      <c r="L19" s="74" t="s">
        <v>14</v>
      </c>
      <c r="M19" s="95" t="s">
        <v>69</v>
      </c>
      <c r="N19" s="113">
        <v>1</v>
      </c>
      <c r="O19" s="114" t="s">
        <v>98</v>
      </c>
    </row>
    <row r="20" spans="1:16" s="13" customFormat="1" ht="26.25" customHeight="1">
      <c r="A20" s="43">
        <v>16</v>
      </c>
      <c r="B20" s="44" t="s">
        <v>99</v>
      </c>
      <c r="C20" s="53" t="s">
        <v>100</v>
      </c>
      <c r="D20" s="46" t="s">
        <v>101</v>
      </c>
      <c r="E20" s="55" t="s">
        <v>9</v>
      </c>
      <c r="F20" s="72">
        <v>20000</v>
      </c>
      <c r="G20" s="73" t="s">
        <v>10</v>
      </c>
      <c r="H20" s="74" t="s">
        <v>14</v>
      </c>
      <c r="I20" s="74" t="s">
        <v>9</v>
      </c>
      <c r="J20" s="93" t="s">
        <v>14</v>
      </c>
      <c r="K20" s="74" t="s">
        <v>102</v>
      </c>
      <c r="L20" s="74" t="s">
        <v>14</v>
      </c>
      <c r="M20" s="53" t="s">
        <v>22</v>
      </c>
      <c r="N20" s="111">
        <v>1</v>
      </c>
      <c r="O20" s="115" t="s">
        <v>103</v>
      </c>
    </row>
    <row r="21" spans="1:16" s="13" customFormat="1" ht="26.25" customHeight="1">
      <c r="A21" s="43">
        <v>17</v>
      </c>
      <c r="B21" s="44" t="s">
        <v>104</v>
      </c>
      <c r="C21" s="53" t="s">
        <v>105</v>
      </c>
      <c r="D21" s="46" t="s">
        <v>106</v>
      </c>
      <c r="E21" s="55" t="s">
        <v>9</v>
      </c>
      <c r="F21" s="72">
        <v>20000</v>
      </c>
      <c r="G21" s="73" t="s">
        <v>10</v>
      </c>
      <c r="H21" s="74" t="s">
        <v>14</v>
      </c>
      <c r="I21" s="74" t="s">
        <v>9</v>
      </c>
      <c r="J21" s="93" t="s">
        <v>14</v>
      </c>
      <c r="K21" s="74" t="s">
        <v>102</v>
      </c>
      <c r="L21" s="74" t="s">
        <v>14</v>
      </c>
      <c r="M21" s="53" t="s">
        <v>22</v>
      </c>
      <c r="N21" s="111">
        <v>1</v>
      </c>
      <c r="O21" s="115" t="s">
        <v>107</v>
      </c>
    </row>
    <row r="22" spans="1:16" s="13" customFormat="1" ht="26.25" customHeight="1">
      <c r="A22" s="43">
        <v>18</v>
      </c>
      <c r="B22" s="44" t="s">
        <v>12</v>
      </c>
      <c r="C22" s="47" t="s">
        <v>73</v>
      </c>
      <c r="D22" s="46" t="s">
        <v>13</v>
      </c>
      <c r="E22" s="55" t="s">
        <v>9</v>
      </c>
      <c r="F22" s="72">
        <v>5000</v>
      </c>
      <c r="G22" s="73" t="s">
        <v>10</v>
      </c>
      <c r="H22" s="74" t="s">
        <v>14</v>
      </c>
      <c r="I22" s="74" t="s">
        <v>9</v>
      </c>
      <c r="J22" s="93" t="s">
        <v>14</v>
      </c>
      <c r="K22" s="74" t="s">
        <v>108</v>
      </c>
      <c r="L22" s="74" t="s">
        <v>14</v>
      </c>
      <c r="M22" s="53" t="s">
        <v>11</v>
      </c>
      <c r="N22" s="111">
        <v>1</v>
      </c>
      <c r="O22" s="115" t="s">
        <v>109</v>
      </c>
    </row>
    <row r="23" spans="1:16" ht="26.25" customHeight="1">
      <c r="A23" s="43">
        <v>19</v>
      </c>
      <c r="B23" s="2" t="s">
        <v>110</v>
      </c>
      <c r="C23" s="47" t="s">
        <v>73</v>
      </c>
      <c r="D23" s="7" t="s">
        <v>111</v>
      </c>
      <c r="E23" s="55" t="s">
        <v>9</v>
      </c>
      <c r="F23" s="72">
        <v>5000</v>
      </c>
      <c r="G23" s="73" t="s">
        <v>10</v>
      </c>
      <c r="H23" s="74" t="s">
        <v>14</v>
      </c>
      <c r="I23" s="74" t="s">
        <v>9</v>
      </c>
      <c r="J23" s="2" t="s">
        <v>14</v>
      </c>
      <c r="K23" s="7" t="s">
        <v>108</v>
      </c>
      <c r="L23" s="74" t="s">
        <v>14</v>
      </c>
      <c r="M23" s="116" t="s">
        <v>12</v>
      </c>
      <c r="N23" s="117">
        <v>1</v>
      </c>
      <c r="O23" s="115" t="s">
        <v>112</v>
      </c>
    </row>
    <row r="24" spans="1:16" ht="26.25" customHeight="1">
      <c r="A24" s="43">
        <v>20</v>
      </c>
      <c r="B24" s="2" t="s">
        <v>113</v>
      </c>
      <c r="C24" s="47" t="s">
        <v>114</v>
      </c>
      <c r="D24" s="7" t="s">
        <v>115</v>
      </c>
      <c r="E24" s="55" t="s">
        <v>9</v>
      </c>
      <c r="F24" s="72" t="s">
        <v>9</v>
      </c>
      <c r="G24" s="73" t="s">
        <v>9</v>
      </c>
      <c r="H24" s="7" t="s">
        <v>116</v>
      </c>
      <c r="I24" s="7" t="s">
        <v>116</v>
      </c>
      <c r="J24" s="53" t="s">
        <v>9</v>
      </c>
      <c r="K24" s="74" t="s">
        <v>9</v>
      </c>
      <c r="L24" s="74" t="s">
        <v>9</v>
      </c>
      <c r="M24" s="74" t="s">
        <v>9</v>
      </c>
      <c r="N24" s="118"/>
      <c r="O24" s="119"/>
    </row>
    <row r="25" spans="1:16" s="15" customFormat="1" ht="22.5" customHeight="1">
      <c r="A25" s="351">
        <v>21</v>
      </c>
      <c r="B25" s="332" t="s">
        <v>117</v>
      </c>
      <c r="C25" s="278" t="s">
        <v>118</v>
      </c>
      <c r="D25" s="255" t="s">
        <v>119</v>
      </c>
      <c r="E25" s="317" t="s">
        <v>120</v>
      </c>
      <c r="F25" s="281">
        <v>2019.4602</v>
      </c>
      <c r="G25" s="281" t="s">
        <v>10</v>
      </c>
      <c r="H25" s="255" t="s">
        <v>121</v>
      </c>
      <c r="I25" s="255" t="s">
        <v>9</v>
      </c>
      <c r="J25" s="275" t="s">
        <v>122</v>
      </c>
      <c r="K25" s="255" t="s">
        <v>123</v>
      </c>
      <c r="L25" s="255" t="s">
        <v>121</v>
      </c>
      <c r="M25" s="120" t="s">
        <v>22</v>
      </c>
      <c r="N25" s="121">
        <v>0.54469999999999996</v>
      </c>
      <c r="O25" s="234" t="s">
        <v>124</v>
      </c>
    </row>
    <row r="26" spans="1:16" s="15" customFormat="1" ht="22.5" customHeight="1">
      <c r="A26" s="352"/>
      <c r="B26" s="333"/>
      <c r="C26" s="279"/>
      <c r="D26" s="256"/>
      <c r="E26" s="318"/>
      <c r="F26" s="282"/>
      <c r="G26" s="282"/>
      <c r="H26" s="256"/>
      <c r="I26" s="256"/>
      <c r="J26" s="276"/>
      <c r="K26" s="256"/>
      <c r="L26" s="256"/>
      <c r="M26" s="120" t="s">
        <v>125</v>
      </c>
      <c r="N26" s="121">
        <v>0.18</v>
      </c>
      <c r="O26" s="235"/>
    </row>
    <row r="27" spans="1:16" s="15" customFormat="1" ht="22.5" customHeight="1">
      <c r="A27" s="352"/>
      <c r="B27" s="333"/>
      <c r="C27" s="279"/>
      <c r="D27" s="256"/>
      <c r="E27" s="318"/>
      <c r="F27" s="282"/>
      <c r="G27" s="282"/>
      <c r="H27" s="256"/>
      <c r="I27" s="256"/>
      <c r="J27" s="276"/>
      <c r="K27" s="256"/>
      <c r="L27" s="256"/>
      <c r="M27" s="120" t="s">
        <v>126</v>
      </c>
      <c r="N27" s="121">
        <v>0.27</v>
      </c>
      <c r="O27" s="235"/>
    </row>
    <row r="28" spans="1:16" s="15" customFormat="1" ht="22.5" customHeight="1">
      <c r="A28" s="352"/>
      <c r="B28" s="333"/>
      <c r="C28" s="279"/>
      <c r="D28" s="256"/>
      <c r="E28" s="318"/>
      <c r="F28" s="282"/>
      <c r="G28" s="282"/>
      <c r="H28" s="256"/>
      <c r="I28" s="256"/>
      <c r="J28" s="276"/>
      <c r="K28" s="256"/>
      <c r="L28" s="256"/>
      <c r="M28" s="120" t="s">
        <v>127</v>
      </c>
      <c r="N28" s="121">
        <v>3.3E-3</v>
      </c>
      <c r="O28" s="235"/>
    </row>
    <row r="29" spans="1:16" s="15" customFormat="1" ht="22.5" customHeight="1">
      <c r="A29" s="353"/>
      <c r="B29" s="334"/>
      <c r="C29" s="280"/>
      <c r="D29" s="257"/>
      <c r="E29" s="319"/>
      <c r="F29" s="283"/>
      <c r="G29" s="283"/>
      <c r="H29" s="257"/>
      <c r="I29" s="257"/>
      <c r="J29" s="277"/>
      <c r="K29" s="257"/>
      <c r="L29" s="257"/>
      <c r="M29" s="120" t="s">
        <v>128</v>
      </c>
      <c r="N29" s="121">
        <v>2E-3</v>
      </c>
      <c r="O29" s="236"/>
    </row>
    <row r="30" spans="1:16" s="15" customFormat="1" ht="18.75" customHeight="1">
      <c r="A30" s="351">
        <v>22</v>
      </c>
      <c r="B30" s="332" t="s">
        <v>129</v>
      </c>
      <c r="C30" s="358" t="s">
        <v>130</v>
      </c>
      <c r="D30" s="255" t="s">
        <v>131</v>
      </c>
      <c r="E30" s="317" t="s">
        <v>9</v>
      </c>
      <c r="F30" s="308">
        <v>3000</v>
      </c>
      <c r="G30" s="281" t="s">
        <v>10</v>
      </c>
      <c r="H30" s="255" t="s">
        <v>14</v>
      </c>
      <c r="I30" s="255" t="s">
        <v>9</v>
      </c>
      <c r="J30" s="278" t="s">
        <v>14</v>
      </c>
      <c r="K30" s="255" t="s">
        <v>132</v>
      </c>
      <c r="L30" s="255" t="s">
        <v>14</v>
      </c>
      <c r="M30" s="120" t="s">
        <v>22</v>
      </c>
      <c r="N30" s="121">
        <v>0.9</v>
      </c>
      <c r="O30" s="237" t="s">
        <v>133</v>
      </c>
    </row>
    <row r="31" spans="1:16" s="15" customFormat="1" ht="18.75" customHeight="1">
      <c r="A31" s="352"/>
      <c r="B31" s="333"/>
      <c r="C31" s="358"/>
      <c r="D31" s="256"/>
      <c r="E31" s="318"/>
      <c r="F31" s="309"/>
      <c r="G31" s="282"/>
      <c r="H31" s="256"/>
      <c r="I31" s="256"/>
      <c r="J31" s="279"/>
      <c r="K31" s="256"/>
      <c r="L31" s="256"/>
      <c r="M31" s="120" t="s">
        <v>134</v>
      </c>
      <c r="N31" s="121">
        <v>0.03</v>
      </c>
      <c r="O31" s="238"/>
    </row>
    <row r="32" spans="1:16" s="15" customFormat="1" ht="18.75" customHeight="1">
      <c r="A32" s="353"/>
      <c r="B32" s="334"/>
      <c r="C32" s="358"/>
      <c r="D32" s="257"/>
      <c r="E32" s="319"/>
      <c r="F32" s="310"/>
      <c r="G32" s="283"/>
      <c r="H32" s="257"/>
      <c r="I32" s="257"/>
      <c r="J32" s="280"/>
      <c r="K32" s="257"/>
      <c r="L32" s="257"/>
      <c r="M32" s="120" t="s">
        <v>135</v>
      </c>
      <c r="N32" s="121">
        <v>7.0000000000000007E-2</v>
      </c>
      <c r="O32" s="239"/>
    </row>
    <row r="33" spans="1:15" s="13" customFormat="1" ht="24" customHeight="1">
      <c r="A33" s="344" t="s">
        <v>136</v>
      </c>
      <c r="B33" s="344"/>
      <c r="C33" s="344"/>
      <c r="D33" s="344"/>
      <c r="E33" s="344"/>
      <c r="F33" s="344"/>
      <c r="G33" s="344"/>
      <c r="H33" s="344"/>
      <c r="I33" s="344"/>
      <c r="J33" s="344"/>
      <c r="K33" s="344"/>
      <c r="L33" s="344"/>
      <c r="M33" s="344"/>
      <c r="N33" s="344"/>
      <c r="O33" s="344"/>
    </row>
    <row r="34" spans="1:15" s="13" customFormat="1" ht="26.25" customHeight="1">
      <c r="A34" s="43">
        <v>1</v>
      </c>
      <c r="B34" s="44" t="s">
        <v>137</v>
      </c>
      <c r="C34" s="47" t="s">
        <v>23</v>
      </c>
      <c r="D34" s="46" t="s">
        <v>138</v>
      </c>
      <c r="E34" s="46" t="s">
        <v>9</v>
      </c>
      <c r="F34" s="72">
        <v>30000</v>
      </c>
      <c r="G34" s="73" t="s">
        <v>10</v>
      </c>
      <c r="H34" s="74" t="s">
        <v>14</v>
      </c>
      <c r="I34" s="74" t="s">
        <v>9</v>
      </c>
      <c r="J34" s="93" t="s">
        <v>139</v>
      </c>
      <c r="K34" s="74" t="s">
        <v>9</v>
      </c>
      <c r="L34" s="74" t="s">
        <v>14</v>
      </c>
      <c r="M34" s="53" t="s">
        <v>140</v>
      </c>
      <c r="N34" s="111">
        <v>1</v>
      </c>
      <c r="O34" s="122"/>
    </row>
    <row r="35" spans="1:15" s="13" customFormat="1" ht="26.25" customHeight="1">
      <c r="A35" s="43">
        <v>2</v>
      </c>
      <c r="B35" s="44" t="s">
        <v>141</v>
      </c>
      <c r="C35" s="47" t="s">
        <v>142</v>
      </c>
      <c r="D35" s="46" t="s">
        <v>143</v>
      </c>
      <c r="E35" s="46" t="s">
        <v>9</v>
      </c>
      <c r="F35" s="72">
        <v>3000</v>
      </c>
      <c r="G35" s="73" t="s">
        <v>10</v>
      </c>
      <c r="H35" s="74" t="s">
        <v>14</v>
      </c>
      <c r="I35" s="74" t="s">
        <v>9</v>
      </c>
      <c r="J35" s="93" t="s">
        <v>144</v>
      </c>
      <c r="K35" s="74" t="s">
        <v>97</v>
      </c>
      <c r="L35" s="74" t="s">
        <v>14</v>
      </c>
      <c r="M35" s="53" t="s">
        <v>145</v>
      </c>
      <c r="N35" s="111">
        <v>1</v>
      </c>
      <c r="O35" s="122"/>
    </row>
    <row r="36" spans="1:15" s="13" customFormat="1" ht="26.25" customHeight="1">
      <c r="A36" s="154">
        <v>3</v>
      </c>
      <c r="B36" s="155" t="s">
        <v>146</v>
      </c>
      <c r="C36" s="156" t="s">
        <v>147</v>
      </c>
      <c r="D36" s="157" t="s">
        <v>148</v>
      </c>
      <c r="E36" s="157" t="s">
        <v>9</v>
      </c>
      <c r="F36" s="158">
        <v>1000</v>
      </c>
      <c r="G36" s="159" t="s">
        <v>10</v>
      </c>
      <c r="H36" s="160" t="s">
        <v>149</v>
      </c>
      <c r="I36" s="160" t="s">
        <v>9</v>
      </c>
      <c r="J36" s="161" t="s">
        <v>9</v>
      </c>
      <c r="K36" s="160" t="s">
        <v>9</v>
      </c>
      <c r="L36" s="160" t="s">
        <v>9</v>
      </c>
      <c r="M36" s="162" t="s">
        <v>150</v>
      </c>
      <c r="N36" s="163"/>
      <c r="O36" s="164" t="s">
        <v>151</v>
      </c>
    </row>
    <row r="37" spans="1:15" s="13" customFormat="1" ht="26.25" customHeight="1">
      <c r="A37" s="43">
        <v>4</v>
      </c>
      <c r="B37" s="44" t="s">
        <v>152</v>
      </c>
      <c r="C37" s="45" t="s">
        <v>42</v>
      </c>
      <c r="D37" s="46" t="s">
        <v>153</v>
      </c>
      <c r="E37" s="46" t="s">
        <v>9</v>
      </c>
      <c r="F37" s="72">
        <v>11750</v>
      </c>
      <c r="G37" s="73" t="s">
        <v>32</v>
      </c>
      <c r="H37" s="74" t="s">
        <v>14</v>
      </c>
      <c r="I37" s="74" t="s">
        <v>9</v>
      </c>
      <c r="J37" s="93" t="s">
        <v>154</v>
      </c>
      <c r="K37" s="74" t="s">
        <v>9</v>
      </c>
      <c r="L37" s="74" t="s">
        <v>9</v>
      </c>
      <c r="M37" s="53" t="s">
        <v>155</v>
      </c>
      <c r="N37" s="111">
        <v>1</v>
      </c>
      <c r="O37" s="122"/>
    </row>
    <row r="38" spans="1:15" s="13" customFormat="1" ht="34.5" customHeight="1">
      <c r="A38" s="43">
        <v>5</v>
      </c>
      <c r="B38" s="44" t="s">
        <v>145</v>
      </c>
      <c r="C38" s="53" t="s">
        <v>100</v>
      </c>
      <c r="D38" s="46" t="s">
        <v>156</v>
      </c>
      <c r="E38" s="46" t="s">
        <v>9</v>
      </c>
      <c r="F38" s="72">
        <v>45000</v>
      </c>
      <c r="G38" s="73" t="s">
        <v>10</v>
      </c>
      <c r="H38" s="74" t="s">
        <v>14</v>
      </c>
      <c r="I38" s="74" t="s">
        <v>9</v>
      </c>
      <c r="J38" s="93" t="s">
        <v>14</v>
      </c>
      <c r="K38" s="74" t="s">
        <v>58</v>
      </c>
      <c r="L38" s="74" t="s">
        <v>14</v>
      </c>
      <c r="M38" s="53" t="s">
        <v>157</v>
      </c>
      <c r="N38" s="111">
        <v>1</v>
      </c>
      <c r="O38" s="122"/>
    </row>
    <row r="39" spans="1:15" s="13" customFormat="1" ht="26.25" customHeight="1">
      <c r="A39" s="43">
        <v>6</v>
      </c>
      <c r="B39" s="44" t="s">
        <v>158</v>
      </c>
      <c r="C39" s="53" t="s">
        <v>23</v>
      </c>
      <c r="D39" s="46" t="s">
        <v>159</v>
      </c>
      <c r="E39" s="46" t="s">
        <v>9</v>
      </c>
      <c r="F39" s="72">
        <v>20000</v>
      </c>
      <c r="G39" s="73" t="s">
        <v>56</v>
      </c>
      <c r="H39" s="74" t="s">
        <v>14</v>
      </c>
      <c r="I39" s="74" t="s">
        <v>9</v>
      </c>
      <c r="J39" s="93" t="s">
        <v>160</v>
      </c>
      <c r="K39" s="74" t="s">
        <v>9</v>
      </c>
      <c r="L39" s="74" t="s">
        <v>14</v>
      </c>
      <c r="M39" s="53" t="s">
        <v>161</v>
      </c>
      <c r="N39" s="111">
        <v>1</v>
      </c>
      <c r="O39" s="122"/>
    </row>
    <row r="40" spans="1:15" s="13" customFormat="1" ht="26.25" customHeight="1">
      <c r="A40" s="48">
        <v>7</v>
      </c>
      <c r="B40" s="49" t="s">
        <v>162</v>
      </c>
      <c r="C40" s="52" t="s">
        <v>248</v>
      </c>
      <c r="D40" s="50" t="s">
        <v>163</v>
      </c>
      <c r="E40" s="50" t="s">
        <v>9</v>
      </c>
      <c r="F40" s="77">
        <v>20000</v>
      </c>
      <c r="G40" s="75" t="s">
        <v>10</v>
      </c>
      <c r="H40" s="76" t="s">
        <v>14</v>
      </c>
      <c r="I40" s="76" t="s">
        <v>9</v>
      </c>
      <c r="J40" s="49" t="s">
        <v>249</v>
      </c>
      <c r="K40" s="76" t="s">
        <v>250</v>
      </c>
      <c r="L40" s="97" t="s">
        <v>164</v>
      </c>
      <c r="M40" s="51" t="s">
        <v>137</v>
      </c>
      <c r="N40" s="111">
        <v>1</v>
      </c>
      <c r="O40" s="52" t="s">
        <v>251</v>
      </c>
    </row>
    <row r="41" spans="1:15" s="13" customFormat="1" ht="26.25" customHeight="1">
      <c r="A41" s="43">
        <v>8</v>
      </c>
      <c r="B41" s="44" t="s">
        <v>157</v>
      </c>
      <c r="C41" s="47" t="s">
        <v>23</v>
      </c>
      <c r="D41" s="46" t="s">
        <v>165</v>
      </c>
      <c r="E41" s="46" t="s">
        <v>9</v>
      </c>
      <c r="F41" s="72">
        <v>100</v>
      </c>
      <c r="G41" s="73" t="s">
        <v>10</v>
      </c>
      <c r="H41" s="74" t="s">
        <v>14</v>
      </c>
      <c r="I41" s="74" t="s">
        <v>9</v>
      </c>
      <c r="J41" s="93" t="s">
        <v>166</v>
      </c>
      <c r="K41" s="74" t="s">
        <v>58</v>
      </c>
      <c r="L41" s="74" t="s">
        <v>14</v>
      </c>
      <c r="M41" s="53" t="s">
        <v>167</v>
      </c>
      <c r="N41" s="111">
        <v>1</v>
      </c>
      <c r="O41" s="122"/>
    </row>
    <row r="42" spans="1:15" s="13" customFormat="1" ht="26.25" customHeight="1">
      <c r="A42" s="43">
        <v>9</v>
      </c>
      <c r="B42" s="44" t="s">
        <v>168</v>
      </c>
      <c r="C42" s="53" t="s">
        <v>169</v>
      </c>
      <c r="D42" s="46" t="s">
        <v>170</v>
      </c>
      <c r="E42" s="46" t="s">
        <v>9</v>
      </c>
      <c r="F42" s="72">
        <v>30000</v>
      </c>
      <c r="G42" s="73" t="s">
        <v>10</v>
      </c>
      <c r="H42" s="74" t="s">
        <v>14</v>
      </c>
      <c r="I42" s="74" t="s">
        <v>9</v>
      </c>
      <c r="J42" s="93" t="s">
        <v>45</v>
      </c>
      <c r="K42" s="98" t="s">
        <v>26</v>
      </c>
      <c r="L42" s="98" t="s">
        <v>14</v>
      </c>
      <c r="M42" s="47" t="s">
        <v>158</v>
      </c>
      <c r="N42" s="126">
        <v>1</v>
      </c>
      <c r="O42" s="122"/>
    </row>
    <row r="43" spans="1:15" s="13" customFormat="1" ht="26.25" customHeight="1">
      <c r="A43" s="43">
        <v>10</v>
      </c>
      <c r="B43" s="44" t="s">
        <v>171</v>
      </c>
      <c r="C43" s="53" t="s">
        <v>169</v>
      </c>
      <c r="D43" s="46" t="s">
        <v>172</v>
      </c>
      <c r="E43" s="46" t="s">
        <v>9</v>
      </c>
      <c r="F43" s="72">
        <v>45000</v>
      </c>
      <c r="G43" s="73" t="s">
        <v>10</v>
      </c>
      <c r="H43" s="74" t="s">
        <v>14</v>
      </c>
      <c r="I43" s="74" t="s">
        <v>9</v>
      </c>
      <c r="J43" s="93" t="s">
        <v>173</v>
      </c>
      <c r="K43" s="74" t="s">
        <v>58</v>
      </c>
      <c r="L43" s="74" t="s">
        <v>14</v>
      </c>
      <c r="M43" s="53" t="s">
        <v>145</v>
      </c>
      <c r="N43" s="111">
        <v>1</v>
      </c>
      <c r="O43" s="115" t="s">
        <v>174</v>
      </c>
    </row>
    <row r="44" spans="1:15" s="13" customFormat="1" ht="24" customHeight="1">
      <c r="A44" s="349">
        <v>11</v>
      </c>
      <c r="B44" s="262" t="s">
        <v>175</v>
      </c>
      <c r="C44" s="326" t="s">
        <v>130</v>
      </c>
      <c r="D44" s="272" t="s">
        <v>176</v>
      </c>
      <c r="E44" s="272" t="s">
        <v>9</v>
      </c>
      <c r="F44" s="311">
        <v>21184.645400000001</v>
      </c>
      <c r="G44" s="246" t="s">
        <v>10</v>
      </c>
      <c r="H44" s="251" t="s">
        <v>14</v>
      </c>
      <c r="I44" s="251" t="s">
        <v>9</v>
      </c>
      <c r="J44" s="262" t="s">
        <v>177</v>
      </c>
      <c r="K44" s="251" t="s">
        <v>178</v>
      </c>
      <c r="L44" s="251" t="s">
        <v>14</v>
      </c>
      <c r="M44" s="53" t="s">
        <v>22</v>
      </c>
      <c r="N44" s="111">
        <v>0.47</v>
      </c>
      <c r="O44" s="223"/>
    </row>
    <row r="45" spans="1:15" s="13" customFormat="1" ht="23.25" customHeight="1">
      <c r="A45" s="354"/>
      <c r="B45" s="263"/>
      <c r="C45" s="359"/>
      <c r="D45" s="273"/>
      <c r="E45" s="273"/>
      <c r="F45" s="312"/>
      <c r="G45" s="247"/>
      <c r="H45" s="258"/>
      <c r="I45" s="258"/>
      <c r="J45" s="263"/>
      <c r="K45" s="258"/>
      <c r="L45" s="258"/>
      <c r="M45" s="53" t="s">
        <v>179</v>
      </c>
      <c r="N45" s="111">
        <v>0.5</v>
      </c>
      <c r="O45" s="224"/>
    </row>
    <row r="46" spans="1:15" s="13" customFormat="1" ht="23.25" customHeight="1">
      <c r="A46" s="354"/>
      <c r="B46" s="263"/>
      <c r="C46" s="359"/>
      <c r="D46" s="273"/>
      <c r="E46" s="273"/>
      <c r="F46" s="312"/>
      <c r="G46" s="247"/>
      <c r="H46" s="258"/>
      <c r="I46" s="258"/>
      <c r="J46" s="263"/>
      <c r="K46" s="258"/>
      <c r="L46" s="258"/>
      <c r="M46" s="53" t="s">
        <v>128</v>
      </c>
      <c r="N46" s="111">
        <v>0.15</v>
      </c>
      <c r="O46" s="224"/>
    </row>
    <row r="47" spans="1:15" s="13" customFormat="1" ht="23.25" customHeight="1">
      <c r="A47" s="350"/>
      <c r="B47" s="264"/>
      <c r="C47" s="327"/>
      <c r="D47" s="274"/>
      <c r="E47" s="274"/>
      <c r="F47" s="313"/>
      <c r="G47" s="248"/>
      <c r="H47" s="252"/>
      <c r="I47" s="252"/>
      <c r="J47" s="264"/>
      <c r="K47" s="252"/>
      <c r="L47" s="252"/>
      <c r="M47" s="53" t="s">
        <v>180</v>
      </c>
      <c r="N47" s="111">
        <v>0.15</v>
      </c>
      <c r="O47" s="225"/>
    </row>
    <row r="48" spans="1:15" s="13" customFormat="1" ht="18.75" customHeight="1">
      <c r="A48" s="349">
        <v>12</v>
      </c>
      <c r="B48" s="262" t="s">
        <v>181</v>
      </c>
      <c r="C48" s="240" t="s">
        <v>182</v>
      </c>
      <c r="D48" s="272" t="s">
        <v>15</v>
      </c>
      <c r="E48" s="320" t="s">
        <v>9</v>
      </c>
      <c r="F48" s="314">
        <v>18696.849699999999</v>
      </c>
      <c r="G48" s="246" t="s">
        <v>10</v>
      </c>
      <c r="H48" s="251" t="s">
        <v>14</v>
      </c>
      <c r="I48" s="251" t="s">
        <v>9</v>
      </c>
      <c r="J48" s="251" t="s">
        <v>14</v>
      </c>
      <c r="K48" s="251" t="s">
        <v>164</v>
      </c>
      <c r="L48" s="251" t="s">
        <v>14</v>
      </c>
      <c r="M48" s="53" t="s">
        <v>22</v>
      </c>
      <c r="N48" s="111">
        <v>5.3499999999999999E-2</v>
      </c>
      <c r="O48" s="240" t="s">
        <v>183</v>
      </c>
    </row>
    <row r="49" spans="1:15" s="13" customFormat="1" ht="18.75" customHeight="1">
      <c r="A49" s="354"/>
      <c r="B49" s="263"/>
      <c r="C49" s="241"/>
      <c r="D49" s="273"/>
      <c r="E49" s="321"/>
      <c r="F49" s="315"/>
      <c r="G49" s="247"/>
      <c r="H49" s="258"/>
      <c r="I49" s="258"/>
      <c r="J49" s="258"/>
      <c r="K49" s="258"/>
      <c r="L49" s="258"/>
      <c r="M49" s="51" t="s">
        <v>128</v>
      </c>
      <c r="N49" s="111">
        <v>4.0000000000000001E-3</v>
      </c>
      <c r="O49" s="241"/>
    </row>
    <row r="50" spans="1:15" s="13" customFormat="1" ht="18.75" customHeight="1">
      <c r="A50" s="354"/>
      <c r="B50" s="263"/>
      <c r="C50" s="241"/>
      <c r="D50" s="273"/>
      <c r="E50" s="321"/>
      <c r="F50" s="315"/>
      <c r="G50" s="247"/>
      <c r="H50" s="258"/>
      <c r="I50" s="258"/>
      <c r="J50" s="258"/>
      <c r="K50" s="258"/>
      <c r="L50" s="258"/>
      <c r="M50" s="51" t="s">
        <v>127</v>
      </c>
      <c r="N50" s="111">
        <v>6.0000000000000001E-3</v>
      </c>
      <c r="O50" s="241"/>
    </row>
    <row r="51" spans="1:15" s="13" customFormat="1" ht="18.75" customHeight="1">
      <c r="A51" s="350"/>
      <c r="B51" s="264"/>
      <c r="C51" s="242"/>
      <c r="D51" s="274"/>
      <c r="E51" s="322"/>
      <c r="F51" s="316"/>
      <c r="G51" s="248"/>
      <c r="H51" s="252"/>
      <c r="I51" s="252"/>
      <c r="J51" s="252"/>
      <c r="K51" s="252"/>
      <c r="L51" s="252"/>
      <c r="M51" s="51" t="s">
        <v>171</v>
      </c>
      <c r="N51" s="111">
        <v>0.94130000000000003</v>
      </c>
      <c r="O51" s="242"/>
    </row>
    <row r="52" spans="1:15" s="13" customFormat="1" ht="18.75" customHeight="1">
      <c r="A52" s="349">
        <v>13</v>
      </c>
      <c r="B52" s="262" t="s">
        <v>234</v>
      </c>
      <c r="C52" s="240" t="s">
        <v>130</v>
      </c>
      <c r="D52" s="272" t="s">
        <v>235</v>
      </c>
      <c r="E52" s="272" t="s">
        <v>9</v>
      </c>
      <c r="F52" s="314">
        <v>833.33</v>
      </c>
      <c r="G52" s="246" t="s">
        <v>10</v>
      </c>
      <c r="H52" s="251" t="s">
        <v>236</v>
      </c>
      <c r="I52" s="272" t="s">
        <v>9</v>
      </c>
      <c r="J52" s="262" t="s">
        <v>237</v>
      </c>
      <c r="K52" s="251" t="s">
        <v>238</v>
      </c>
      <c r="L52" s="251" t="s">
        <v>236</v>
      </c>
      <c r="M52" s="51" t="s">
        <v>239</v>
      </c>
      <c r="N52" s="111">
        <v>0.6</v>
      </c>
      <c r="O52" s="240" t="s">
        <v>240</v>
      </c>
    </row>
    <row r="53" spans="1:15" s="13" customFormat="1" ht="18.75" customHeight="1">
      <c r="A53" s="350"/>
      <c r="B53" s="264"/>
      <c r="C53" s="242"/>
      <c r="D53" s="274"/>
      <c r="E53" s="274"/>
      <c r="F53" s="316"/>
      <c r="G53" s="248"/>
      <c r="H53" s="252"/>
      <c r="I53" s="274"/>
      <c r="J53" s="264"/>
      <c r="K53" s="252"/>
      <c r="L53" s="252"/>
      <c r="M53" s="51" t="s">
        <v>129</v>
      </c>
      <c r="N53" s="111">
        <v>0.4</v>
      </c>
      <c r="O53" s="242"/>
    </row>
    <row r="54" spans="1:15" s="13" customFormat="1" ht="18.75" customHeight="1">
      <c r="A54" s="349">
        <v>14</v>
      </c>
      <c r="B54" s="262" t="s">
        <v>241</v>
      </c>
      <c r="C54" s="240" t="s">
        <v>130</v>
      </c>
      <c r="D54" s="272" t="s">
        <v>242</v>
      </c>
      <c r="E54" s="272" t="s">
        <v>9</v>
      </c>
      <c r="F54" s="314">
        <v>4000</v>
      </c>
      <c r="G54" s="246" t="s">
        <v>10</v>
      </c>
      <c r="H54" s="251" t="s">
        <v>243</v>
      </c>
      <c r="I54" s="272" t="s">
        <v>9</v>
      </c>
      <c r="J54" s="251" t="s">
        <v>244</v>
      </c>
      <c r="K54" s="251" t="s">
        <v>238</v>
      </c>
      <c r="L54" s="251" t="s">
        <v>243</v>
      </c>
      <c r="M54" s="51" t="s">
        <v>245</v>
      </c>
      <c r="N54" s="111">
        <v>0.34</v>
      </c>
      <c r="O54" s="240" t="s">
        <v>246</v>
      </c>
    </row>
    <row r="55" spans="1:15" s="13" customFormat="1" ht="18.75" customHeight="1">
      <c r="A55" s="354"/>
      <c r="B55" s="263"/>
      <c r="C55" s="241"/>
      <c r="D55" s="273"/>
      <c r="E55" s="273"/>
      <c r="F55" s="315"/>
      <c r="G55" s="247"/>
      <c r="H55" s="258"/>
      <c r="I55" s="273"/>
      <c r="J55" s="258"/>
      <c r="K55" s="258"/>
      <c r="L55" s="258"/>
      <c r="M55" s="51" t="s">
        <v>129</v>
      </c>
      <c r="N55" s="111">
        <v>0.33</v>
      </c>
      <c r="O55" s="241"/>
    </row>
    <row r="56" spans="1:15" s="13" customFormat="1" ht="18.75" customHeight="1">
      <c r="A56" s="350"/>
      <c r="B56" s="264"/>
      <c r="C56" s="242"/>
      <c r="D56" s="274"/>
      <c r="E56" s="274"/>
      <c r="F56" s="316"/>
      <c r="G56" s="248"/>
      <c r="H56" s="252"/>
      <c r="I56" s="274"/>
      <c r="J56" s="252"/>
      <c r="K56" s="252"/>
      <c r="L56" s="252"/>
      <c r="M56" s="51" t="s">
        <v>247</v>
      </c>
      <c r="N56" s="111">
        <v>0.33</v>
      </c>
      <c r="O56" s="242"/>
    </row>
    <row r="57" spans="1:15" s="13" customFormat="1" ht="26.25" customHeight="1">
      <c r="A57" s="43">
        <v>15</v>
      </c>
      <c r="B57" s="44" t="s">
        <v>184</v>
      </c>
      <c r="C57" s="51" t="s">
        <v>185</v>
      </c>
      <c r="D57" s="46" t="s">
        <v>186</v>
      </c>
      <c r="E57" s="46" t="s">
        <v>9</v>
      </c>
      <c r="F57" s="72">
        <v>1001</v>
      </c>
      <c r="G57" s="73" t="s">
        <v>10</v>
      </c>
      <c r="H57" s="74" t="s">
        <v>164</v>
      </c>
      <c r="I57" s="74" t="s">
        <v>9</v>
      </c>
      <c r="J57" s="93" t="s">
        <v>164</v>
      </c>
      <c r="K57" s="74" t="s">
        <v>108</v>
      </c>
      <c r="L57" s="74" t="s">
        <v>164</v>
      </c>
      <c r="M57" s="53" t="s">
        <v>22</v>
      </c>
      <c r="N57" s="111">
        <v>1</v>
      </c>
      <c r="O57" s="122"/>
    </row>
    <row r="58" spans="1:15" s="153" customFormat="1" ht="26.25" customHeight="1">
      <c r="A58" s="355">
        <v>16</v>
      </c>
      <c r="B58" s="335" t="s">
        <v>187</v>
      </c>
      <c r="C58" s="323" t="s">
        <v>182</v>
      </c>
      <c r="D58" s="259" t="s">
        <v>188</v>
      </c>
      <c r="E58" s="259" t="s">
        <v>9</v>
      </c>
      <c r="F58" s="292">
        <v>19000</v>
      </c>
      <c r="G58" s="284" t="s">
        <v>10</v>
      </c>
      <c r="H58" s="243" t="s">
        <v>189</v>
      </c>
      <c r="I58" s="243"/>
      <c r="J58" s="259" t="s">
        <v>264</v>
      </c>
      <c r="K58" s="259" t="s">
        <v>265</v>
      </c>
      <c r="L58" s="243" t="s">
        <v>164</v>
      </c>
      <c r="M58" s="165" t="s">
        <v>190</v>
      </c>
      <c r="N58" s="166">
        <v>2.63E-2</v>
      </c>
      <c r="O58" s="220" t="s">
        <v>266</v>
      </c>
    </row>
    <row r="59" spans="1:15" s="153" customFormat="1" ht="26.25" customHeight="1">
      <c r="A59" s="356"/>
      <c r="B59" s="336"/>
      <c r="C59" s="324"/>
      <c r="D59" s="260"/>
      <c r="E59" s="260"/>
      <c r="F59" s="293"/>
      <c r="G59" s="285"/>
      <c r="H59" s="244"/>
      <c r="I59" s="244"/>
      <c r="J59" s="260"/>
      <c r="K59" s="260"/>
      <c r="L59" s="244"/>
      <c r="M59" s="165" t="s">
        <v>191</v>
      </c>
      <c r="N59" s="166">
        <v>0.47370000000000001</v>
      </c>
      <c r="O59" s="221"/>
    </row>
    <row r="60" spans="1:15" s="153" customFormat="1" ht="26.25" customHeight="1">
      <c r="A60" s="356"/>
      <c r="B60" s="336"/>
      <c r="C60" s="324"/>
      <c r="D60" s="260"/>
      <c r="E60" s="260"/>
      <c r="F60" s="293"/>
      <c r="G60" s="285"/>
      <c r="H60" s="244"/>
      <c r="I60" s="244"/>
      <c r="J60" s="260"/>
      <c r="K60" s="260"/>
      <c r="L60" s="244"/>
      <c r="M60" s="165" t="s">
        <v>22</v>
      </c>
      <c r="N60" s="166">
        <v>0.49909999999999999</v>
      </c>
      <c r="O60" s="221"/>
    </row>
    <row r="61" spans="1:15" s="153" customFormat="1" ht="26.25" customHeight="1">
      <c r="A61" s="356"/>
      <c r="B61" s="336"/>
      <c r="C61" s="324"/>
      <c r="D61" s="260"/>
      <c r="E61" s="260"/>
      <c r="F61" s="293"/>
      <c r="G61" s="285"/>
      <c r="H61" s="244"/>
      <c r="I61" s="244"/>
      <c r="J61" s="260"/>
      <c r="K61" s="260"/>
      <c r="L61" s="244"/>
      <c r="M61" s="165" t="s">
        <v>127</v>
      </c>
      <c r="N61" s="166">
        <v>4.0000000000000002E-4</v>
      </c>
      <c r="O61" s="221"/>
    </row>
    <row r="62" spans="1:15" s="153" customFormat="1" ht="26.25" customHeight="1">
      <c r="A62" s="357"/>
      <c r="B62" s="337"/>
      <c r="C62" s="325"/>
      <c r="D62" s="261"/>
      <c r="E62" s="261"/>
      <c r="F62" s="294"/>
      <c r="G62" s="286"/>
      <c r="H62" s="245"/>
      <c r="I62" s="245"/>
      <c r="J62" s="261"/>
      <c r="K62" s="261"/>
      <c r="L62" s="245"/>
      <c r="M62" s="165" t="s">
        <v>128</v>
      </c>
      <c r="N62" s="166">
        <v>5.0000000000000001E-4</v>
      </c>
      <c r="O62" s="222"/>
    </row>
    <row r="63" spans="1:15" s="153" customFormat="1" ht="26.25" customHeight="1">
      <c r="A63" s="355">
        <v>17</v>
      </c>
      <c r="B63" s="335" t="s">
        <v>192</v>
      </c>
      <c r="C63" s="323" t="s">
        <v>182</v>
      </c>
      <c r="D63" s="259" t="s">
        <v>188</v>
      </c>
      <c r="E63" s="259" t="s">
        <v>9</v>
      </c>
      <c r="F63" s="292">
        <v>19000</v>
      </c>
      <c r="G63" s="284" t="s">
        <v>10</v>
      </c>
      <c r="H63" s="243" t="s">
        <v>189</v>
      </c>
      <c r="I63" s="243"/>
      <c r="J63" s="259" t="s">
        <v>264</v>
      </c>
      <c r="K63" s="259" t="s">
        <v>265</v>
      </c>
      <c r="L63" s="243" t="s">
        <v>164</v>
      </c>
      <c r="M63" s="167" t="s">
        <v>190</v>
      </c>
      <c r="N63" s="166">
        <v>2.63E-2</v>
      </c>
      <c r="O63" s="220" t="s">
        <v>266</v>
      </c>
    </row>
    <row r="64" spans="1:15" s="153" customFormat="1" ht="26.25" customHeight="1">
      <c r="A64" s="356"/>
      <c r="B64" s="336"/>
      <c r="C64" s="324"/>
      <c r="D64" s="260"/>
      <c r="E64" s="260"/>
      <c r="F64" s="293"/>
      <c r="G64" s="285"/>
      <c r="H64" s="244"/>
      <c r="I64" s="244"/>
      <c r="J64" s="260"/>
      <c r="K64" s="260"/>
      <c r="L64" s="244"/>
      <c r="M64" s="167" t="s">
        <v>191</v>
      </c>
      <c r="N64" s="166">
        <v>0.47370000000000001</v>
      </c>
      <c r="O64" s="221"/>
    </row>
    <row r="65" spans="1:16" s="153" customFormat="1" ht="26.25" customHeight="1">
      <c r="A65" s="357"/>
      <c r="B65" s="337"/>
      <c r="C65" s="325"/>
      <c r="D65" s="261"/>
      <c r="E65" s="261"/>
      <c r="F65" s="294"/>
      <c r="G65" s="286"/>
      <c r="H65" s="245"/>
      <c r="I65" s="245"/>
      <c r="J65" s="261"/>
      <c r="K65" s="261"/>
      <c r="L65" s="245"/>
      <c r="M65" s="167" t="s">
        <v>22</v>
      </c>
      <c r="N65" s="166">
        <v>0.5</v>
      </c>
      <c r="O65" s="222"/>
    </row>
    <row r="66" spans="1:16" s="17" customFormat="1" ht="26.25" customHeight="1">
      <c r="A66" s="349">
        <v>18</v>
      </c>
      <c r="B66" s="262" t="s">
        <v>193</v>
      </c>
      <c r="C66" s="240" t="s">
        <v>130</v>
      </c>
      <c r="D66" s="272" t="s">
        <v>194</v>
      </c>
      <c r="E66" s="287"/>
      <c r="F66" s="295">
        <v>1517</v>
      </c>
      <c r="G66" s="246" t="s">
        <v>10</v>
      </c>
      <c r="H66" s="246" t="s">
        <v>164</v>
      </c>
      <c r="I66" s="262"/>
      <c r="J66" s="265" t="s">
        <v>195</v>
      </c>
      <c r="K66" s="272" t="s">
        <v>196</v>
      </c>
      <c r="L66" s="246" t="s">
        <v>164</v>
      </c>
      <c r="M66" s="127" t="s">
        <v>129</v>
      </c>
      <c r="N66" s="145">
        <v>0.33</v>
      </c>
      <c r="O66" s="223" t="s">
        <v>197</v>
      </c>
    </row>
    <row r="67" spans="1:16" s="17" customFormat="1" ht="26.25" customHeight="1">
      <c r="A67" s="354"/>
      <c r="B67" s="263"/>
      <c r="C67" s="241"/>
      <c r="D67" s="273"/>
      <c r="E67" s="288"/>
      <c r="F67" s="296"/>
      <c r="G67" s="247"/>
      <c r="H67" s="247"/>
      <c r="I67" s="263"/>
      <c r="J67" s="266"/>
      <c r="K67" s="273"/>
      <c r="L67" s="247"/>
      <c r="M67" s="127" t="s">
        <v>198</v>
      </c>
      <c r="N67" s="145">
        <v>0.33</v>
      </c>
      <c r="O67" s="224"/>
    </row>
    <row r="68" spans="1:16" s="17" customFormat="1" ht="26.25" customHeight="1">
      <c r="A68" s="350"/>
      <c r="B68" s="264"/>
      <c r="C68" s="242"/>
      <c r="D68" s="274"/>
      <c r="E68" s="289"/>
      <c r="F68" s="297"/>
      <c r="G68" s="248"/>
      <c r="H68" s="248"/>
      <c r="I68" s="264"/>
      <c r="J68" s="267"/>
      <c r="K68" s="274"/>
      <c r="L68" s="248"/>
      <c r="M68" s="127" t="s">
        <v>199</v>
      </c>
      <c r="N68" s="145">
        <v>0.34</v>
      </c>
      <c r="O68" s="225"/>
    </row>
    <row r="69" spans="1:16" s="13" customFormat="1" ht="24" customHeight="1">
      <c r="A69" s="345" t="s">
        <v>200</v>
      </c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47"/>
    </row>
    <row r="70" spans="1:16" s="13" customFormat="1" ht="25.5" customHeight="1">
      <c r="A70" s="223">
        <v>1</v>
      </c>
      <c r="B70" s="268" t="s">
        <v>201</v>
      </c>
      <c r="C70" s="326" t="s">
        <v>86</v>
      </c>
      <c r="D70" s="223" t="s">
        <v>202</v>
      </c>
      <c r="E70" s="223" t="s">
        <v>9</v>
      </c>
      <c r="F70" s="298">
        <v>54112</v>
      </c>
      <c r="G70" s="223" t="s">
        <v>10</v>
      </c>
      <c r="H70" s="223" t="s">
        <v>14</v>
      </c>
      <c r="I70" s="223" t="s">
        <v>9</v>
      </c>
      <c r="J70" s="268" t="s">
        <v>252</v>
      </c>
      <c r="K70" s="223" t="s">
        <v>253</v>
      </c>
      <c r="L70" s="223" t="s">
        <v>203</v>
      </c>
      <c r="M70" s="173" t="s">
        <v>204</v>
      </c>
      <c r="N70" s="118">
        <v>0.5</v>
      </c>
      <c r="O70" s="223" t="s">
        <v>254</v>
      </c>
    </row>
    <row r="71" spans="1:16" s="13" customFormat="1" ht="25.5" customHeight="1">
      <c r="A71" s="225"/>
      <c r="B71" s="269"/>
      <c r="C71" s="327"/>
      <c r="D71" s="225"/>
      <c r="E71" s="225"/>
      <c r="F71" s="299"/>
      <c r="G71" s="225"/>
      <c r="H71" s="225"/>
      <c r="I71" s="225"/>
      <c r="J71" s="269"/>
      <c r="K71" s="225"/>
      <c r="L71" s="225"/>
      <c r="M71" s="53" t="s">
        <v>205</v>
      </c>
      <c r="N71" s="111">
        <v>0.5</v>
      </c>
      <c r="O71" s="225"/>
    </row>
    <row r="72" spans="1:16" s="13" customFormat="1" ht="25.5" customHeight="1">
      <c r="A72" s="112">
        <v>2</v>
      </c>
      <c r="B72" s="128" t="s">
        <v>206</v>
      </c>
      <c r="C72" s="168" t="s">
        <v>207</v>
      </c>
      <c r="D72" s="129" t="s">
        <v>208</v>
      </c>
      <c r="E72" s="112"/>
      <c r="F72" s="137">
        <v>12521</v>
      </c>
      <c r="G72" s="112" t="s">
        <v>10</v>
      </c>
      <c r="H72" s="112" t="s">
        <v>203</v>
      </c>
      <c r="I72" s="112"/>
      <c r="J72" s="128" t="s">
        <v>203</v>
      </c>
      <c r="K72" s="112" t="s">
        <v>209</v>
      </c>
      <c r="L72" s="112" t="s">
        <v>203</v>
      </c>
      <c r="M72" s="53" t="s">
        <v>201</v>
      </c>
      <c r="N72" s="111">
        <v>1</v>
      </c>
      <c r="O72" s="112" t="s">
        <v>210</v>
      </c>
    </row>
    <row r="73" spans="1:16" s="13" customFormat="1" ht="27" customHeight="1">
      <c r="A73" s="345" t="s">
        <v>211</v>
      </c>
      <c r="B73" s="344"/>
      <c r="C73" s="344"/>
      <c r="D73" s="344"/>
      <c r="E73" s="344"/>
      <c r="F73" s="344"/>
      <c r="G73" s="344"/>
      <c r="H73" s="344"/>
      <c r="I73" s="344"/>
      <c r="J73" s="344"/>
      <c r="K73" s="344"/>
      <c r="L73" s="344"/>
      <c r="M73" s="344"/>
      <c r="N73" s="344"/>
      <c r="O73" s="348"/>
    </row>
    <row r="74" spans="1:16" s="13" customFormat="1" ht="59.25" customHeight="1">
      <c r="A74" s="154">
        <v>1</v>
      </c>
      <c r="B74" s="169" t="s">
        <v>212</v>
      </c>
      <c r="C74" s="170" t="s">
        <v>207</v>
      </c>
      <c r="D74" s="160" t="s">
        <v>213</v>
      </c>
      <c r="E74" s="171"/>
      <c r="F74" s="172">
        <v>5000</v>
      </c>
      <c r="G74" s="159" t="s">
        <v>10</v>
      </c>
      <c r="H74" s="160" t="s">
        <v>214</v>
      </c>
      <c r="I74" s="160"/>
      <c r="J74" s="157" t="s">
        <v>214</v>
      </c>
      <c r="K74" s="160" t="s">
        <v>215</v>
      </c>
      <c r="L74" s="160" t="s">
        <v>214</v>
      </c>
      <c r="M74" s="162" t="s">
        <v>216</v>
      </c>
      <c r="N74" s="163">
        <v>1</v>
      </c>
      <c r="O74" s="174" t="s">
        <v>263</v>
      </c>
      <c r="P74" s="146" t="s">
        <v>255</v>
      </c>
    </row>
    <row r="75" spans="1:16" s="13" customFormat="1" ht="25.5" customHeight="1">
      <c r="A75" s="330">
        <v>2</v>
      </c>
      <c r="B75" s="338" t="s">
        <v>217</v>
      </c>
      <c r="C75" s="270" t="s">
        <v>130</v>
      </c>
      <c r="D75" s="249" t="s">
        <v>218</v>
      </c>
      <c r="E75" s="290"/>
      <c r="F75" s="300">
        <v>21350</v>
      </c>
      <c r="G75" s="304" t="s">
        <v>10</v>
      </c>
      <c r="H75" s="249" t="s">
        <v>219</v>
      </c>
      <c r="I75" s="249"/>
      <c r="J75" s="270" t="s">
        <v>256</v>
      </c>
      <c r="K75" s="249" t="s">
        <v>220</v>
      </c>
      <c r="L75" s="249" t="s">
        <v>219</v>
      </c>
      <c r="M75" s="162" t="s">
        <v>212</v>
      </c>
      <c r="N75" s="163">
        <v>0.51</v>
      </c>
      <c r="O75" s="226" t="s">
        <v>257</v>
      </c>
      <c r="P75" s="231" t="s">
        <v>255</v>
      </c>
    </row>
    <row r="76" spans="1:16" s="13" customFormat="1" ht="25.5" customHeight="1">
      <c r="A76" s="331"/>
      <c r="B76" s="339"/>
      <c r="C76" s="271"/>
      <c r="D76" s="250"/>
      <c r="E76" s="291"/>
      <c r="F76" s="301"/>
      <c r="G76" s="305"/>
      <c r="H76" s="250"/>
      <c r="I76" s="250"/>
      <c r="J76" s="271"/>
      <c r="K76" s="250"/>
      <c r="L76" s="250"/>
      <c r="M76" s="162" t="s">
        <v>221</v>
      </c>
      <c r="N76" s="163">
        <v>0.49</v>
      </c>
      <c r="O76" s="227"/>
      <c r="P76" s="231"/>
    </row>
    <row r="77" spans="1:16" s="13" customFormat="1" ht="54.75" customHeight="1">
      <c r="A77" s="112">
        <v>3</v>
      </c>
      <c r="B77" s="44" t="s">
        <v>222</v>
      </c>
      <c r="C77" s="53" t="s">
        <v>223</v>
      </c>
      <c r="D77" s="74" t="s">
        <v>224</v>
      </c>
      <c r="E77" s="44"/>
      <c r="F77" s="141">
        <v>5000</v>
      </c>
      <c r="G77" s="74" t="s">
        <v>10</v>
      </c>
      <c r="H77" s="74" t="s">
        <v>132</v>
      </c>
      <c r="I77" s="74"/>
      <c r="J77" s="53" t="s">
        <v>225</v>
      </c>
      <c r="K77" s="74" t="s">
        <v>164</v>
      </c>
      <c r="L77" s="74" t="s">
        <v>132</v>
      </c>
      <c r="M77" s="53" t="s">
        <v>22</v>
      </c>
      <c r="N77" s="111">
        <v>1</v>
      </c>
      <c r="O77" s="51" t="s">
        <v>226</v>
      </c>
    </row>
    <row r="78" spans="1:16" s="153" customFormat="1" ht="30.75" customHeight="1">
      <c r="A78" s="220">
        <v>4</v>
      </c>
      <c r="B78" s="340" t="s">
        <v>227</v>
      </c>
      <c r="C78" s="328" t="s">
        <v>130</v>
      </c>
      <c r="D78" s="243" t="s">
        <v>228</v>
      </c>
      <c r="E78" s="243"/>
      <c r="F78" s="302">
        <v>5000</v>
      </c>
      <c r="G78" s="243" t="s">
        <v>10</v>
      </c>
      <c r="H78" s="243" t="s">
        <v>14</v>
      </c>
      <c r="I78" s="243"/>
      <c r="J78" s="259" t="s">
        <v>267</v>
      </c>
      <c r="K78" s="243" t="s">
        <v>261</v>
      </c>
      <c r="L78" s="243" t="s">
        <v>14</v>
      </c>
      <c r="M78" s="167" t="s">
        <v>222</v>
      </c>
      <c r="N78" s="166">
        <v>0.51</v>
      </c>
      <c r="O78" s="228" t="s">
        <v>268</v>
      </c>
    </row>
    <row r="79" spans="1:16" s="153" customFormat="1" ht="30.75" customHeight="1">
      <c r="A79" s="222"/>
      <c r="B79" s="340"/>
      <c r="C79" s="329"/>
      <c r="D79" s="245"/>
      <c r="E79" s="245"/>
      <c r="F79" s="303"/>
      <c r="G79" s="245"/>
      <c r="H79" s="245"/>
      <c r="I79" s="245"/>
      <c r="J79" s="261"/>
      <c r="K79" s="245"/>
      <c r="L79" s="245"/>
      <c r="M79" s="167" t="s">
        <v>221</v>
      </c>
      <c r="N79" s="166">
        <v>0.49</v>
      </c>
      <c r="O79" s="229"/>
    </row>
    <row r="80" spans="1:16" s="13" customFormat="1" ht="39.75" customHeight="1">
      <c r="A80" s="112">
        <v>5</v>
      </c>
      <c r="B80" s="44" t="s">
        <v>258</v>
      </c>
      <c r="C80" s="53" t="s">
        <v>248</v>
      </c>
      <c r="D80" s="74" t="s">
        <v>259</v>
      </c>
      <c r="E80" s="44"/>
      <c r="F80" s="142">
        <v>30000</v>
      </c>
      <c r="G80" s="74" t="s">
        <v>10</v>
      </c>
      <c r="H80" s="74" t="s">
        <v>14</v>
      </c>
      <c r="I80" s="44"/>
      <c r="J80" s="53" t="s">
        <v>260</v>
      </c>
      <c r="K80" s="74" t="s">
        <v>261</v>
      </c>
      <c r="L80" s="74" t="s">
        <v>14</v>
      </c>
      <c r="M80" s="53" t="s">
        <v>227</v>
      </c>
      <c r="N80" s="111">
        <v>1</v>
      </c>
      <c r="O80" s="51" t="s">
        <v>262</v>
      </c>
    </row>
    <row r="81" spans="2:15" s="13" customFormat="1">
      <c r="B81" s="134"/>
      <c r="C81" s="135"/>
      <c r="D81" s="136"/>
      <c r="E81" s="134"/>
      <c r="F81" s="143"/>
      <c r="G81" s="134"/>
      <c r="H81" s="134"/>
      <c r="I81" s="134"/>
      <c r="J81" s="135"/>
      <c r="K81" s="136"/>
      <c r="L81" s="136"/>
      <c r="M81" s="135"/>
      <c r="N81" s="151"/>
      <c r="O81" s="146"/>
    </row>
    <row r="82" spans="2:15" s="13" customFormat="1">
      <c r="B82" s="134"/>
      <c r="C82" s="135"/>
      <c r="D82" s="136"/>
      <c r="E82" s="134"/>
      <c r="F82" s="143"/>
      <c r="G82" s="134"/>
      <c r="H82" s="134"/>
      <c r="I82" s="134"/>
      <c r="J82" s="135"/>
      <c r="K82" s="136"/>
      <c r="L82" s="136"/>
      <c r="M82" s="135"/>
      <c r="N82" s="151"/>
      <c r="O82" s="146"/>
    </row>
    <row r="83" spans="2:15" s="13" customFormat="1">
      <c r="B83" s="134"/>
      <c r="C83" s="135"/>
      <c r="D83" s="136"/>
      <c r="E83" s="134"/>
      <c r="F83" s="143"/>
      <c r="G83" s="134"/>
      <c r="H83" s="134"/>
      <c r="I83" s="134"/>
      <c r="J83" s="135"/>
      <c r="K83" s="136"/>
      <c r="L83" s="136"/>
      <c r="M83" s="135"/>
      <c r="N83" s="151"/>
      <c r="O83" s="146"/>
    </row>
    <row r="84" spans="2:15">
      <c r="J84" s="19"/>
      <c r="O84" s="152"/>
    </row>
    <row r="85" spans="2:15">
      <c r="J85" s="19"/>
    </row>
    <row r="86" spans="2:15">
      <c r="J86" s="19"/>
    </row>
    <row r="87" spans="2:15">
      <c r="J87" s="19"/>
    </row>
    <row r="88" spans="2:15">
      <c r="J88" s="19"/>
    </row>
    <row r="89" spans="2:15">
      <c r="J89" s="19"/>
    </row>
    <row r="90" spans="2:15">
      <c r="J90" s="19"/>
    </row>
    <row r="91" spans="2:15">
      <c r="J91" s="19"/>
    </row>
    <row r="92" spans="2:15">
      <c r="J92" s="19"/>
    </row>
    <row r="93" spans="2:15">
      <c r="J93" s="19"/>
    </row>
    <row r="94" spans="2:15">
      <c r="J94" s="19"/>
    </row>
    <row r="95" spans="2:15">
      <c r="J95" s="19"/>
    </row>
    <row r="96" spans="2:15">
      <c r="J96" s="19"/>
    </row>
    <row r="97" spans="10:10">
      <c r="J97" s="19"/>
    </row>
    <row r="98" spans="10:10">
      <c r="J98" s="19"/>
    </row>
    <row r="99" spans="10:10">
      <c r="J99" s="19"/>
    </row>
    <row r="100" spans="10:10">
      <c r="J100" s="19"/>
    </row>
    <row r="101" spans="10:10">
      <c r="J101" s="19"/>
    </row>
  </sheetData>
  <mergeCells count="189"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A70" zoomScale="93" zoomScaleNormal="93" workbookViewId="0">
      <selection activeCell="B8" sqref="B8"/>
    </sheetView>
  </sheetViews>
  <sheetFormatPr defaultColWidth="9" defaultRowHeight="13.5"/>
  <cols>
    <col min="1" max="1" width="6.5" style="9" customWidth="1"/>
    <col min="2" max="2" width="40.25" style="18" customWidth="1"/>
    <col min="3" max="3" width="31.375" style="19" customWidth="1"/>
    <col min="4" max="4" width="13" style="20" customWidth="1"/>
    <col min="5" max="5" width="13" style="18" customWidth="1"/>
    <col min="6" max="6" width="14.625" style="21" customWidth="1"/>
    <col min="7" max="7" width="10" style="18" customWidth="1"/>
    <col min="8" max="9" width="13.125" style="18" customWidth="1"/>
    <col min="10" max="10" width="29.75" style="18" customWidth="1"/>
    <col min="11" max="11" width="13.625" style="20" customWidth="1"/>
    <col min="12" max="12" width="12.875" style="20" customWidth="1"/>
    <col min="13" max="13" width="38.375" style="20" customWidth="1"/>
    <col min="14" max="14" width="9.125" style="22" customWidth="1"/>
    <col min="15" max="15" width="39" style="9" customWidth="1"/>
    <col min="16" max="16384" width="9" style="9"/>
  </cols>
  <sheetData>
    <row r="1" spans="1:16" ht="33" customHeight="1">
      <c r="A1" s="341" t="s">
        <v>16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</row>
    <row r="2" spans="1:16" s="8" customFormat="1" ht="30.75" customHeight="1">
      <c r="A2" s="23" t="s">
        <v>0</v>
      </c>
      <c r="B2" s="24" t="s">
        <v>1</v>
      </c>
      <c r="C2" s="25" t="s">
        <v>17</v>
      </c>
      <c r="D2" s="24" t="s">
        <v>2</v>
      </c>
      <c r="E2" s="60" t="s">
        <v>3</v>
      </c>
      <c r="F2" s="342" t="s">
        <v>4</v>
      </c>
      <c r="G2" s="343"/>
      <c r="H2" s="24" t="s">
        <v>5</v>
      </c>
      <c r="I2" s="24" t="s">
        <v>18</v>
      </c>
      <c r="J2" s="24" t="s">
        <v>19</v>
      </c>
      <c r="K2" s="24" t="s">
        <v>20</v>
      </c>
      <c r="L2" s="24" t="s">
        <v>21</v>
      </c>
      <c r="M2" s="24" t="s">
        <v>6</v>
      </c>
      <c r="N2" s="99" t="s">
        <v>7</v>
      </c>
      <c r="O2" s="23" t="s">
        <v>8</v>
      </c>
    </row>
    <row r="3" spans="1:16" s="10" customFormat="1" ht="26.25" customHeight="1">
      <c r="A3" s="26">
        <v>1</v>
      </c>
      <c r="B3" s="27" t="s">
        <v>22</v>
      </c>
      <c r="C3" s="28" t="s">
        <v>23</v>
      </c>
      <c r="D3" s="29" t="s">
        <v>24</v>
      </c>
      <c r="E3" s="29" t="s">
        <v>9</v>
      </c>
      <c r="F3" s="61">
        <v>50000</v>
      </c>
      <c r="G3" s="62" t="s">
        <v>10</v>
      </c>
      <c r="H3" s="63" t="s">
        <v>164</v>
      </c>
      <c r="I3" s="63" t="s">
        <v>9</v>
      </c>
      <c r="J3" s="84" t="s">
        <v>25</v>
      </c>
      <c r="K3" s="63" t="s">
        <v>26</v>
      </c>
      <c r="L3" s="63" t="s">
        <v>164</v>
      </c>
      <c r="M3" s="28" t="s">
        <v>27</v>
      </c>
      <c r="N3" s="100">
        <v>1</v>
      </c>
      <c r="O3" s="101" t="s">
        <v>269</v>
      </c>
    </row>
    <row r="4" spans="1:16" s="11" customFormat="1" ht="26.25" customHeight="1">
      <c r="A4" s="30">
        <v>2</v>
      </c>
      <c r="B4" s="31" t="s">
        <v>29</v>
      </c>
      <c r="C4" s="32" t="s">
        <v>30</v>
      </c>
      <c r="D4" s="33" t="s">
        <v>31</v>
      </c>
      <c r="E4" s="33" t="s">
        <v>9</v>
      </c>
      <c r="F4" s="64">
        <v>2267</v>
      </c>
      <c r="G4" s="65" t="s">
        <v>32</v>
      </c>
      <c r="H4" s="66" t="s">
        <v>33</v>
      </c>
      <c r="I4" s="66" t="s">
        <v>9</v>
      </c>
      <c r="J4" s="85" t="s">
        <v>34</v>
      </c>
      <c r="K4" s="66" t="s">
        <v>9</v>
      </c>
      <c r="L4" s="66" t="s">
        <v>9</v>
      </c>
      <c r="M4" s="102" t="s">
        <v>35</v>
      </c>
      <c r="N4" s="103"/>
      <c r="O4" s="104" t="s">
        <v>36</v>
      </c>
    </row>
    <row r="5" spans="1:16" s="10" customFormat="1" ht="31.5" customHeight="1">
      <c r="A5" s="26">
        <v>3</v>
      </c>
      <c r="B5" s="27" t="s">
        <v>37</v>
      </c>
      <c r="C5" s="28" t="s">
        <v>23</v>
      </c>
      <c r="D5" s="29" t="s">
        <v>38</v>
      </c>
      <c r="E5" s="29" t="s">
        <v>9</v>
      </c>
      <c r="F5" s="61">
        <v>2169</v>
      </c>
      <c r="G5" s="62" t="s">
        <v>32</v>
      </c>
      <c r="H5" s="63" t="s">
        <v>164</v>
      </c>
      <c r="I5" s="63" t="s">
        <v>9</v>
      </c>
      <c r="J5" s="84" t="s">
        <v>25</v>
      </c>
      <c r="K5" s="63" t="s">
        <v>26</v>
      </c>
      <c r="L5" s="63" t="s">
        <v>164</v>
      </c>
      <c r="M5" s="28" t="s">
        <v>39</v>
      </c>
      <c r="N5" s="100">
        <v>1</v>
      </c>
      <c r="O5" s="101" t="s">
        <v>270</v>
      </c>
    </row>
    <row r="6" spans="1:16" s="12" customFormat="1" ht="72" customHeight="1">
      <c r="A6" s="34">
        <v>4</v>
      </c>
      <c r="B6" s="35" t="s">
        <v>41</v>
      </c>
      <c r="C6" s="35" t="s">
        <v>42</v>
      </c>
      <c r="D6" s="36" t="s">
        <v>43</v>
      </c>
      <c r="E6" s="36" t="s">
        <v>9</v>
      </c>
      <c r="F6" s="67">
        <v>45500</v>
      </c>
      <c r="G6" s="36" t="s">
        <v>10</v>
      </c>
      <c r="H6" s="36" t="s">
        <v>14</v>
      </c>
      <c r="I6" s="36" t="s">
        <v>9</v>
      </c>
      <c r="J6" s="86" t="s">
        <v>44</v>
      </c>
      <c r="K6" s="87" t="s">
        <v>45</v>
      </c>
      <c r="L6" s="87" t="s">
        <v>14</v>
      </c>
      <c r="M6" s="105" t="s">
        <v>46</v>
      </c>
      <c r="N6" s="106">
        <v>1</v>
      </c>
      <c r="O6" s="35" t="s">
        <v>47</v>
      </c>
    </row>
    <row r="7" spans="1:16" s="13" customFormat="1" ht="26.25" customHeight="1">
      <c r="A7" s="37">
        <v>5</v>
      </c>
      <c r="B7" s="38" t="s">
        <v>48</v>
      </c>
      <c r="C7" s="32" t="s">
        <v>30</v>
      </c>
      <c r="D7" s="39" t="s">
        <v>49</v>
      </c>
      <c r="E7" s="39" t="s">
        <v>9</v>
      </c>
      <c r="F7" s="68">
        <v>377.5</v>
      </c>
      <c r="G7" s="69" t="s">
        <v>32</v>
      </c>
      <c r="H7" s="70" t="s">
        <v>50</v>
      </c>
      <c r="I7" s="88" t="s">
        <v>9</v>
      </c>
      <c r="J7" s="89" t="s">
        <v>51</v>
      </c>
      <c r="K7" s="90" t="s">
        <v>26</v>
      </c>
      <c r="L7" s="90" t="s">
        <v>9</v>
      </c>
      <c r="M7" s="107" t="s">
        <v>52</v>
      </c>
      <c r="N7" s="108">
        <v>1</v>
      </c>
      <c r="O7" s="109" t="s">
        <v>53</v>
      </c>
    </row>
    <row r="8" spans="1:16" s="14" customFormat="1" ht="32.25" customHeight="1">
      <c r="A8" s="40">
        <v>6</v>
      </c>
      <c r="B8" s="41" t="s">
        <v>54</v>
      </c>
      <c r="C8" s="41" t="s">
        <v>42</v>
      </c>
      <c r="D8" s="42" t="s">
        <v>55</v>
      </c>
      <c r="E8" s="42" t="s">
        <v>9</v>
      </c>
      <c r="F8" s="71">
        <v>57000</v>
      </c>
      <c r="G8" s="42" t="s">
        <v>56</v>
      </c>
      <c r="H8" s="42" t="s">
        <v>164</v>
      </c>
      <c r="I8" s="42" t="s">
        <v>9</v>
      </c>
      <c r="J8" s="91" t="s">
        <v>57</v>
      </c>
      <c r="K8" s="92" t="s">
        <v>58</v>
      </c>
      <c r="L8" s="92" t="s">
        <v>164</v>
      </c>
      <c r="M8" s="91" t="s">
        <v>59</v>
      </c>
      <c r="N8" s="110">
        <v>1</v>
      </c>
      <c r="O8" s="41" t="s">
        <v>271</v>
      </c>
    </row>
    <row r="9" spans="1:16" s="13" customFormat="1" ht="35.25" customHeight="1">
      <c r="A9" s="43">
        <v>7</v>
      </c>
      <c r="B9" s="44" t="s">
        <v>61</v>
      </c>
      <c r="C9" s="45" t="s">
        <v>23</v>
      </c>
      <c r="D9" s="46" t="s">
        <v>62</v>
      </c>
      <c r="E9" s="46" t="s">
        <v>9</v>
      </c>
      <c r="F9" s="72">
        <v>40000</v>
      </c>
      <c r="G9" s="73" t="s">
        <v>56</v>
      </c>
      <c r="H9" s="74" t="s">
        <v>14</v>
      </c>
      <c r="I9" s="74" t="s">
        <v>9</v>
      </c>
      <c r="J9" s="93" t="s">
        <v>44</v>
      </c>
      <c r="K9" s="74" t="s">
        <v>45</v>
      </c>
      <c r="L9" s="74" t="s">
        <v>14</v>
      </c>
      <c r="M9" s="53" t="s">
        <v>63</v>
      </c>
      <c r="N9" s="111">
        <v>1</v>
      </c>
      <c r="O9" s="51" t="s">
        <v>64</v>
      </c>
    </row>
    <row r="10" spans="1:16" s="13" customFormat="1" ht="30.75" customHeight="1">
      <c r="A10" s="43">
        <v>8</v>
      </c>
      <c r="B10" s="44" t="s">
        <v>65</v>
      </c>
      <c r="C10" s="47" t="s">
        <v>23</v>
      </c>
      <c r="D10" s="46" t="s">
        <v>66</v>
      </c>
      <c r="E10" s="46" t="s">
        <v>9</v>
      </c>
      <c r="F10" s="72">
        <v>10000</v>
      </c>
      <c r="G10" s="73" t="s">
        <v>56</v>
      </c>
      <c r="H10" s="74" t="s">
        <v>14</v>
      </c>
      <c r="I10" s="74" t="s">
        <v>9</v>
      </c>
      <c r="J10" s="93" t="s">
        <v>44</v>
      </c>
      <c r="K10" s="74" t="s">
        <v>45</v>
      </c>
      <c r="L10" s="74" t="s">
        <v>14</v>
      </c>
      <c r="M10" s="53" t="s">
        <v>67</v>
      </c>
      <c r="N10" s="111">
        <v>1</v>
      </c>
      <c r="O10" s="51" t="s">
        <v>68</v>
      </c>
    </row>
    <row r="11" spans="1:16" s="13" customFormat="1" ht="35.25" customHeight="1">
      <c r="A11" s="43">
        <v>9</v>
      </c>
      <c r="B11" s="44" t="s">
        <v>69</v>
      </c>
      <c r="C11" s="47" t="s">
        <v>23</v>
      </c>
      <c r="D11" s="46" t="s">
        <v>70</v>
      </c>
      <c r="E11" s="46" t="s">
        <v>9</v>
      </c>
      <c r="F11" s="72">
        <v>100000</v>
      </c>
      <c r="G11" s="73" t="s">
        <v>56</v>
      </c>
      <c r="H11" s="74" t="s">
        <v>14</v>
      </c>
      <c r="I11" s="74" t="s">
        <v>9</v>
      </c>
      <c r="J11" s="93" t="s">
        <v>44</v>
      </c>
      <c r="K11" s="74" t="s">
        <v>45</v>
      </c>
      <c r="L11" s="74" t="s">
        <v>14</v>
      </c>
      <c r="M11" s="53" t="s">
        <v>71</v>
      </c>
      <c r="N11" s="111">
        <v>1</v>
      </c>
      <c r="O11" s="51" t="s">
        <v>72</v>
      </c>
    </row>
    <row r="12" spans="1:16" s="13" customFormat="1" ht="32.25" customHeight="1">
      <c r="A12" s="43">
        <v>10</v>
      </c>
      <c r="B12" s="44" t="s">
        <v>11</v>
      </c>
      <c r="C12" s="47" t="s">
        <v>73</v>
      </c>
      <c r="D12" s="46" t="s">
        <v>74</v>
      </c>
      <c r="E12" s="46" t="s">
        <v>9</v>
      </c>
      <c r="F12" s="72">
        <v>10000</v>
      </c>
      <c r="G12" s="73" t="s">
        <v>10</v>
      </c>
      <c r="H12" s="74" t="s">
        <v>14</v>
      </c>
      <c r="I12" s="74" t="s">
        <v>9</v>
      </c>
      <c r="J12" s="93" t="s">
        <v>44</v>
      </c>
      <c r="K12" s="74" t="s">
        <v>75</v>
      </c>
      <c r="L12" s="74" t="s">
        <v>14</v>
      </c>
      <c r="M12" s="53" t="s">
        <v>22</v>
      </c>
      <c r="N12" s="111">
        <v>1</v>
      </c>
      <c r="O12" s="51" t="s">
        <v>76</v>
      </c>
    </row>
    <row r="13" spans="1:16" s="13" customFormat="1" ht="84" customHeight="1">
      <c r="A13" s="349">
        <v>11</v>
      </c>
      <c r="B13" s="262" t="s">
        <v>77</v>
      </c>
      <c r="C13" s="262" t="s">
        <v>78</v>
      </c>
      <c r="D13" s="272" t="s">
        <v>79</v>
      </c>
      <c r="E13" s="272" t="s">
        <v>9</v>
      </c>
      <c r="F13" s="306">
        <v>20387.755099999998</v>
      </c>
      <c r="G13" s="246" t="s">
        <v>32</v>
      </c>
      <c r="H13" s="251" t="s">
        <v>14</v>
      </c>
      <c r="I13" s="251" t="s">
        <v>9</v>
      </c>
      <c r="J13" s="262" t="s">
        <v>44</v>
      </c>
      <c r="K13" s="251" t="s">
        <v>75</v>
      </c>
      <c r="L13" s="251" t="s">
        <v>14</v>
      </c>
      <c r="M13" s="53" t="s">
        <v>80</v>
      </c>
      <c r="N13" s="111">
        <v>0.49</v>
      </c>
      <c r="O13" s="232" t="s">
        <v>229</v>
      </c>
    </row>
    <row r="14" spans="1:16" s="13" customFormat="1" ht="84" customHeight="1">
      <c r="A14" s="350"/>
      <c r="B14" s="264"/>
      <c r="C14" s="264"/>
      <c r="D14" s="274"/>
      <c r="E14" s="274"/>
      <c r="F14" s="307"/>
      <c r="G14" s="248"/>
      <c r="H14" s="252"/>
      <c r="I14" s="252"/>
      <c r="J14" s="264"/>
      <c r="K14" s="252"/>
      <c r="L14" s="252"/>
      <c r="M14" s="53" t="s">
        <v>22</v>
      </c>
      <c r="N14" s="111">
        <v>0.51</v>
      </c>
      <c r="O14" s="233"/>
    </row>
    <row r="15" spans="1:16" s="13" customFormat="1" ht="26.25" customHeight="1">
      <c r="A15" s="43">
        <v>12</v>
      </c>
      <c r="B15" s="44" t="s">
        <v>81</v>
      </c>
      <c r="C15" s="51" t="s">
        <v>73</v>
      </c>
      <c r="D15" s="46" t="s">
        <v>82</v>
      </c>
      <c r="E15" s="46" t="s">
        <v>9</v>
      </c>
      <c r="F15" s="72">
        <v>10000</v>
      </c>
      <c r="G15" s="73" t="s">
        <v>10</v>
      </c>
      <c r="H15" s="74" t="s">
        <v>14</v>
      </c>
      <c r="I15" s="74" t="s">
        <v>9</v>
      </c>
      <c r="J15" s="93" t="s">
        <v>26</v>
      </c>
      <c r="K15" s="94" t="s">
        <v>50</v>
      </c>
      <c r="L15" s="74" t="s">
        <v>14</v>
      </c>
      <c r="M15" s="53" t="s">
        <v>83</v>
      </c>
      <c r="N15" s="111">
        <v>1</v>
      </c>
      <c r="O15" s="51" t="s">
        <v>84</v>
      </c>
    </row>
    <row r="16" spans="1:16" s="13" customFormat="1" ht="39" customHeight="1">
      <c r="A16" s="349">
        <v>13</v>
      </c>
      <c r="B16" s="232" t="s">
        <v>85</v>
      </c>
      <c r="C16" s="232" t="s">
        <v>86</v>
      </c>
      <c r="D16" s="240" t="s">
        <v>87</v>
      </c>
      <c r="E16" s="240" t="s">
        <v>9</v>
      </c>
      <c r="F16" s="295">
        <v>2000</v>
      </c>
      <c r="G16" s="240" t="s">
        <v>10</v>
      </c>
      <c r="H16" s="240" t="s">
        <v>14</v>
      </c>
      <c r="I16" s="251" t="s">
        <v>9</v>
      </c>
      <c r="J16" s="253" t="s">
        <v>230</v>
      </c>
      <c r="K16" s="253" t="s">
        <v>88</v>
      </c>
      <c r="L16" s="251" t="s">
        <v>89</v>
      </c>
      <c r="M16" s="51" t="s">
        <v>54</v>
      </c>
      <c r="N16" s="111">
        <v>0.5</v>
      </c>
      <c r="O16" s="232" t="s">
        <v>231</v>
      </c>
      <c r="P16" s="230" t="s">
        <v>232</v>
      </c>
    </row>
    <row r="17" spans="1:16" s="13" customFormat="1" ht="39" customHeight="1">
      <c r="A17" s="350"/>
      <c r="B17" s="233"/>
      <c r="C17" s="233"/>
      <c r="D17" s="242"/>
      <c r="E17" s="242"/>
      <c r="F17" s="297"/>
      <c r="G17" s="242"/>
      <c r="H17" s="242"/>
      <c r="I17" s="252"/>
      <c r="J17" s="254"/>
      <c r="K17" s="254"/>
      <c r="L17" s="252"/>
      <c r="M17" s="51" t="s">
        <v>233</v>
      </c>
      <c r="N17" s="111">
        <v>0.5</v>
      </c>
      <c r="O17" s="233"/>
      <c r="P17" s="230"/>
    </row>
    <row r="18" spans="1:16" s="13" customFormat="1" ht="26.25" customHeight="1">
      <c r="A18" s="43">
        <v>14</v>
      </c>
      <c r="B18" s="53" t="s">
        <v>90</v>
      </c>
      <c r="C18" s="53"/>
      <c r="D18" s="46" t="s">
        <v>91</v>
      </c>
      <c r="E18" s="46" t="s">
        <v>9</v>
      </c>
      <c r="F18" s="78" t="s">
        <v>9</v>
      </c>
      <c r="G18" s="74" t="s">
        <v>9</v>
      </c>
      <c r="H18" s="74" t="s">
        <v>92</v>
      </c>
      <c r="I18" s="74" t="s">
        <v>9</v>
      </c>
      <c r="J18" s="74" t="s">
        <v>9</v>
      </c>
      <c r="K18" s="74" t="s">
        <v>9</v>
      </c>
      <c r="L18" s="74" t="s">
        <v>9</v>
      </c>
      <c r="M18" s="53" t="s">
        <v>9</v>
      </c>
      <c r="N18" s="111"/>
      <c r="O18" s="112"/>
    </row>
    <row r="19" spans="1:16" s="13" customFormat="1" ht="112.5" customHeight="1">
      <c r="A19" s="43">
        <v>15</v>
      </c>
      <c r="B19" s="54" t="s">
        <v>93</v>
      </c>
      <c r="C19" s="51" t="s">
        <v>94</v>
      </c>
      <c r="D19" s="55" t="s">
        <v>95</v>
      </c>
      <c r="E19" s="55" t="s">
        <v>9</v>
      </c>
      <c r="F19" s="79">
        <v>5000</v>
      </c>
      <c r="G19" s="80" t="s">
        <v>10</v>
      </c>
      <c r="H19" s="74" t="s">
        <v>14</v>
      </c>
      <c r="I19" s="74" t="s">
        <v>9</v>
      </c>
      <c r="J19" s="95" t="s">
        <v>96</v>
      </c>
      <c r="K19" s="55" t="s">
        <v>97</v>
      </c>
      <c r="L19" s="74" t="s">
        <v>14</v>
      </c>
      <c r="M19" s="95" t="s">
        <v>69</v>
      </c>
      <c r="N19" s="113">
        <v>1</v>
      </c>
      <c r="O19" s="114" t="s">
        <v>98</v>
      </c>
    </row>
    <row r="20" spans="1:16" s="13" customFormat="1" ht="26.25" customHeight="1">
      <c r="A20" s="43">
        <v>16</v>
      </c>
      <c r="B20" s="44" t="s">
        <v>99</v>
      </c>
      <c r="C20" s="53" t="s">
        <v>100</v>
      </c>
      <c r="D20" s="46" t="s">
        <v>101</v>
      </c>
      <c r="E20" s="55" t="s">
        <v>9</v>
      </c>
      <c r="F20" s="72">
        <v>20000</v>
      </c>
      <c r="G20" s="73" t="s">
        <v>10</v>
      </c>
      <c r="H20" s="74" t="s">
        <v>14</v>
      </c>
      <c r="I20" s="74" t="s">
        <v>9</v>
      </c>
      <c r="J20" s="93" t="s">
        <v>14</v>
      </c>
      <c r="K20" s="74" t="s">
        <v>102</v>
      </c>
      <c r="L20" s="74" t="s">
        <v>14</v>
      </c>
      <c r="M20" s="53" t="s">
        <v>22</v>
      </c>
      <c r="N20" s="111">
        <v>1</v>
      </c>
      <c r="O20" s="115" t="s">
        <v>103</v>
      </c>
    </row>
    <row r="21" spans="1:16" s="13" customFormat="1" ht="26.25" customHeight="1">
      <c r="A21" s="43">
        <v>17</v>
      </c>
      <c r="B21" s="44" t="s">
        <v>104</v>
      </c>
      <c r="C21" s="53" t="s">
        <v>105</v>
      </c>
      <c r="D21" s="46" t="s">
        <v>106</v>
      </c>
      <c r="E21" s="55" t="s">
        <v>9</v>
      </c>
      <c r="F21" s="72">
        <v>20000</v>
      </c>
      <c r="G21" s="73" t="s">
        <v>10</v>
      </c>
      <c r="H21" s="74" t="s">
        <v>14</v>
      </c>
      <c r="I21" s="74" t="s">
        <v>9</v>
      </c>
      <c r="J21" s="93" t="s">
        <v>14</v>
      </c>
      <c r="K21" s="74" t="s">
        <v>102</v>
      </c>
      <c r="L21" s="74" t="s">
        <v>14</v>
      </c>
      <c r="M21" s="53" t="s">
        <v>22</v>
      </c>
      <c r="N21" s="111">
        <v>1</v>
      </c>
      <c r="O21" s="115" t="s">
        <v>107</v>
      </c>
    </row>
    <row r="22" spans="1:16" s="13" customFormat="1" ht="26.25" customHeight="1">
      <c r="A22" s="43">
        <v>18</v>
      </c>
      <c r="B22" s="44" t="s">
        <v>12</v>
      </c>
      <c r="C22" s="47" t="s">
        <v>73</v>
      </c>
      <c r="D22" s="46" t="s">
        <v>13</v>
      </c>
      <c r="E22" s="55" t="s">
        <v>9</v>
      </c>
      <c r="F22" s="72">
        <v>5000</v>
      </c>
      <c r="G22" s="73" t="s">
        <v>10</v>
      </c>
      <c r="H22" s="74" t="s">
        <v>14</v>
      </c>
      <c r="I22" s="74" t="s">
        <v>9</v>
      </c>
      <c r="J22" s="93" t="s">
        <v>14</v>
      </c>
      <c r="K22" s="74" t="s">
        <v>108</v>
      </c>
      <c r="L22" s="74" t="s">
        <v>14</v>
      </c>
      <c r="M22" s="53" t="s">
        <v>11</v>
      </c>
      <c r="N22" s="111">
        <v>1</v>
      </c>
      <c r="O22" s="115" t="s">
        <v>109</v>
      </c>
    </row>
    <row r="23" spans="1:16" ht="26.25" customHeight="1">
      <c r="A23" s="43">
        <v>19</v>
      </c>
      <c r="B23" s="2" t="s">
        <v>110</v>
      </c>
      <c r="C23" s="47" t="s">
        <v>73</v>
      </c>
      <c r="D23" s="7" t="s">
        <v>111</v>
      </c>
      <c r="E23" s="55" t="s">
        <v>9</v>
      </c>
      <c r="F23" s="72">
        <v>5000</v>
      </c>
      <c r="G23" s="73" t="s">
        <v>10</v>
      </c>
      <c r="H23" s="74" t="s">
        <v>14</v>
      </c>
      <c r="I23" s="74" t="s">
        <v>9</v>
      </c>
      <c r="J23" s="2" t="s">
        <v>14</v>
      </c>
      <c r="K23" s="7" t="s">
        <v>108</v>
      </c>
      <c r="L23" s="74" t="s">
        <v>14</v>
      </c>
      <c r="M23" s="116" t="s">
        <v>12</v>
      </c>
      <c r="N23" s="117">
        <v>1</v>
      </c>
      <c r="O23" s="115" t="s">
        <v>112</v>
      </c>
    </row>
    <row r="24" spans="1:16" ht="26.25" customHeight="1">
      <c r="A24" s="43">
        <v>20</v>
      </c>
      <c r="B24" s="2" t="s">
        <v>113</v>
      </c>
      <c r="C24" s="47" t="s">
        <v>114</v>
      </c>
      <c r="D24" s="7" t="s">
        <v>115</v>
      </c>
      <c r="E24" s="55" t="s">
        <v>9</v>
      </c>
      <c r="F24" s="72" t="s">
        <v>9</v>
      </c>
      <c r="G24" s="73" t="s">
        <v>9</v>
      </c>
      <c r="H24" s="7" t="s">
        <v>116</v>
      </c>
      <c r="I24" s="7" t="s">
        <v>116</v>
      </c>
      <c r="J24" s="53" t="s">
        <v>9</v>
      </c>
      <c r="K24" s="74" t="s">
        <v>9</v>
      </c>
      <c r="L24" s="74" t="s">
        <v>9</v>
      </c>
      <c r="M24" s="74" t="s">
        <v>9</v>
      </c>
      <c r="N24" s="118"/>
      <c r="O24" s="119"/>
    </row>
    <row r="25" spans="1:16" s="15" customFormat="1" ht="22.5" customHeight="1">
      <c r="A25" s="351">
        <v>21</v>
      </c>
      <c r="B25" s="332" t="s">
        <v>117</v>
      </c>
      <c r="C25" s="278" t="s">
        <v>118</v>
      </c>
      <c r="D25" s="255" t="s">
        <v>119</v>
      </c>
      <c r="E25" s="317" t="s">
        <v>120</v>
      </c>
      <c r="F25" s="281">
        <v>2019.4602</v>
      </c>
      <c r="G25" s="281" t="s">
        <v>10</v>
      </c>
      <c r="H25" s="255" t="s">
        <v>121</v>
      </c>
      <c r="I25" s="255" t="s">
        <v>9</v>
      </c>
      <c r="J25" s="275" t="s">
        <v>122</v>
      </c>
      <c r="K25" s="255" t="s">
        <v>123</v>
      </c>
      <c r="L25" s="255" t="s">
        <v>121</v>
      </c>
      <c r="M25" s="120" t="s">
        <v>22</v>
      </c>
      <c r="N25" s="121">
        <v>0.54469999999999996</v>
      </c>
      <c r="O25" s="234" t="s">
        <v>124</v>
      </c>
    </row>
    <row r="26" spans="1:16" s="15" customFormat="1" ht="22.5" customHeight="1">
      <c r="A26" s="352"/>
      <c r="B26" s="333"/>
      <c r="C26" s="279"/>
      <c r="D26" s="256"/>
      <c r="E26" s="318"/>
      <c r="F26" s="282"/>
      <c r="G26" s="282"/>
      <c r="H26" s="256"/>
      <c r="I26" s="256"/>
      <c r="J26" s="276"/>
      <c r="K26" s="256"/>
      <c r="L26" s="256"/>
      <c r="M26" s="120" t="s">
        <v>125</v>
      </c>
      <c r="N26" s="121">
        <v>0.18</v>
      </c>
      <c r="O26" s="235"/>
    </row>
    <row r="27" spans="1:16" s="15" customFormat="1" ht="22.5" customHeight="1">
      <c r="A27" s="352"/>
      <c r="B27" s="333"/>
      <c r="C27" s="279"/>
      <c r="D27" s="256"/>
      <c r="E27" s="318"/>
      <c r="F27" s="282"/>
      <c r="G27" s="282"/>
      <c r="H27" s="256"/>
      <c r="I27" s="256"/>
      <c r="J27" s="276"/>
      <c r="K27" s="256"/>
      <c r="L27" s="256"/>
      <c r="M27" s="120" t="s">
        <v>126</v>
      </c>
      <c r="N27" s="121">
        <v>0.27</v>
      </c>
      <c r="O27" s="235"/>
    </row>
    <row r="28" spans="1:16" s="15" customFormat="1" ht="22.5" customHeight="1">
      <c r="A28" s="352"/>
      <c r="B28" s="333"/>
      <c r="C28" s="279"/>
      <c r="D28" s="256"/>
      <c r="E28" s="318"/>
      <c r="F28" s="282"/>
      <c r="G28" s="282"/>
      <c r="H28" s="256"/>
      <c r="I28" s="256"/>
      <c r="J28" s="276"/>
      <c r="K28" s="256"/>
      <c r="L28" s="256"/>
      <c r="M28" s="120" t="s">
        <v>127</v>
      </c>
      <c r="N28" s="121">
        <v>3.3E-3</v>
      </c>
      <c r="O28" s="235"/>
    </row>
    <row r="29" spans="1:16" s="15" customFormat="1" ht="22.5" customHeight="1">
      <c r="A29" s="353"/>
      <c r="B29" s="334"/>
      <c r="C29" s="280"/>
      <c r="D29" s="257"/>
      <c r="E29" s="319"/>
      <c r="F29" s="283"/>
      <c r="G29" s="283"/>
      <c r="H29" s="257"/>
      <c r="I29" s="257"/>
      <c r="J29" s="277"/>
      <c r="K29" s="257"/>
      <c r="L29" s="257"/>
      <c r="M29" s="120" t="s">
        <v>128</v>
      </c>
      <c r="N29" s="121">
        <v>2E-3</v>
      </c>
      <c r="O29" s="236"/>
    </row>
    <row r="30" spans="1:16" s="15" customFormat="1" ht="18.75" customHeight="1">
      <c r="A30" s="351">
        <v>22</v>
      </c>
      <c r="B30" s="332" t="s">
        <v>129</v>
      </c>
      <c r="C30" s="358" t="s">
        <v>130</v>
      </c>
      <c r="D30" s="255" t="s">
        <v>131</v>
      </c>
      <c r="E30" s="317" t="s">
        <v>9</v>
      </c>
      <c r="F30" s="308">
        <v>3000</v>
      </c>
      <c r="G30" s="281" t="s">
        <v>10</v>
      </c>
      <c r="H30" s="255" t="s">
        <v>14</v>
      </c>
      <c r="I30" s="255" t="s">
        <v>9</v>
      </c>
      <c r="J30" s="278" t="s">
        <v>14</v>
      </c>
      <c r="K30" s="255" t="s">
        <v>132</v>
      </c>
      <c r="L30" s="255" t="s">
        <v>14</v>
      </c>
      <c r="M30" s="120" t="s">
        <v>22</v>
      </c>
      <c r="N30" s="121">
        <v>0.9</v>
      </c>
      <c r="O30" s="237" t="s">
        <v>133</v>
      </c>
    </row>
    <row r="31" spans="1:16" s="15" customFormat="1" ht="18.75" customHeight="1">
      <c r="A31" s="352"/>
      <c r="B31" s="333"/>
      <c r="C31" s="358"/>
      <c r="D31" s="256"/>
      <c r="E31" s="318"/>
      <c r="F31" s="309"/>
      <c r="G31" s="282"/>
      <c r="H31" s="256"/>
      <c r="I31" s="256"/>
      <c r="J31" s="279"/>
      <c r="K31" s="256"/>
      <c r="L31" s="256"/>
      <c r="M31" s="120" t="s">
        <v>134</v>
      </c>
      <c r="N31" s="121">
        <v>0.03</v>
      </c>
      <c r="O31" s="238"/>
    </row>
    <row r="32" spans="1:16" s="15" customFormat="1" ht="18.75" customHeight="1">
      <c r="A32" s="353"/>
      <c r="B32" s="334"/>
      <c r="C32" s="358"/>
      <c r="D32" s="257"/>
      <c r="E32" s="319"/>
      <c r="F32" s="310"/>
      <c r="G32" s="283"/>
      <c r="H32" s="257"/>
      <c r="I32" s="257"/>
      <c r="J32" s="280"/>
      <c r="K32" s="257"/>
      <c r="L32" s="257"/>
      <c r="M32" s="120" t="s">
        <v>135</v>
      </c>
      <c r="N32" s="121">
        <v>7.0000000000000007E-2</v>
      </c>
      <c r="O32" s="239"/>
    </row>
    <row r="33" spans="1:15" s="13" customFormat="1" ht="24" customHeight="1">
      <c r="A33" s="344" t="s">
        <v>136</v>
      </c>
      <c r="B33" s="344"/>
      <c r="C33" s="344"/>
      <c r="D33" s="344"/>
      <c r="E33" s="344"/>
      <c r="F33" s="344"/>
      <c r="G33" s="344"/>
      <c r="H33" s="344"/>
      <c r="I33" s="344"/>
      <c r="J33" s="344"/>
      <c r="K33" s="344"/>
      <c r="L33" s="344"/>
      <c r="M33" s="344"/>
      <c r="N33" s="344"/>
      <c r="O33" s="344"/>
    </row>
    <row r="34" spans="1:15" s="10" customFormat="1" ht="26.25" customHeight="1">
      <c r="A34" s="26">
        <v>1</v>
      </c>
      <c r="B34" s="27" t="s">
        <v>137</v>
      </c>
      <c r="C34" s="56" t="s">
        <v>23</v>
      </c>
      <c r="D34" s="29" t="s">
        <v>138</v>
      </c>
      <c r="E34" s="29" t="s">
        <v>9</v>
      </c>
      <c r="F34" s="61">
        <v>30000</v>
      </c>
      <c r="G34" s="62" t="s">
        <v>10</v>
      </c>
      <c r="H34" s="63" t="s">
        <v>164</v>
      </c>
      <c r="I34" s="63" t="s">
        <v>9</v>
      </c>
      <c r="J34" s="84" t="s">
        <v>139</v>
      </c>
      <c r="K34" s="63" t="s">
        <v>9</v>
      </c>
      <c r="L34" s="63" t="s">
        <v>164</v>
      </c>
      <c r="M34" s="28" t="s">
        <v>140</v>
      </c>
      <c r="N34" s="100">
        <v>1</v>
      </c>
      <c r="O34" s="101" t="s">
        <v>272</v>
      </c>
    </row>
    <row r="35" spans="1:15" s="13" customFormat="1" ht="26.25" customHeight="1">
      <c r="A35" s="43">
        <v>2</v>
      </c>
      <c r="B35" s="44" t="s">
        <v>141</v>
      </c>
      <c r="C35" s="47" t="s">
        <v>142</v>
      </c>
      <c r="D35" s="46" t="s">
        <v>143</v>
      </c>
      <c r="E35" s="46" t="s">
        <v>9</v>
      </c>
      <c r="F35" s="72">
        <v>3000</v>
      </c>
      <c r="G35" s="73" t="s">
        <v>10</v>
      </c>
      <c r="H35" s="74" t="s">
        <v>14</v>
      </c>
      <c r="I35" s="74" t="s">
        <v>9</v>
      </c>
      <c r="J35" s="93" t="s">
        <v>144</v>
      </c>
      <c r="K35" s="74" t="s">
        <v>97</v>
      </c>
      <c r="L35" s="74" t="s">
        <v>14</v>
      </c>
      <c r="M35" s="53" t="s">
        <v>145</v>
      </c>
      <c r="N35" s="111">
        <v>1</v>
      </c>
      <c r="O35" s="122"/>
    </row>
    <row r="36" spans="1:15" s="13" customFormat="1" ht="26.25" customHeight="1">
      <c r="A36" s="37">
        <v>3</v>
      </c>
      <c r="B36" s="57" t="s">
        <v>146</v>
      </c>
      <c r="C36" s="58" t="s">
        <v>147</v>
      </c>
      <c r="D36" s="59" t="s">
        <v>148</v>
      </c>
      <c r="E36" s="59" t="s">
        <v>9</v>
      </c>
      <c r="F36" s="81">
        <v>1000</v>
      </c>
      <c r="G36" s="82" t="s">
        <v>10</v>
      </c>
      <c r="H36" s="83" t="s">
        <v>149</v>
      </c>
      <c r="I36" s="83" t="s">
        <v>9</v>
      </c>
      <c r="J36" s="96" t="s">
        <v>9</v>
      </c>
      <c r="K36" s="83" t="s">
        <v>9</v>
      </c>
      <c r="L36" s="83" t="s">
        <v>9</v>
      </c>
      <c r="M36" s="123" t="s">
        <v>150</v>
      </c>
      <c r="N36" s="124"/>
      <c r="O36" s="125" t="s">
        <v>273</v>
      </c>
    </row>
    <row r="37" spans="1:15" s="16" customFormat="1" ht="26.25" customHeight="1">
      <c r="A37" s="26">
        <v>4</v>
      </c>
      <c r="B37" s="27" t="s">
        <v>152</v>
      </c>
      <c r="C37" s="41" t="s">
        <v>42</v>
      </c>
      <c r="D37" s="29" t="s">
        <v>153</v>
      </c>
      <c r="E37" s="29" t="s">
        <v>9</v>
      </c>
      <c r="F37" s="61">
        <v>11750</v>
      </c>
      <c r="G37" s="62" t="s">
        <v>32</v>
      </c>
      <c r="H37" s="63" t="s">
        <v>164</v>
      </c>
      <c r="I37" s="63" t="s">
        <v>9</v>
      </c>
      <c r="J37" s="84" t="s">
        <v>274</v>
      </c>
      <c r="K37" s="63" t="s">
        <v>9</v>
      </c>
      <c r="L37" s="63" t="s">
        <v>9</v>
      </c>
      <c r="M37" s="28" t="s">
        <v>155</v>
      </c>
      <c r="N37" s="100">
        <v>1</v>
      </c>
      <c r="O37" s="101" t="s">
        <v>275</v>
      </c>
    </row>
    <row r="38" spans="1:15" s="13" customFormat="1" ht="34.5" customHeight="1">
      <c r="A38" s="43">
        <v>5</v>
      </c>
      <c r="B38" s="44" t="s">
        <v>145</v>
      </c>
      <c r="C38" s="53" t="s">
        <v>100</v>
      </c>
      <c r="D38" s="46" t="s">
        <v>156</v>
      </c>
      <c r="E38" s="46" t="s">
        <v>9</v>
      </c>
      <c r="F38" s="72">
        <v>45000</v>
      </c>
      <c r="G38" s="73" t="s">
        <v>10</v>
      </c>
      <c r="H38" s="74" t="s">
        <v>14</v>
      </c>
      <c r="I38" s="74" t="s">
        <v>9</v>
      </c>
      <c r="J38" s="93" t="s">
        <v>14</v>
      </c>
      <c r="K38" s="74" t="s">
        <v>58</v>
      </c>
      <c r="L38" s="74" t="s">
        <v>14</v>
      </c>
      <c r="M38" s="53" t="s">
        <v>157</v>
      </c>
      <c r="N38" s="111">
        <v>1</v>
      </c>
      <c r="O38" s="122"/>
    </row>
    <row r="39" spans="1:15" s="10" customFormat="1" ht="26.25" customHeight="1">
      <c r="A39" s="26">
        <v>6</v>
      </c>
      <c r="B39" s="27" t="s">
        <v>158</v>
      </c>
      <c r="C39" s="28" t="s">
        <v>23</v>
      </c>
      <c r="D39" s="29" t="s">
        <v>159</v>
      </c>
      <c r="E39" s="29" t="s">
        <v>9</v>
      </c>
      <c r="F39" s="61">
        <v>20000</v>
      </c>
      <c r="G39" s="62" t="s">
        <v>56</v>
      </c>
      <c r="H39" s="63" t="s">
        <v>164</v>
      </c>
      <c r="I39" s="63" t="s">
        <v>9</v>
      </c>
      <c r="J39" s="84" t="s">
        <v>160</v>
      </c>
      <c r="K39" s="63" t="s">
        <v>9</v>
      </c>
      <c r="L39" s="63" t="s">
        <v>164</v>
      </c>
      <c r="M39" s="28" t="s">
        <v>161</v>
      </c>
      <c r="N39" s="100">
        <v>1</v>
      </c>
      <c r="O39" s="101" t="s">
        <v>272</v>
      </c>
    </row>
    <row r="40" spans="1:15" s="13" customFormat="1" ht="26.25" customHeight="1">
      <c r="A40" s="48">
        <v>7</v>
      </c>
      <c r="B40" s="49" t="s">
        <v>162</v>
      </c>
      <c r="C40" s="52" t="s">
        <v>248</v>
      </c>
      <c r="D40" s="50" t="s">
        <v>163</v>
      </c>
      <c r="E40" s="50" t="s">
        <v>9</v>
      </c>
      <c r="F40" s="77">
        <v>20000</v>
      </c>
      <c r="G40" s="75" t="s">
        <v>10</v>
      </c>
      <c r="H40" s="76" t="s">
        <v>14</v>
      </c>
      <c r="I40" s="76" t="s">
        <v>9</v>
      </c>
      <c r="J40" s="49" t="s">
        <v>249</v>
      </c>
      <c r="K40" s="76" t="s">
        <v>250</v>
      </c>
      <c r="L40" s="97" t="s">
        <v>164</v>
      </c>
      <c r="M40" s="51" t="s">
        <v>137</v>
      </c>
      <c r="N40" s="111">
        <v>1</v>
      </c>
      <c r="O40" s="52" t="s">
        <v>251</v>
      </c>
    </row>
    <row r="41" spans="1:15" s="13" customFormat="1" ht="26.25" customHeight="1">
      <c r="A41" s="43">
        <v>8</v>
      </c>
      <c r="B41" s="44" t="s">
        <v>157</v>
      </c>
      <c r="C41" s="47" t="s">
        <v>23</v>
      </c>
      <c r="D41" s="46" t="s">
        <v>165</v>
      </c>
      <c r="E41" s="46" t="s">
        <v>9</v>
      </c>
      <c r="F41" s="72">
        <v>100</v>
      </c>
      <c r="G41" s="73" t="s">
        <v>10</v>
      </c>
      <c r="H41" s="74" t="s">
        <v>14</v>
      </c>
      <c r="I41" s="74" t="s">
        <v>9</v>
      </c>
      <c r="J41" s="93" t="s">
        <v>166</v>
      </c>
      <c r="K41" s="74" t="s">
        <v>58</v>
      </c>
      <c r="L41" s="74" t="s">
        <v>14</v>
      </c>
      <c r="M41" s="53" t="s">
        <v>167</v>
      </c>
      <c r="N41" s="111">
        <v>1</v>
      </c>
      <c r="O41" s="122"/>
    </row>
    <row r="42" spans="1:15" s="13" customFormat="1" ht="26.25" customHeight="1">
      <c r="A42" s="43">
        <v>9</v>
      </c>
      <c r="B42" s="44" t="s">
        <v>168</v>
      </c>
      <c r="C42" s="53" t="s">
        <v>169</v>
      </c>
      <c r="D42" s="46" t="s">
        <v>170</v>
      </c>
      <c r="E42" s="46" t="s">
        <v>9</v>
      </c>
      <c r="F42" s="72">
        <v>30000</v>
      </c>
      <c r="G42" s="73" t="s">
        <v>10</v>
      </c>
      <c r="H42" s="74" t="s">
        <v>14</v>
      </c>
      <c r="I42" s="74" t="s">
        <v>9</v>
      </c>
      <c r="J42" s="93" t="s">
        <v>45</v>
      </c>
      <c r="K42" s="98" t="s">
        <v>26</v>
      </c>
      <c r="L42" s="98" t="s">
        <v>14</v>
      </c>
      <c r="M42" s="47" t="s">
        <v>158</v>
      </c>
      <c r="N42" s="126">
        <v>1</v>
      </c>
      <c r="O42" s="122"/>
    </row>
    <row r="43" spans="1:15" s="13" customFormat="1" ht="26.25" customHeight="1">
      <c r="A43" s="43">
        <v>10</v>
      </c>
      <c r="B43" s="44" t="s">
        <v>171</v>
      </c>
      <c r="C43" s="53" t="s">
        <v>169</v>
      </c>
      <c r="D43" s="46" t="s">
        <v>172</v>
      </c>
      <c r="E43" s="46" t="s">
        <v>9</v>
      </c>
      <c r="F43" s="72">
        <v>45000</v>
      </c>
      <c r="G43" s="73" t="s">
        <v>10</v>
      </c>
      <c r="H43" s="74" t="s">
        <v>14</v>
      </c>
      <c r="I43" s="74" t="s">
        <v>9</v>
      </c>
      <c r="J43" s="93" t="s">
        <v>173</v>
      </c>
      <c r="K43" s="74" t="s">
        <v>58</v>
      </c>
      <c r="L43" s="74" t="s">
        <v>14</v>
      </c>
      <c r="M43" s="53" t="s">
        <v>145</v>
      </c>
      <c r="N43" s="111">
        <v>1</v>
      </c>
      <c r="O43" s="115" t="s">
        <v>174</v>
      </c>
    </row>
    <row r="44" spans="1:15" s="13" customFormat="1" ht="24" customHeight="1">
      <c r="A44" s="349">
        <v>11</v>
      </c>
      <c r="B44" s="262" t="s">
        <v>175</v>
      </c>
      <c r="C44" s="326" t="s">
        <v>130</v>
      </c>
      <c r="D44" s="272" t="s">
        <v>176</v>
      </c>
      <c r="E44" s="272" t="s">
        <v>9</v>
      </c>
      <c r="F44" s="311">
        <v>21184.645400000001</v>
      </c>
      <c r="G44" s="246" t="s">
        <v>10</v>
      </c>
      <c r="H44" s="251" t="s">
        <v>14</v>
      </c>
      <c r="I44" s="251" t="s">
        <v>9</v>
      </c>
      <c r="J44" s="262" t="s">
        <v>177</v>
      </c>
      <c r="K44" s="251" t="s">
        <v>178</v>
      </c>
      <c r="L44" s="251" t="s">
        <v>14</v>
      </c>
      <c r="M44" s="53" t="s">
        <v>22</v>
      </c>
      <c r="N44" s="111">
        <v>0.47</v>
      </c>
      <c r="O44" s="223"/>
    </row>
    <row r="45" spans="1:15" s="13" customFormat="1" ht="23.25" customHeight="1">
      <c r="A45" s="354"/>
      <c r="B45" s="263"/>
      <c r="C45" s="359"/>
      <c r="D45" s="273"/>
      <c r="E45" s="273"/>
      <c r="F45" s="312"/>
      <c r="G45" s="247"/>
      <c r="H45" s="258"/>
      <c r="I45" s="258"/>
      <c r="J45" s="263"/>
      <c r="K45" s="258"/>
      <c r="L45" s="258"/>
      <c r="M45" s="53" t="s">
        <v>179</v>
      </c>
      <c r="N45" s="111">
        <v>0.5</v>
      </c>
      <c r="O45" s="224"/>
    </row>
    <row r="46" spans="1:15" s="13" customFormat="1" ht="23.25" customHeight="1">
      <c r="A46" s="354"/>
      <c r="B46" s="263"/>
      <c r="C46" s="359"/>
      <c r="D46" s="273"/>
      <c r="E46" s="273"/>
      <c r="F46" s="312"/>
      <c r="G46" s="247"/>
      <c r="H46" s="258"/>
      <c r="I46" s="258"/>
      <c r="J46" s="263"/>
      <c r="K46" s="258"/>
      <c r="L46" s="258"/>
      <c r="M46" s="53" t="s">
        <v>128</v>
      </c>
      <c r="N46" s="111">
        <v>0.15</v>
      </c>
      <c r="O46" s="224"/>
    </row>
    <row r="47" spans="1:15" s="13" customFormat="1" ht="23.25" customHeight="1">
      <c r="A47" s="350"/>
      <c r="B47" s="264"/>
      <c r="C47" s="327"/>
      <c r="D47" s="274"/>
      <c r="E47" s="274"/>
      <c r="F47" s="313"/>
      <c r="G47" s="248"/>
      <c r="H47" s="252"/>
      <c r="I47" s="252"/>
      <c r="J47" s="264"/>
      <c r="K47" s="252"/>
      <c r="L47" s="252"/>
      <c r="M47" s="53" t="s">
        <v>180</v>
      </c>
      <c r="N47" s="111">
        <v>0.15</v>
      </c>
      <c r="O47" s="225"/>
    </row>
    <row r="48" spans="1:15" s="13" customFormat="1" ht="18.75" customHeight="1">
      <c r="A48" s="349">
        <v>12</v>
      </c>
      <c r="B48" s="262" t="s">
        <v>181</v>
      </c>
      <c r="C48" s="240" t="s">
        <v>182</v>
      </c>
      <c r="D48" s="272" t="s">
        <v>15</v>
      </c>
      <c r="E48" s="320" t="s">
        <v>9</v>
      </c>
      <c r="F48" s="314">
        <v>18696.849699999999</v>
      </c>
      <c r="G48" s="246" t="s">
        <v>10</v>
      </c>
      <c r="H48" s="251" t="s">
        <v>14</v>
      </c>
      <c r="I48" s="251" t="s">
        <v>9</v>
      </c>
      <c r="J48" s="251" t="s">
        <v>14</v>
      </c>
      <c r="K48" s="251" t="s">
        <v>164</v>
      </c>
      <c r="L48" s="251" t="s">
        <v>14</v>
      </c>
      <c r="M48" s="53" t="s">
        <v>22</v>
      </c>
      <c r="N48" s="111">
        <v>5.3499999999999999E-2</v>
      </c>
      <c r="O48" s="240" t="s">
        <v>183</v>
      </c>
    </row>
    <row r="49" spans="1:15" s="13" customFormat="1" ht="18.75" customHeight="1">
      <c r="A49" s="354"/>
      <c r="B49" s="263"/>
      <c r="C49" s="241"/>
      <c r="D49" s="273"/>
      <c r="E49" s="321"/>
      <c r="F49" s="315"/>
      <c r="G49" s="247"/>
      <c r="H49" s="258"/>
      <c r="I49" s="258"/>
      <c r="J49" s="258"/>
      <c r="K49" s="258"/>
      <c r="L49" s="258"/>
      <c r="M49" s="51" t="s">
        <v>128</v>
      </c>
      <c r="N49" s="111">
        <v>4.0000000000000001E-3</v>
      </c>
      <c r="O49" s="241"/>
    </row>
    <row r="50" spans="1:15" s="13" customFormat="1" ht="18.75" customHeight="1">
      <c r="A50" s="354"/>
      <c r="B50" s="263"/>
      <c r="C50" s="241"/>
      <c r="D50" s="273"/>
      <c r="E50" s="321"/>
      <c r="F50" s="315"/>
      <c r="G50" s="247"/>
      <c r="H50" s="258"/>
      <c r="I50" s="258"/>
      <c r="J50" s="258"/>
      <c r="K50" s="258"/>
      <c r="L50" s="258"/>
      <c r="M50" s="51" t="s">
        <v>127</v>
      </c>
      <c r="N50" s="111">
        <v>6.0000000000000001E-3</v>
      </c>
      <c r="O50" s="241"/>
    </row>
    <row r="51" spans="1:15" s="13" customFormat="1" ht="18.75" customHeight="1">
      <c r="A51" s="350"/>
      <c r="B51" s="264"/>
      <c r="C51" s="242"/>
      <c r="D51" s="274"/>
      <c r="E51" s="322"/>
      <c r="F51" s="316"/>
      <c r="G51" s="248"/>
      <c r="H51" s="252"/>
      <c r="I51" s="252"/>
      <c r="J51" s="252"/>
      <c r="K51" s="252"/>
      <c r="L51" s="252"/>
      <c r="M51" s="51" t="s">
        <v>171</v>
      </c>
      <c r="N51" s="111">
        <v>0.94130000000000003</v>
      </c>
      <c r="O51" s="242"/>
    </row>
    <row r="52" spans="1:15" s="13" customFormat="1" ht="18.75" customHeight="1">
      <c r="A52" s="349">
        <v>13</v>
      </c>
      <c r="B52" s="262" t="s">
        <v>234</v>
      </c>
      <c r="C52" s="240" t="s">
        <v>130</v>
      </c>
      <c r="D52" s="272" t="s">
        <v>235</v>
      </c>
      <c r="E52" s="272" t="s">
        <v>9</v>
      </c>
      <c r="F52" s="314">
        <v>833.33</v>
      </c>
      <c r="G52" s="246" t="s">
        <v>10</v>
      </c>
      <c r="H52" s="251" t="s">
        <v>236</v>
      </c>
      <c r="I52" s="272" t="s">
        <v>9</v>
      </c>
      <c r="J52" s="262" t="s">
        <v>237</v>
      </c>
      <c r="K52" s="251" t="s">
        <v>238</v>
      </c>
      <c r="L52" s="251" t="s">
        <v>236</v>
      </c>
      <c r="M52" s="51" t="s">
        <v>239</v>
      </c>
      <c r="N52" s="111">
        <v>0.6</v>
      </c>
      <c r="O52" s="240" t="s">
        <v>240</v>
      </c>
    </row>
    <row r="53" spans="1:15" s="13" customFormat="1" ht="18.75" customHeight="1">
      <c r="A53" s="350"/>
      <c r="B53" s="264"/>
      <c r="C53" s="242"/>
      <c r="D53" s="274"/>
      <c r="E53" s="274"/>
      <c r="F53" s="316"/>
      <c r="G53" s="248"/>
      <c r="H53" s="252"/>
      <c r="I53" s="274"/>
      <c r="J53" s="264"/>
      <c r="K53" s="252"/>
      <c r="L53" s="252"/>
      <c r="M53" s="51" t="s">
        <v>129</v>
      </c>
      <c r="N53" s="111">
        <v>0.4</v>
      </c>
      <c r="O53" s="242"/>
    </row>
    <row r="54" spans="1:15" s="13" customFormat="1" ht="18.75" customHeight="1">
      <c r="A54" s="349">
        <v>14</v>
      </c>
      <c r="B54" s="262" t="s">
        <v>241</v>
      </c>
      <c r="C54" s="240" t="s">
        <v>130</v>
      </c>
      <c r="D54" s="272" t="s">
        <v>242</v>
      </c>
      <c r="E54" s="272" t="s">
        <v>9</v>
      </c>
      <c r="F54" s="314">
        <v>4000</v>
      </c>
      <c r="G54" s="246" t="s">
        <v>10</v>
      </c>
      <c r="H54" s="251" t="s">
        <v>243</v>
      </c>
      <c r="I54" s="272" t="s">
        <v>9</v>
      </c>
      <c r="J54" s="251" t="s">
        <v>244</v>
      </c>
      <c r="K54" s="251" t="s">
        <v>238</v>
      </c>
      <c r="L54" s="251" t="s">
        <v>243</v>
      </c>
      <c r="M54" s="51" t="s">
        <v>245</v>
      </c>
      <c r="N54" s="111">
        <v>0.34</v>
      </c>
      <c r="O54" s="240" t="s">
        <v>246</v>
      </c>
    </row>
    <row r="55" spans="1:15" s="13" customFormat="1" ht="18.75" customHeight="1">
      <c r="A55" s="354"/>
      <c r="B55" s="263"/>
      <c r="C55" s="241"/>
      <c r="D55" s="273"/>
      <c r="E55" s="273"/>
      <c r="F55" s="315"/>
      <c r="G55" s="247"/>
      <c r="H55" s="258"/>
      <c r="I55" s="273"/>
      <c r="J55" s="258"/>
      <c r="K55" s="258"/>
      <c r="L55" s="258"/>
      <c r="M55" s="51" t="s">
        <v>129</v>
      </c>
      <c r="N55" s="111">
        <v>0.33</v>
      </c>
      <c r="O55" s="241"/>
    </row>
    <row r="56" spans="1:15" s="13" customFormat="1" ht="18.75" customHeight="1">
      <c r="A56" s="350"/>
      <c r="B56" s="264"/>
      <c r="C56" s="242"/>
      <c r="D56" s="274"/>
      <c r="E56" s="274"/>
      <c r="F56" s="316"/>
      <c r="G56" s="248"/>
      <c r="H56" s="252"/>
      <c r="I56" s="274"/>
      <c r="J56" s="252"/>
      <c r="K56" s="252"/>
      <c r="L56" s="252"/>
      <c r="M56" s="51" t="s">
        <v>247</v>
      </c>
      <c r="N56" s="111">
        <v>0.33</v>
      </c>
      <c r="O56" s="242"/>
    </row>
    <row r="57" spans="1:15" s="13" customFormat="1" ht="26.25" customHeight="1">
      <c r="A57" s="43">
        <v>15</v>
      </c>
      <c r="B57" s="44" t="s">
        <v>184</v>
      </c>
      <c r="C57" s="51" t="s">
        <v>185</v>
      </c>
      <c r="D57" s="46" t="s">
        <v>186</v>
      </c>
      <c r="E57" s="46" t="s">
        <v>9</v>
      </c>
      <c r="F57" s="72">
        <v>1001</v>
      </c>
      <c r="G57" s="73" t="s">
        <v>10</v>
      </c>
      <c r="H57" s="74" t="s">
        <v>164</v>
      </c>
      <c r="I57" s="74" t="s">
        <v>9</v>
      </c>
      <c r="J57" s="93" t="s">
        <v>164</v>
      </c>
      <c r="K57" s="74" t="s">
        <v>108</v>
      </c>
      <c r="L57" s="74" t="s">
        <v>164</v>
      </c>
      <c r="M57" s="53" t="s">
        <v>22</v>
      </c>
      <c r="N57" s="111">
        <v>1</v>
      </c>
      <c r="O57" s="122"/>
    </row>
    <row r="58" spans="1:15" s="13" customFormat="1" ht="26.25" customHeight="1">
      <c r="A58" s="349">
        <v>16</v>
      </c>
      <c r="B58" s="262" t="s">
        <v>187</v>
      </c>
      <c r="C58" s="240" t="s">
        <v>182</v>
      </c>
      <c r="D58" s="272" t="s">
        <v>188</v>
      </c>
      <c r="E58" s="272" t="s">
        <v>9</v>
      </c>
      <c r="F58" s="295">
        <v>19000</v>
      </c>
      <c r="G58" s="246" t="s">
        <v>10</v>
      </c>
      <c r="H58" s="251" t="s">
        <v>189</v>
      </c>
      <c r="I58" s="251"/>
      <c r="J58" s="272" t="s">
        <v>264</v>
      </c>
      <c r="K58" s="272" t="s">
        <v>265</v>
      </c>
      <c r="L58" s="251" t="s">
        <v>164</v>
      </c>
      <c r="M58" s="127" t="s">
        <v>190</v>
      </c>
      <c r="N58" s="111">
        <v>2.63E-2</v>
      </c>
      <c r="O58" s="223" t="s">
        <v>266</v>
      </c>
    </row>
    <row r="59" spans="1:15" s="13" customFormat="1" ht="26.25" customHeight="1">
      <c r="A59" s="354"/>
      <c r="B59" s="263"/>
      <c r="C59" s="241"/>
      <c r="D59" s="273"/>
      <c r="E59" s="273"/>
      <c r="F59" s="296"/>
      <c r="G59" s="247"/>
      <c r="H59" s="258"/>
      <c r="I59" s="258"/>
      <c r="J59" s="273"/>
      <c r="K59" s="273"/>
      <c r="L59" s="258"/>
      <c r="M59" s="127" t="s">
        <v>191</v>
      </c>
      <c r="N59" s="111">
        <v>0.47370000000000001</v>
      </c>
      <c r="O59" s="224"/>
    </row>
    <row r="60" spans="1:15" s="13" customFormat="1" ht="26.25" customHeight="1">
      <c r="A60" s="354"/>
      <c r="B60" s="263"/>
      <c r="C60" s="241"/>
      <c r="D60" s="273"/>
      <c r="E60" s="273"/>
      <c r="F60" s="296"/>
      <c r="G60" s="247"/>
      <c r="H60" s="258"/>
      <c r="I60" s="258"/>
      <c r="J60" s="273"/>
      <c r="K60" s="273"/>
      <c r="L60" s="258"/>
      <c r="M60" s="127" t="s">
        <v>22</v>
      </c>
      <c r="N60" s="111">
        <v>0.49909999999999999</v>
      </c>
      <c r="O60" s="224"/>
    </row>
    <row r="61" spans="1:15" s="13" customFormat="1" ht="26.25" customHeight="1">
      <c r="A61" s="354"/>
      <c r="B61" s="263"/>
      <c r="C61" s="241"/>
      <c r="D61" s="273"/>
      <c r="E61" s="273"/>
      <c r="F61" s="296"/>
      <c r="G61" s="247"/>
      <c r="H61" s="258"/>
      <c r="I61" s="258"/>
      <c r="J61" s="273"/>
      <c r="K61" s="273"/>
      <c r="L61" s="258"/>
      <c r="M61" s="127" t="s">
        <v>127</v>
      </c>
      <c r="N61" s="111">
        <v>4.0000000000000002E-4</v>
      </c>
      <c r="O61" s="224"/>
    </row>
    <row r="62" spans="1:15" s="13" customFormat="1" ht="26.25" customHeight="1">
      <c r="A62" s="350"/>
      <c r="B62" s="264"/>
      <c r="C62" s="242"/>
      <c r="D62" s="274"/>
      <c r="E62" s="274"/>
      <c r="F62" s="297"/>
      <c r="G62" s="248"/>
      <c r="H62" s="252"/>
      <c r="I62" s="252"/>
      <c r="J62" s="274"/>
      <c r="K62" s="274"/>
      <c r="L62" s="252"/>
      <c r="M62" s="127" t="s">
        <v>128</v>
      </c>
      <c r="N62" s="111">
        <v>5.0000000000000001E-4</v>
      </c>
      <c r="O62" s="225"/>
    </row>
    <row r="63" spans="1:15" s="13" customFormat="1" ht="26.25" customHeight="1">
      <c r="A63" s="349">
        <v>17</v>
      </c>
      <c r="B63" s="262" t="s">
        <v>192</v>
      </c>
      <c r="C63" s="240" t="s">
        <v>182</v>
      </c>
      <c r="D63" s="272" t="s">
        <v>188</v>
      </c>
      <c r="E63" s="272" t="s">
        <v>9</v>
      </c>
      <c r="F63" s="295">
        <v>19000</v>
      </c>
      <c r="G63" s="246" t="s">
        <v>10</v>
      </c>
      <c r="H63" s="251" t="s">
        <v>189</v>
      </c>
      <c r="I63" s="251"/>
      <c r="J63" s="272" t="s">
        <v>264</v>
      </c>
      <c r="K63" s="272" t="s">
        <v>265</v>
      </c>
      <c r="L63" s="251" t="s">
        <v>164</v>
      </c>
      <c r="M63" s="53" t="s">
        <v>190</v>
      </c>
      <c r="N63" s="111">
        <v>2.63E-2</v>
      </c>
      <c r="O63" s="223" t="s">
        <v>266</v>
      </c>
    </row>
    <row r="64" spans="1:15" s="13" customFormat="1" ht="26.25" customHeight="1">
      <c r="A64" s="354"/>
      <c r="B64" s="263"/>
      <c r="C64" s="241"/>
      <c r="D64" s="273"/>
      <c r="E64" s="273"/>
      <c r="F64" s="296"/>
      <c r="G64" s="247"/>
      <c r="H64" s="258"/>
      <c r="I64" s="258"/>
      <c r="J64" s="273"/>
      <c r="K64" s="273"/>
      <c r="L64" s="258"/>
      <c r="M64" s="53" t="s">
        <v>191</v>
      </c>
      <c r="N64" s="111">
        <v>0.47370000000000001</v>
      </c>
      <c r="O64" s="224"/>
    </row>
    <row r="65" spans="1:16" s="13" customFormat="1" ht="26.25" customHeight="1">
      <c r="A65" s="350"/>
      <c r="B65" s="264"/>
      <c r="C65" s="242"/>
      <c r="D65" s="274"/>
      <c r="E65" s="274"/>
      <c r="F65" s="297"/>
      <c r="G65" s="248"/>
      <c r="H65" s="252"/>
      <c r="I65" s="252"/>
      <c r="J65" s="274"/>
      <c r="K65" s="274"/>
      <c r="L65" s="252"/>
      <c r="M65" s="53" t="s">
        <v>22</v>
      </c>
      <c r="N65" s="111">
        <v>0.5</v>
      </c>
      <c r="O65" s="225"/>
    </row>
    <row r="66" spans="1:16" s="17" customFormat="1" ht="26.25" customHeight="1">
      <c r="A66" s="349">
        <v>18</v>
      </c>
      <c r="B66" s="262" t="s">
        <v>193</v>
      </c>
      <c r="C66" s="240" t="s">
        <v>130</v>
      </c>
      <c r="D66" s="272" t="s">
        <v>194</v>
      </c>
      <c r="E66" s="287"/>
      <c r="F66" s="295">
        <v>1517</v>
      </c>
      <c r="G66" s="246" t="s">
        <v>10</v>
      </c>
      <c r="H66" s="246" t="s">
        <v>164</v>
      </c>
      <c r="I66" s="262"/>
      <c r="J66" s="265" t="s">
        <v>195</v>
      </c>
      <c r="K66" s="272" t="s">
        <v>196</v>
      </c>
      <c r="L66" s="246" t="s">
        <v>164</v>
      </c>
      <c r="M66" s="127" t="s">
        <v>129</v>
      </c>
      <c r="N66" s="145">
        <v>0.33</v>
      </c>
      <c r="O66" s="223" t="s">
        <v>197</v>
      </c>
    </row>
    <row r="67" spans="1:16" s="17" customFormat="1" ht="26.25" customHeight="1">
      <c r="A67" s="354"/>
      <c r="B67" s="263"/>
      <c r="C67" s="241"/>
      <c r="D67" s="273"/>
      <c r="E67" s="288"/>
      <c r="F67" s="296"/>
      <c r="G67" s="247"/>
      <c r="H67" s="247"/>
      <c r="I67" s="263"/>
      <c r="J67" s="266"/>
      <c r="K67" s="273"/>
      <c r="L67" s="247"/>
      <c r="M67" s="127" t="s">
        <v>198</v>
      </c>
      <c r="N67" s="145">
        <v>0.33</v>
      </c>
      <c r="O67" s="224"/>
    </row>
    <row r="68" spans="1:16" s="17" customFormat="1" ht="26.25" customHeight="1">
      <c r="A68" s="350"/>
      <c r="B68" s="264"/>
      <c r="C68" s="242"/>
      <c r="D68" s="274"/>
      <c r="E68" s="289"/>
      <c r="F68" s="297"/>
      <c r="G68" s="248"/>
      <c r="H68" s="248"/>
      <c r="I68" s="264"/>
      <c r="J68" s="267"/>
      <c r="K68" s="274"/>
      <c r="L68" s="248"/>
      <c r="M68" s="127" t="s">
        <v>199</v>
      </c>
      <c r="N68" s="145">
        <v>0.34</v>
      </c>
      <c r="O68" s="225"/>
    </row>
    <row r="69" spans="1:16" s="13" customFormat="1" ht="24" customHeight="1">
      <c r="A69" s="345" t="s">
        <v>200</v>
      </c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47"/>
    </row>
    <row r="70" spans="1:16" s="13" customFormat="1" ht="25.5" customHeight="1">
      <c r="A70" s="223">
        <v>1</v>
      </c>
      <c r="B70" s="268" t="s">
        <v>201</v>
      </c>
      <c r="C70" s="232" t="s">
        <v>86</v>
      </c>
      <c r="D70" s="223" t="s">
        <v>202</v>
      </c>
      <c r="E70" s="223" t="s">
        <v>9</v>
      </c>
      <c r="F70" s="298">
        <v>54112</v>
      </c>
      <c r="G70" s="223" t="s">
        <v>10</v>
      </c>
      <c r="H70" s="223" t="s">
        <v>14</v>
      </c>
      <c r="I70" s="223" t="s">
        <v>9</v>
      </c>
      <c r="J70" s="268" t="s">
        <v>252</v>
      </c>
      <c r="K70" s="223" t="s">
        <v>253</v>
      </c>
      <c r="L70" s="223" t="s">
        <v>203</v>
      </c>
      <c r="M70" s="146" t="s">
        <v>204</v>
      </c>
      <c r="N70" s="118">
        <v>0.5</v>
      </c>
      <c r="O70" s="223" t="s">
        <v>254</v>
      </c>
    </row>
    <row r="71" spans="1:16" s="13" customFormat="1" ht="25.5" customHeight="1">
      <c r="A71" s="225"/>
      <c r="B71" s="269"/>
      <c r="C71" s="233"/>
      <c r="D71" s="225"/>
      <c r="E71" s="225"/>
      <c r="F71" s="299"/>
      <c r="G71" s="225"/>
      <c r="H71" s="225"/>
      <c r="I71" s="225"/>
      <c r="J71" s="269"/>
      <c r="K71" s="225"/>
      <c r="L71" s="225"/>
      <c r="M71" s="53" t="s">
        <v>205</v>
      </c>
      <c r="N71" s="111">
        <v>0.5</v>
      </c>
      <c r="O71" s="225"/>
    </row>
    <row r="72" spans="1:16" s="13" customFormat="1" ht="25.5" customHeight="1">
      <c r="A72" s="112">
        <v>2</v>
      </c>
      <c r="B72" s="128" t="s">
        <v>206</v>
      </c>
      <c r="C72" s="115" t="s">
        <v>207</v>
      </c>
      <c r="D72" s="129" t="s">
        <v>208</v>
      </c>
      <c r="E72" s="112"/>
      <c r="F72" s="137">
        <v>12521</v>
      </c>
      <c r="G72" s="112" t="s">
        <v>10</v>
      </c>
      <c r="H72" s="112" t="s">
        <v>203</v>
      </c>
      <c r="I72" s="112"/>
      <c r="J72" s="128" t="s">
        <v>203</v>
      </c>
      <c r="K72" s="112" t="s">
        <v>209</v>
      </c>
      <c r="L72" s="112" t="s">
        <v>203</v>
      </c>
      <c r="M72" s="53" t="s">
        <v>201</v>
      </c>
      <c r="N72" s="111">
        <v>1</v>
      </c>
      <c r="O72" s="112" t="s">
        <v>210</v>
      </c>
    </row>
    <row r="73" spans="1:16" s="13" customFormat="1" ht="27" customHeight="1">
      <c r="A73" s="345" t="s">
        <v>211</v>
      </c>
      <c r="B73" s="344"/>
      <c r="C73" s="344"/>
      <c r="D73" s="344"/>
      <c r="E73" s="344"/>
      <c r="F73" s="344"/>
      <c r="G73" s="344"/>
      <c r="H73" s="344"/>
      <c r="I73" s="344"/>
      <c r="J73" s="344"/>
      <c r="K73" s="344"/>
      <c r="L73" s="344"/>
      <c r="M73" s="344"/>
      <c r="N73" s="344"/>
      <c r="O73" s="348"/>
    </row>
    <row r="74" spans="1:16" s="13" customFormat="1" ht="59.25" customHeight="1">
      <c r="A74" s="130">
        <v>1</v>
      </c>
      <c r="B74" s="131" t="s">
        <v>212</v>
      </c>
      <c r="C74" s="132" t="s">
        <v>207</v>
      </c>
      <c r="D74" s="133" t="s">
        <v>213</v>
      </c>
      <c r="E74" s="138"/>
      <c r="F74" s="139">
        <v>5000</v>
      </c>
      <c r="G74" s="140" t="s">
        <v>10</v>
      </c>
      <c r="H74" s="133" t="s">
        <v>214</v>
      </c>
      <c r="I74" s="133"/>
      <c r="J74" s="144" t="s">
        <v>214</v>
      </c>
      <c r="K74" s="133" t="s">
        <v>215</v>
      </c>
      <c r="L74" s="133" t="s">
        <v>214</v>
      </c>
      <c r="M74" s="147" t="s">
        <v>216</v>
      </c>
      <c r="N74" s="148">
        <v>1</v>
      </c>
      <c r="O74" s="149" t="s">
        <v>263</v>
      </c>
      <c r="P74" s="150" t="s">
        <v>255</v>
      </c>
    </row>
    <row r="75" spans="1:16" s="13" customFormat="1" ht="25.5" customHeight="1">
      <c r="A75" s="372">
        <v>2</v>
      </c>
      <c r="B75" s="374" t="s">
        <v>217</v>
      </c>
      <c r="C75" s="364" t="s">
        <v>130</v>
      </c>
      <c r="D75" s="362" t="s">
        <v>218</v>
      </c>
      <c r="E75" s="366"/>
      <c r="F75" s="368">
        <v>21350</v>
      </c>
      <c r="G75" s="370" t="s">
        <v>10</v>
      </c>
      <c r="H75" s="362" t="s">
        <v>219</v>
      </c>
      <c r="I75" s="362"/>
      <c r="J75" s="364" t="s">
        <v>256</v>
      </c>
      <c r="K75" s="362" t="s">
        <v>220</v>
      </c>
      <c r="L75" s="362" t="s">
        <v>219</v>
      </c>
      <c r="M75" s="147" t="s">
        <v>212</v>
      </c>
      <c r="N75" s="148">
        <v>0.51</v>
      </c>
      <c r="O75" s="360" t="s">
        <v>257</v>
      </c>
      <c r="P75" s="231" t="s">
        <v>255</v>
      </c>
    </row>
    <row r="76" spans="1:16" s="13" customFormat="1" ht="38.25" customHeight="1">
      <c r="A76" s="373"/>
      <c r="B76" s="375"/>
      <c r="C76" s="365"/>
      <c r="D76" s="363"/>
      <c r="E76" s="367"/>
      <c r="F76" s="369"/>
      <c r="G76" s="371"/>
      <c r="H76" s="363"/>
      <c r="I76" s="363"/>
      <c r="J76" s="365"/>
      <c r="K76" s="363"/>
      <c r="L76" s="363"/>
      <c r="M76" s="147" t="s">
        <v>221</v>
      </c>
      <c r="N76" s="148">
        <v>0.49</v>
      </c>
      <c r="O76" s="361"/>
      <c r="P76" s="231"/>
    </row>
    <row r="77" spans="1:16" s="13" customFormat="1" ht="54.75" customHeight="1">
      <c r="A77" s="112">
        <v>3</v>
      </c>
      <c r="B77" s="44" t="s">
        <v>222</v>
      </c>
      <c r="C77" s="53" t="s">
        <v>223</v>
      </c>
      <c r="D77" s="74" t="s">
        <v>224</v>
      </c>
      <c r="E77" s="44"/>
      <c r="F77" s="141">
        <v>5000</v>
      </c>
      <c r="G77" s="74" t="s">
        <v>10</v>
      </c>
      <c r="H77" s="74" t="s">
        <v>132</v>
      </c>
      <c r="I77" s="74"/>
      <c r="J77" s="53" t="s">
        <v>225</v>
      </c>
      <c r="K77" s="74" t="s">
        <v>164</v>
      </c>
      <c r="L77" s="74" t="s">
        <v>132</v>
      </c>
      <c r="M77" s="53" t="s">
        <v>22</v>
      </c>
      <c r="N77" s="111">
        <v>1</v>
      </c>
      <c r="O77" s="51" t="s">
        <v>226</v>
      </c>
    </row>
    <row r="78" spans="1:16" s="13" customFormat="1" ht="30.75" customHeight="1">
      <c r="A78" s="223">
        <v>4</v>
      </c>
      <c r="B78" s="376" t="s">
        <v>227</v>
      </c>
      <c r="C78" s="287" t="s">
        <v>130</v>
      </c>
      <c r="D78" s="251" t="s">
        <v>228</v>
      </c>
      <c r="E78" s="251"/>
      <c r="F78" s="298">
        <v>5000</v>
      </c>
      <c r="G78" s="251" t="s">
        <v>10</v>
      </c>
      <c r="H78" s="251" t="s">
        <v>14</v>
      </c>
      <c r="I78" s="251"/>
      <c r="J78" s="272" t="s">
        <v>267</v>
      </c>
      <c r="K78" s="251" t="s">
        <v>261</v>
      </c>
      <c r="L78" s="251" t="s">
        <v>14</v>
      </c>
      <c r="M78" s="53" t="s">
        <v>222</v>
      </c>
      <c r="N78" s="111">
        <v>0.51</v>
      </c>
      <c r="O78" s="232" t="s">
        <v>268</v>
      </c>
    </row>
    <row r="79" spans="1:16" s="13" customFormat="1" ht="30.75" customHeight="1">
      <c r="A79" s="225"/>
      <c r="B79" s="376"/>
      <c r="C79" s="289"/>
      <c r="D79" s="252"/>
      <c r="E79" s="252"/>
      <c r="F79" s="299"/>
      <c r="G79" s="252"/>
      <c r="H79" s="252"/>
      <c r="I79" s="252"/>
      <c r="J79" s="274"/>
      <c r="K79" s="252"/>
      <c r="L79" s="252"/>
      <c r="M79" s="53" t="s">
        <v>221</v>
      </c>
      <c r="N79" s="111">
        <v>0.49</v>
      </c>
      <c r="O79" s="233"/>
    </row>
    <row r="80" spans="1:16" s="13" customFormat="1" ht="39.75" customHeight="1">
      <c r="A80" s="112">
        <v>5</v>
      </c>
      <c r="B80" s="44" t="s">
        <v>258</v>
      </c>
      <c r="C80" s="53" t="s">
        <v>248</v>
      </c>
      <c r="D80" s="74" t="s">
        <v>259</v>
      </c>
      <c r="E80" s="44"/>
      <c r="F80" s="142">
        <v>30000</v>
      </c>
      <c r="G80" s="74" t="s">
        <v>10</v>
      </c>
      <c r="H80" s="74" t="s">
        <v>14</v>
      </c>
      <c r="I80" s="44"/>
      <c r="J80" s="53" t="s">
        <v>260</v>
      </c>
      <c r="K80" s="74" t="s">
        <v>261</v>
      </c>
      <c r="L80" s="74" t="s">
        <v>14</v>
      </c>
      <c r="M80" s="53" t="s">
        <v>227</v>
      </c>
      <c r="N80" s="111">
        <v>1</v>
      </c>
      <c r="O80" s="51" t="s">
        <v>262</v>
      </c>
    </row>
    <row r="81" spans="2:15" s="13" customFormat="1">
      <c r="B81" s="134"/>
      <c r="C81" s="135"/>
      <c r="D81" s="136"/>
      <c r="E81" s="134"/>
      <c r="F81" s="143"/>
      <c r="G81" s="134"/>
      <c r="H81" s="134"/>
      <c r="I81" s="134"/>
      <c r="J81" s="135"/>
      <c r="K81" s="136"/>
      <c r="L81" s="136"/>
      <c r="M81" s="135"/>
      <c r="N81" s="151"/>
      <c r="O81" s="146"/>
    </row>
    <row r="82" spans="2:15" s="13" customFormat="1">
      <c r="B82" s="134"/>
      <c r="C82" s="135"/>
      <c r="D82" s="136"/>
      <c r="E82" s="134"/>
      <c r="F82" s="143"/>
      <c r="G82" s="134"/>
      <c r="H82" s="134"/>
      <c r="I82" s="134"/>
      <c r="J82" s="135"/>
      <c r="K82" s="136"/>
      <c r="L82" s="136"/>
      <c r="M82" s="135"/>
      <c r="N82" s="151"/>
      <c r="O82" s="146"/>
    </row>
    <row r="83" spans="2:15" s="13" customFormat="1">
      <c r="B83" s="134"/>
      <c r="C83" s="135"/>
      <c r="D83" s="136"/>
      <c r="E83" s="134"/>
      <c r="F83" s="143"/>
      <c r="G83" s="134"/>
      <c r="H83" s="134"/>
      <c r="I83" s="134"/>
      <c r="J83" s="135"/>
      <c r="K83" s="136"/>
      <c r="L83" s="136"/>
      <c r="M83" s="135"/>
      <c r="N83" s="151"/>
      <c r="O83" s="146"/>
    </row>
    <row r="84" spans="2:15">
      <c r="J84" s="19"/>
      <c r="O84" s="152"/>
    </row>
    <row r="85" spans="2:15">
      <c r="J85" s="19"/>
    </row>
    <row r="86" spans="2:15">
      <c r="J86" s="19"/>
    </row>
    <row r="87" spans="2:15">
      <c r="J87" s="19"/>
    </row>
    <row r="88" spans="2:15">
      <c r="J88" s="19"/>
    </row>
    <row r="89" spans="2:15">
      <c r="J89" s="19"/>
    </row>
    <row r="90" spans="2:15">
      <c r="J90" s="19"/>
    </row>
    <row r="91" spans="2:15">
      <c r="J91" s="19"/>
    </row>
    <row r="92" spans="2:15">
      <c r="J92" s="19"/>
    </row>
    <row r="93" spans="2:15">
      <c r="J93" s="19"/>
    </row>
    <row r="94" spans="2:15">
      <c r="J94" s="19"/>
    </row>
    <row r="95" spans="2:15">
      <c r="J95" s="19"/>
    </row>
    <row r="96" spans="2:15">
      <c r="J96" s="19"/>
    </row>
    <row r="97" spans="10:10">
      <c r="J97" s="19"/>
    </row>
    <row r="98" spans="10:10">
      <c r="J98" s="19"/>
    </row>
    <row r="99" spans="10:10">
      <c r="J99" s="19"/>
    </row>
    <row r="100" spans="10:10">
      <c r="J100" s="19"/>
    </row>
    <row r="101" spans="10:10">
      <c r="J101" s="19"/>
    </row>
  </sheetData>
  <mergeCells count="189"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pane ySplit="2" topLeftCell="A3" activePane="bottomLeft" state="frozen"/>
      <selection pane="bottomLeft" activeCell="H16" sqref="H16"/>
    </sheetView>
  </sheetViews>
  <sheetFormatPr defaultColWidth="9" defaultRowHeight="13.5"/>
  <cols>
    <col min="1" max="1" width="9.25" style="175" customWidth="1"/>
    <col min="2" max="2" width="8.25" style="175" customWidth="1"/>
    <col min="3" max="3" width="10.375" style="175" customWidth="1"/>
    <col min="4" max="4" width="13.625" style="175" customWidth="1"/>
    <col min="5" max="5" width="22.125" style="219" customWidth="1"/>
    <col min="6" max="6" width="32" style="175" customWidth="1"/>
    <col min="7" max="7" width="40.5" style="175" customWidth="1"/>
    <col min="8" max="8" width="8.375" style="175" customWidth="1"/>
    <col min="9" max="9" width="11" style="175" customWidth="1"/>
    <col min="10" max="10" width="11.75" style="175" customWidth="1"/>
    <col min="11" max="11" width="14.5" style="175" customWidth="1"/>
    <col min="12" max="12" width="9" style="175" customWidth="1"/>
    <col min="13" max="13" width="5.625" style="175" customWidth="1"/>
    <col min="14" max="14" width="11.5" style="175" customWidth="1"/>
    <col min="15" max="15" width="10" style="175" customWidth="1"/>
    <col min="16" max="16" width="9.75" style="175" customWidth="1"/>
    <col min="17" max="17" width="24.25" style="175" customWidth="1"/>
    <col min="18" max="18" width="13.125" style="175" customWidth="1"/>
    <col min="19" max="19" width="15.875" style="175" customWidth="1"/>
    <col min="20" max="20" width="9" style="175"/>
    <col min="21" max="21" width="14" style="175" customWidth="1"/>
    <col min="22" max="16384" width="9" style="175"/>
  </cols>
  <sheetData>
    <row r="1" spans="2:20" ht="24.75" customHeight="1">
      <c r="B1" s="377" t="s">
        <v>363</v>
      </c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</row>
    <row r="2" spans="2:20" ht="39.950000000000003" customHeight="1">
      <c r="B2" s="178" t="s">
        <v>0</v>
      </c>
      <c r="C2" s="178" t="s">
        <v>276</v>
      </c>
      <c r="D2" s="178" t="s">
        <v>277</v>
      </c>
      <c r="E2" s="179" t="s">
        <v>278</v>
      </c>
      <c r="F2" s="179" t="s">
        <v>1</v>
      </c>
      <c r="G2" s="180" t="s">
        <v>17</v>
      </c>
      <c r="H2" s="180" t="s">
        <v>293</v>
      </c>
      <c r="I2" s="179" t="s">
        <v>2</v>
      </c>
      <c r="J2" s="181" t="s">
        <v>3</v>
      </c>
      <c r="K2" s="181" t="s">
        <v>279</v>
      </c>
      <c r="L2" s="181" t="s">
        <v>280</v>
      </c>
      <c r="M2" s="182" t="s">
        <v>298</v>
      </c>
      <c r="N2" s="179" t="s">
        <v>5</v>
      </c>
      <c r="O2" s="179" t="s">
        <v>18</v>
      </c>
      <c r="P2" s="179" t="s">
        <v>281</v>
      </c>
      <c r="Q2" s="179" t="s">
        <v>19</v>
      </c>
      <c r="R2" s="180" t="s">
        <v>20</v>
      </c>
      <c r="S2" s="179" t="s">
        <v>21</v>
      </c>
      <c r="T2" s="8"/>
    </row>
    <row r="3" spans="2:20">
      <c r="B3" s="1">
        <v>1</v>
      </c>
      <c r="C3" s="1" t="s">
        <v>364</v>
      </c>
      <c r="D3" s="1" t="s">
        <v>365</v>
      </c>
      <c r="E3" s="5" t="s">
        <v>366</v>
      </c>
      <c r="F3" s="185" t="s">
        <v>368</v>
      </c>
      <c r="G3" s="3" t="s">
        <v>291</v>
      </c>
      <c r="H3" s="176">
        <f>VLOOKUP(G3,基础数据!A3:B14,2,FALSE)</f>
        <v>11</v>
      </c>
      <c r="I3" s="192" t="s">
        <v>463</v>
      </c>
      <c r="J3" s="215"/>
      <c r="K3" s="185">
        <v>10000</v>
      </c>
      <c r="L3" s="6" t="s">
        <v>10</v>
      </c>
      <c r="M3" s="6">
        <v>1</v>
      </c>
      <c r="N3" s="188" t="s">
        <v>370</v>
      </c>
      <c r="O3" s="188"/>
      <c r="P3" s="188"/>
      <c r="Q3" s="188" t="s">
        <v>375</v>
      </c>
      <c r="R3" s="189" t="s">
        <v>376</v>
      </c>
      <c r="S3" s="188" t="s">
        <v>370</v>
      </c>
    </row>
    <row r="4" spans="2:20">
      <c r="B4" s="1">
        <v>2</v>
      </c>
      <c r="C4" s="1" t="s">
        <v>364</v>
      </c>
      <c r="D4" s="1" t="s">
        <v>365</v>
      </c>
      <c r="E4" s="5" t="s">
        <v>407</v>
      </c>
      <c r="F4" s="185" t="s">
        <v>406</v>
      </c>
      <c r="G4" s="3" t="s">
        <v>291</v>
      </c>
      <c r="H4" s="176">
        <f>VLOOKUP(G4,基础数据!A4:B15,2,FALSE)</f>
        <v>11</v>
      </c>
      <c r="I4" s="192" t="s">
        <v>464</v>
      </c>
      <c r="J4" s="215"/>
      <c r="K4" s="185">
        <v>21734</v>
      </c>
      <c r="L4" s="6" t="s">
        <v>10</v>
      </c>
      <c r="M4" s="6">
        <v>1</v>
      </c>
      <c r="N4" s="188" t="s">
        <v>370</v>
      </c>
      <c r="O4" s="188"/>
      <c r="P4" s="188"/>
      <c r="Q4" s="188" t="s">
        <v>370</v>
      </c>
      <c r="R4" s="189" t="s">
        <v>398</v>
      </c>
      <c r="S4" s="188"/>
    </row>
    <row r="5" spans="2:20">
      <c r="B5" s="1">
        <v>3</v>
      </c>
      <c r="C5" s="1" t="s">
        <v>364</v>
      </c>
      <c r="D5" s="1" t="s">
        <v>365</v>
      </c>
      <c r="E5" s="5" t="s">
        <v>409</v>
      </c>
      <c r="F5" s="185" t="s">
        <v>408</v>
      </c>
      <c r="G5" s="3" t="s">
        <v>291</v>
      </c>
      <c r="H5" s="176">
        <f>VLOOKUP(G5,基础数据!A5:B16,2,FALSE)</f>
        <v>11</v>
      </c>
      <c r="I5" s="192" t="s">
        <v>465</v>
      </c>
      <c r="J5" s="215"/>
      <c r="K5" s="185">
        <v>20151.584699999999</v>
      </c>
      <c r="L5" s="6" t="s">
        <v>10</v>
      </c>
      <c r="M5" s="6">
        <v>1</v>
      </c>
      <c r="N5" s="188" t="s">
        <v>370</v>
      </c>
      <c r="O5" s="188"/>
      <c r="P5" s="188"/>
      <c r="Q5" s="188" t="s">
        <v>370</v>
      </c>
      <c r="R5" s="189" t="s">
        <v>398</v>
      </c>
      <c r="S5" s="188"/>
    </row>
    <row r="6" spans="2:20">
      <c r="B6" s="1">
        <v>4</v>
      </c>
      <c r="C6" s="1" t="s">
        <v>364</v>
      </c>
      <c r="D6" s="1" t="s">
        <v>365</v>
      </c>
      <c r="E6" s="5" t="s">
        <v>410</v>
      </c>
      <c r="F6" s="185" t="s">
        <v>374</v>
      </c>
      <c r="G6" s="3" t="s">
        <v>248</v>
      </c>
      <c r="H6" s="176">
        <v>2</v>
      </c>
      <c r="I6" s="192" t="s">
        <v>466</v>
      </c>
      <c r="J6" s="215"/>
      <c r="K6" s="185">
        <v>20000</v>
      </c>
      <c r="L6" s="6" t="s">
        <v>10</v>
      </c>
      <c r="M6" s="6">
        <v>1</v>
      </c>
      <c r="N6" s="188" t="s">
        <v>370</v>
      </c>
      <c r="O6" s="188"/>
      <c r="P6" s="188"/>
      <c r="Q6" s="188" t="s">
        <v>370</v>
      </c>
      <c r="R6" s="189" t="s">
        <v>399</v>
      </c>
      <c r="S6" s="188" t="s">
        <v>369</v>
      </c>
    </row>
    <row r="7" spans="2:20" ht="13.5" customHeight="1">
      <c r="B7" s="1">
        <v>5</v>
      </c>
      <c r="C7" s="1" t="s">
        <v>364</v>
      </c>
      <c r="D7" s="1" t="s">
        <v>365</v>
      </c>
      <c r="E7" s="5" t="s">
        <v>414</v>
      </c>
      <c r="F7" s="185" t="s">
        <v>413</v>
      </c>
      <c r="G7" s="3" t="s">
        <v>291</v>
      </c>
      <c r="H7" s="176">
        <f>VLOOKUP(G7,基础数据!A7:B18,2,FALSE)</f>
        <v>11</v>
      </c>
      <c r="I7" s="192" t="s">
        <v>467</v>
      </c>
      <c r="J7" s="215"/>
      <c r="K7" s="185">
        <v>13570</v>
      </c>
      <c r="L7" s="6" t="s">
        <v>10</v>
      </c>
      <c r="M7" s="6">
        <v>1</v>
      </c>
      <c r="N7" s="188" t="s">
        <v>370</v>
      </c>
      <c r="O7" s="188"/>
      <c r="P7" s="188"/>
      <c r="Q7" s="188" t="s">
        <v>395</v>
      </c>
      <c r="R7" s="189" t="s">
        <v>400</v>
      </c>
      <c r="S7" s="188" t="s">
        <v>403</v>
      </c>
    </row>
    <row r="8" spans="2:20">
      <c r="B8" s="1">
        <v>6</v>
      </c>
      <c r="C8" s="1" t="s">
        <v>364</v>
      </c>
      <c r="D8" s="1" t="s">
        <v>365</v>
      </c>
      <c r="E8" s="5" t="s">
        <v>412</v>
      </c>
      <c r="F8" s="185" t="s">
        <v>411</v>
      </c>
      <c r="G8" s="3" t="s">
        <v>248</v>
      </c>
      <c r="H8" s="176">
        <v>2</v>
      </c>
      <c r="I8" s="192" t="s">
        <v>468</v>
      </c>
      <c r="J8" s="215"/>
      <c r="K8" s="185">
        <v>20000</v>
      </c>
      <c r="L8" s="6" t="s">
        <v>10</v>
      </c>
      <c r="M8" s="6">
        <v>1</v>
      </c>
      <c r="N8" s="188" t="s">
        <v>370</v>
      </c>
      <c r="O8" s="188"/>
      <c r="P8" s="188"/>
      <c r="Q8" s="188" t="s">
        <v>370</v>
      </c>
      <c r="R8" s="189" t="s">
        <v>399</v>
      </c>
      <c r="S8" s="188" t="s">
        <v>404</v>
      </c>
    </row>
    <row r="9" spans="2:20">
      <c r="B9" s="1">
        <v>7</v>
      </c>
      <c r="C9" s="1" t="s">
        <v>364</v>
      </c>
      <c r="D9" s="1" t="s">
        <v>365</v>
      </c>
      <c r="E9" s="5" t="s">
        <v>416</v>
      </c>
      <c r="F9" s="185" t="s">
        <v>415</v>
      </c>
      <c r="G9" s="3" t="s">
        <v>248</v>
      </c>
      <c r="H9" s="176">
        <v>2</v>
      </c>
      <c r="I9" s="192" t="s">
        <v>468</v>
      </c>
      <c r="J9" s="215"/>
      <c r="K9" s="185">
        <v>5000</v>
      </c>
      <c r="L9" s="6" t="s">
        <v>10</v>
      </c>
      <c r="M9" s="6">
        <v>1</v>
      </c>
      <c r="N9" s="188" t="s">
        <v>370</v>
      </c>
      <c r="O9" s="188"/>
      <c r="P9" s="188"/>
      <c r="Q9" s="188" t="s">
        <v>370</v>
      </c>
      <c r="R9" s="189" t="s">
        <v>399</v>
      </c>
      <c r="S9" s="188" t="s">
        <v>404</v>
      </c>
    </row>
    <row r="10" spans="2:20" ht="13.5" customHeight="1">
      <c r="B10" s="1">
        <v>8</v>
      </c>
      <c r="C10" s="1" t="s">
        <v>364</v>
      </c>
      <c r="D10" s="1" t="s">
        <v>492</v>
      </c>
      <c r="E10" s="5" t="s">
        <v>418</v>
      </c>
      <c r="F10" s="185" t="s">
        <v>417</v>
      </c>
      <c r="G10" s="3" t="s">
        <v>291</v>
      </c>
      <c r="H10" s="176">
        <f>VLOOKUP(G10,基础数据!A10:B21,2,FALSE)</f>
        <v>11</v>
      </c>
      <c r="I10" s="192" t="s">
        <v>469</v>
      </c>
      <c r="J10" s="215"/>
      <c r="K10" s="185">
        <v>10000</v>
      </c>
      <c r="L10" s="6" t="s">
        <v>10</v>
      </c>
      <c r="M10" s="6">
        <v>1</v>
      </c>
      <c r="N10" s="188" t="s">
        <v>370</v>
      </c>
      <c r="O10" s="188"/>
      <c r="P10" s="188"/>
      <c r="Q10" s="188" t="s">
        <v>396</v>
      </c>
      <c r="R10" s="189" t="s">
        <v>401</v>
      </c>
      <c r="S10" s="188" t="s">
        <v>405</v>
      </c>
    </row>
    <row r="11" spans="2:20">
      <c r="B11" s="1">
        <v>9</v>
      </c>
      <c r="C11" s="1" t="s">
        <v>364</v>
      </c>
      <c r="D11" s="1" t="s">
        <v>365</v>
      </c>
      <c r="E11" s="5" t="s">
        <v>420</v>
      </c>
      <c r="F11" s="185" t="s">
        <v>419</v>
      </c>
      <c r="G11" s="3" t="s">
        <v>291</v>
      </c>
      <c r="H11" s="176">
        <f>VLOOKUP(G11,基础数据!A11:B22,2,FALSE)</f>
        <v>11</v>
      </c>
      <c r="I11" s="192" t="s">
        <v>469</v>
      </c>
      <c r="J11" s="215"/>
      <c r="K11" s="185">
        <v>10000</v>
      </c>
      <c r="L11" s="6" t="s">
        <v>10</v>
      </c>
      <c r="M11" s="6">
        <v>1</v>
      </c>
      <c r="N11" s="188" t="s">
        <v>370</v>
      </c>
      <c r="O11" s="188"/>
      <c r="P11" s="191"/>
      <c r="Q11" s="191" t="s">
        <v>397</v>
      </c>
      <c r="R11" s="191" t="s">
        <v>402</v>
      </c>
      <c r="S11" s="191" t="s">
        <v>403</v>
      </c>
    </row>
    <row r="12" spans="2:20">
      <c r="B12" s="1">
        <v>10</v>
      </c>
      <c r="C12" s="1" t="s">
        <v>364</v>
      </c>
      <c r="D12" s="1" t="s">
        <v>421</v>
      </c>
      <c r="E12" s="5" t="s">
        <v>527</v>
      </c>
      <c r="F12" s="185" t="s">
        <v>518</v>
      </c>
      <c r="G12" s="3" t="s">
        <v>248</v>
      </c>
      <c r="H12" s="176">
        <v>2</v>
      </c>
      <c r="I12" s="192" t="s">
        <v>470</v>
      </c>
      <c r="J12" s="215"/>
      <c r="K12" s="185">
        <v>20000</v>
      </c>
      <c r="L12" s="6" t="s">
        <v>10</v>
      </c>
      <c r="M12" s="6">
        <v>1</v>
      </c>
      <c r="N12" s="188" t="s">
        <v>370</v>
      </c>
      <c r="O12" s="188"/>
      <c r="P12" s="188"/>
      <c r="Q12" s="188" t="s">
        <v>370</v>
      </c>
      <c r="R12" s="189" t="s">
        <v>427</v>
      </c>
      <c r="S12" s="188" t="s">
        <v>426</v>
      </c>
    </row>
    <row r="13" spans="2:20">
      <c r="B13" s="1">
        <v>11</v>
      </c>
      <c r="C13" s="1" t="s">
        <v>364</v>
      </c>
      <c r="D13" s="1" t="s">
        <v>421</v>
      </c>
      <c r="E13" s="5" t="s">
        <v>528</v>
      </c>
      <c r="F13" s="185" t="s">
        <v>519</v>
      </c>
      <c r="G13" s="3" t="s">
        <v>248</v>
      </c>
      <c r="H13" s="176">
        <v>2</v>
      </c>
      <c r="I13" s="192" t="s">
        <v>529</v>
      </c>
      <c r="J13" s="215"/>
      <c r="K13" s="185">
        <v>6000</v>
      </c>
      <c r="L13" s="6" t="s">
        <v>10</v>
      </c>
      <c r="M13" s="6">
        <v>1</v>
      </c>
      <c r="N13" s="188" t="s">
        <v>370</v>
      </c>
      <c r="O13" s="188"/>
      <c r="P13" s="188"/>
      <c r="Q13" s="188" t="s">
        <v>370</v>
      </c>
      <c r="R13" s="189" t="s">
        <v>427</v>
      </c>
      <c r="S13" s="188" t="s">
        <v>426</v>
      </c>
    </row>
    <row r="14" spans="2:20">
      <c r="B14" s="1">
        <v>12</v>
      </c>
      <c r="C14" s="1" t="s">
        <v>364</v>
      </c>
      <c r="D14" s="1" t="s">
        <v>421</v>
      </c>
      <c r="E14" s="5" t="s">
        <v>530</v>
      </c>
      <c r="F14" s="185" t="s">
        <v>520</v>
      </c>
      <c r="G14" s="3" t="s">
        <v>248</v>
      </c>
      <c r="H14" s="176">
        <v>2</v>
      </c>
      <c r="I14" s="192" t="s">
        <v>531</v>
      </c>
      <c r="J14" s="215"/>
      <c r="K14" s="185">
        <v>10500</v>
      </c>
      <c r="L14" s="6" t="s">
        <v>10</v>
      </c>
      <c r="M14" s="6">
        <v>1</v>
      </c>
      <c r="N14" s="188" t="s">
        <v>370</v>
      </c>
      <c r="O14" s="188"/>
      <c r="P14" s="188"/>
      <c r="Q14" s="188" t="s">
        <v>370</v>
      </c>
      <c r="R14" s="189" t="s">
        <v>427</v>
      </c>
      <c r="S14" s="188" t="s">
        <v>426</v>
      </c>
    </row>
    <row r="15" spans="2:20">
      <c r="B15" s="1">
        <v>13</v>
      </c>
      <c r="C15" s="1" t="s">
        <v>364</v>
      </c>
      <c r="D15" s="1" t="s">
        <v>421</v>
      </c>
      <c r="E15" s="5" t="s">
        <v>424</v>
      </c>
      <c r="F15" s="185" t="s">
        <v>521</v>
      </c>
      <c r="G15" s="3" t="s">
        <v>291</v>
      </c>
      <c r="H15" s="176">
        <v>11</v>
      </c>
      <c r="I15" s="192" t="s">
        <v>532</v>
      </c>
      <c r="J15" s="215"/>
      <c r="K15" s="185">
        <v>1000</v>
      </c>
      <c r="L15" s="6" t="s">
        <v>10</v>
      </c>
      <c r="M15" s="6">
        <v>1</v>
      </c>
      <c r="N15" s="188" t="s">
        <v>370</v>
      </c>
      <c r="O15" s="188"/>
      <c r="P15" s="188"/>
      <c r="Q15" s="188" t="s">
        <v>526</v>
      </c>
      <c r="R15" s="189" t="s">
        <v>423</v>
      </c>
      <c r="S15" s="188" t="s">
        <v>422</v>
      </c>
    </row>
    <row r="16" spans="2:20">
      <c r="B16" s="1">
        <v>14</v>
      </c>
      <c r="C16" s="1" t="s">
        <v>364</v>
      </c>
      <c r="D16" s="1" t="s">
        <v>421</v>
      </c>
      <c r="E16" s="5" t="s">
        <v>533</v>
      </c>
      <c r="F16" s="185" t="s">
        <v>523</v>
      </c>
      <c r="G16" s="3" t="s">
        <v>248</v>
      </c>
      <c r="H16" s="176">
        <v>2</v>
      </c>
      <c r="I16" s="192" t="s">
        <v>471</v>
      </c>
      <c r="J16" s="215"/>
      <c r="K16" s="185">
        <v>5000</v>
      </c>
      <c r="L16" s="6" t="s">
        <v>10</v>
      </c>
      <c r="M16" s="6">
        <v>1</v>
      </c>
      <c r="N16" s="188" t="s">
        <v>370</v>
      </c>
      <c r="O16" s="188"/>
      <c r="P16" s="188"/>
      <c r="Q16" s="188" t="s">
        <v>526</v>
      </c>
      <c r="R16" s="189" t="s">
        <v>425</v>
      </c>
      <c r="S16" s="188" t="s">
        <v>525</v>
      </c>
    </row>
    <row r="17" spans="1:19">
      <c r="B17" s="1">
        <v>15</v>
      </c>
      <c r="C17" s="1" t="s">
        <v>364</v>
      </c>
      <c r="D17" s="1" t="s">
        <v>428</v>
      </c>
      <c r="E17" s="5" t="s">
        <v>449</v>
      </c>
      <c r="F17" s="185" t="s">
        <v>534</v>
      </c>
      <c r="G17" s="3" t="s">
        <v>291</v>
      </c>
      <c r="H17" s="176">
        <v>11</v>
      </c>
      <c r="I17" s="192" t="s">
        <v>535</v>
      </c>
      <c r="J17" s="215"/>
      <c r="K17" s="185">
        <v>2000</v>
      </c>
      <c r="L17" s="6" t="s">
        <v>10</v>
      </c>
      <c r="M17" s="6">
        <v>1</v>
      </c>
      <c r="N17" s="188" t="s">
        <v>370</v>
      </c>
      <c r="O17" s="188"/>
      <c r="P17" s="188"/>
      <c r="Q17" s="188" t="s">
        <v>370</v>
      </c>
      <c r="R17" s="189" t="s">
        <v>431</v>
      </c>
      <c r="S17" s="188" t="s">
        <v>369</v>
      </c>
    </row>
    <row r="18" spans="1:19">
      <c r="B18" s="1">
        <v>16</v>
      </c>
      <c r="C18" s="1" t="s">
        <v>364</v>
      </c>
      <c r="D18" s="1" t="s">
        <v>432</v>
      </c>
      <c r="E18" s="5" t="s">
        <v>450</v>
      </c>
      <c r="F18" s="185" t="s">
        <v>536</v>
      </c>
      <c r="G18" s="3" t="s">
        <v>248</v>
      </c>
      <c r="H18" s="176">
        <v>2</v>
      </c>
      <c r="I18" s="192" t="s">
        <v>537</v>
      </c>
      <c r="J18" s="215"/>
      <c r="K18" s="185">
        <v>65000</v>
      </c>
      <c r="L18" s="6" t="s">
        <v>10</v>
      </c>
      <c r="M18" s="6">
        <v>1</v>
      </c>
      <c r="N18" s="188" t="s">
        <v>370</v>
      </c>
      <c r="O18" s="188"/>
      <c r="P18" s="188" t="s">
        <v>538</v>
      </c>
      <c r="Q18" s="188" t="s">
        <v>539</v>
      </c>
      <c r="R18" s="189" t="s">
        <v>45</v>
      </c>
      <c r="S18" s="188" t="s">
        <v>369</v>
      </c>
    </row>
    <row r="19" spans="1:19">
      <c r="B19" s="1">
        <v>17</v>
      </c>
      <c r="C19" s="1" t="s">
        <v>364</v>
      </c>
      <c r="D19" s="1" t="s">
        <v>432</v>
      </c>
      <c r="E19" s="5" t="s">
        <v>451</v>
      </c>
      <c r="F19" s="185" t="s">
        <v>540</v>
      </c>
      <c r="G19" s="3" t="s">
        <v>291</v>
      </c>
      <c r="H19" s="176">
        <v>11</v>
      </c>
      <c r="I19" s="192" t="s">
        <v>541</v>
      </c>
      <c r="J19" s="215"/>
      <c r="K19" s="185">
        <v>66400</v>
      </c>
      <c r="L19" s="6" t="s">
        <v>10</v>
      </c>
      <c r="M19" s="6">
        <v>1</v>
      </c>
      <c r="N19" s="188" t="s">
        <v>370</v>
      </c>
      <c r="O19" s="188"/>
      <c r="P19" s="188" t="s">
        <v>542</v>
      </c>
      <c r="Q19" s="188" t="s">
        <v>543</v>
      </c>
      <c r="R19" s="189" t="s">
        <v>544</v>
      </c>
      <c r="S19" s="188" t="s">
        <v>542</v>
      </c>
    </row>
    <row r="20" spans="1:19" s="12" customFormat="1">
      <c r="A20" s="12" t="s">
        <v>292</v>
      </c>
      <c r="B20" s="1">
        <v>18</v>
      </c>
      <c r="C20" s="207" t="s">
        <v>364</v>
      </c>
      <c r="D20" s="207" t="s">
        <v>432</v>
      </c>
      <c r="E20" s="208" t="s">
        <v>462</v>
      </c>
      <c r="F20" s="209" t="s">
        <v>547</v>
      </c>
      <c r="G20" s="194" t="s">
        <v>545</v>
      </c>
      <c r="H20" s="210">
        <v>12</v>
      </c>
      <c r="I20" s="211" t="s">
        <v>546</v>
      </c>
      <c r="J20" s="216"/>
      <c r="K20" s="217" t="s">
        <v>430</v>
      </c>
      <c r="L20" s="212" t="s">
        <v>10</v>
      </c>
      <c r="M20" s="212">
        <v>1</v>
      </c>
      <c r="N20" s="213"/>
      <c r="O20" s="213"/>
      <c r="P20" s="213"/>
      <c r="Q20" s="213" t="s">
        <v>448</v>
      </c>
      <c r="R20" s="214" t="s">
        <v>430</v>
      </c>
      <c r="S20" s="213" t="s">
        <v>430</v>
      </c>
    </row>
    <row r="21" spans="1:19">
      <c r="B21" s="1">
        <v>19</v>
      </c>
      <c r="C21" s="1" t="s">
        <v>364</v>
      </c>
      <c r="D21" s="1" t="s">
        <v>432</v>
      </c>
      <c r="E21" s="5" t="s">
        <v>452</v>
      </c>
      <c r="F21" s="185" t="s">
        <v>548</v>
      </c>
      <c r="G21" s="3" t="s">
        <v>248</v>
      </c>
      <c r="H21" s="176">
        <v>2</v>
      </c>
      <c r="I21" s="192" t="s">
        <v>549</v>
      </c>
      <c r="J21" s="215"/>
      <c r="K21" s="185">
        <v>10000</v>
      </c>
      <c r="L21" s="6" t="s">
        <v>10</v>
      </c>
      <c r="M21" s="6">
        <v>1</v>
      </c>
      <c r="N21" s="188" t="s">
        <v>370</v>
      </c>
      <c r="O21" s="188"/>
      <c r="P21" s="188"/>
      <c r="Q21" s="188" t="s">
        <v>453</v>
      </c>
      <c r="R21" s="189" t="s">
        <v>45</v>
      </c>
      <c r="S21" s="188" t="s">
        <v>369</v>
      </c>
    </row>
    <row r="22" spans="1:19" s="12" customFormat="1">
      <c r="B22" s="1">
        <v>20</v>
      </c>
      <c r="C22" s="207" t="s">
        <v>364</v>
      </c>
      <c r="D22" s="207" t="s">
        <v>432</v>
      </c>
      <c r="E22" s="208" t="s">
        <v>454</v>
      </c>
      <c r="F22" s="209" t="s">
        <v>550</v>
      </c>
      <c r="G22" s="194" t="s">
        <v>552</v>
      </c>
      <c r="H22" s="210">
        <v>5</v>
      </c>
      <c r="I22" s="211" t="s">
        <v>551</v>
      </c>
      <c r="J22" s="216"/>
      <c r="K22" s="209">
        <v>15000</v>
      </c>
      <c r="L22" s="212" t="s">
        <v>438</v>
      </c>
      <c r="M22" s="212">
        <v>2</v>
      </c>
      <c r="N22" s="213" t="s">
        <v>370</v>
      </c>
      <c r="O22" s="213"/>
      <c r="P22" s="213"/>
      <c r="Q22" s="213" t="s">
        <v>455</v>
      </c>
      <c r="R22" s="214" t="s">
        <v>399</v>
      </c>
      <c r="S22" s="213" t="s">
        <v>439</v>
      </c>
    </row>
    <row r="23" spans="1:19">
      <c r="B23" s="1">
        <v>21</v>
      </c>
      <c r="C23" s="1" t="s">
        <v>364</v>
      </c>
      <c r="D23" s="1" t="s">
        <v>432</v>
      </c>
      <c r="E23" s="5" t="s">
        <v>456</v>
      </c>
      <c r="F23" s="185" t="s">
        <v>553</v>
      </c>
      <c r="G23" s="3" t="s">
        <v>291</v>
      </c>
      <c r="H23" s="176">
        <v>11</v>
      </c>
      <c r="I23" s="192" t="s">
        <v>554</v>
      </c>
      <c r="J23" s="215"/>
      <c r="K23" s="185">
        <v>5010.5221000000001</v>
      </c>
      <c r="L23" s="6" t="s">
        <v>10</v>
      </c>
      <c r="M23" s="6">
        <v>1</v>
      </c>
      <c r="N23" s="188" t="s">
        <v>370</v>
      </c>
      <c r="O23" s="188"/>
      <c r="P23" s="188"/>
      <c r="Q23" s="188" t="s">
        <v>455</v>
      </c>
      <c r="R23" s="189" t="s">
        <v>399</v>
      </c>
      <c r="S23" s="188" t="s">
        <v>431</v>
      </c>
    </row>
    <row r="24" spans="1:19">
      <c r="B24" s="1">
        <v>22</v>
      </c>
      <c r="C24" s="1" t="s">
        <v>364</v>
      </c>
      <c r="D24" s="1" t="s">
        <v>432</v>
      </c>
      <c r="E24" s="5" t="s">
        <v>457</v>
      </c>
      <c r="F24" s="185" t="s">
        <v>555</v>
      </c>
      <c r="G24" s="3" t="s">
        <v>248</v>
      </c>
      <c r="H24" s="176">
        <v>2</v>
      </c>
      <c r="I24" s="192" t="s">
        <v>556</v>
      </c>
      <c r="J24" s="215"/>
      <c r="K24" s="185">
        <v>21000</v>
      </c>
      <c r="L24" s="6" t="s">
        <v>10</v>
      </c>
      <c r="M24" s="6">
        <v>1</v>
      </c>
      <c r="N24" s="188" t="s">
        <v>370</v>
      </c>
      <c r="O24" s="188"/>
      <c r="P24" s="188"/>
      <c r="Q24" s="188" t="s">
        <v>455</v>
      </c>
      <c r="R24" s="189" t="s">
        <v>58</v>
      </c>
      <c r="S24" s="188" t="s">
        <v>369</v>
      </c>
    </row>
    <row r="25" spans="1:19">
      <c r="B25" s="1">
        <v>23</v>
      </c>
      <c r="C25" s="1" t="s">
        <v>364</v>
      </c>
      <c r="D25" s="1" t="s">
        <v>432</v>
      </c>
      <c r="E25" s="5" t="s">
        <v>458</v>
      </c>
      <c r="F25" s="185" t="s">
        <v>557</v>
      </c>
      <c r="G25" s="3" t="s">
        <v>291</v>
      </c>
      <c r="H25" s="176">
        <v>11</v>
      </c>
      <c r="I25" s="192" t="s">
        <v>558</v>
      </c>
      <c r="J25" s="218"/>
      <c r="K25" s="185">
        <v>2267.5736999999999</v>
      </c>
      <c r="L25" s="6" t="s">
        <v>10</v>
      </c>
      <c r="M25" s="6">
        <v>1</v>
      </c>
      <c r="N25" s="188" t="s">
        <v>370</v>
      </c>
      <c r="O25" s="188"/>
      <c r="P25" s="188"/>
      <c r="Q25" s="188" t="s">
        <v>459</v>
      </c>
      <c r="R25" s="189" t="s">
        <v>443</v>
      </c>
      <c r="S25" s="188" t="s">
        <v>369</v>
      </c>
    </row>
    <row r="26" spans="1:19" s="12" customFormat="1">
      <c r="B26" s="1">
        <v>24</v>
      </c>
      <c r="C26" s="207" t="s">
        <v>364</v>
      </c>
      <c r="D26" s="207" t="s">
        <v>444</v>
      </c>
      <c r="E26" s="208" t="s">
        <v>460</v>
      </c>
      <c r="F26" s="209" t="s">
        <v>559</v>
      </c>
      <c r="G26" s="3" t="s">
        <v>291</v>
      </c>
      <c r="H26" s="210">
        <v>11</v>
      </c>
      <c r="I26" s="211" t="s">
        <v>560</v>
      </c>
      <c r="J26" s="216"/>
      <c r="K26" s="209">
        <v>80000</v>
      </c>
      <c r="L26" s="212" t="s">
        <v>10</v>
      </c>
      <c r="M26" s="212">
        <v>1</v>
      </c>
      <c r="N26" s="213" t="s">
        <v>370</v>
      </c>
      <c r="O26" s="213"/>
      <c r="P26" s="213" t="s">
        <v>542</v>
      </c>
      <c r="Q26" s="213" t="s">
        <v>561</v>
      </c>
      <c r="R26" s="214" t="s">
        <v>446</v>
      </c>
      <c r="S26" s="213" t="s">
        <v>369</v>
      </c>
    </row>
    <row r="27" spans="1:19">
      <c r="B27" s="1">
        <v>25</v>
      </c>
      <c r="C27" s="1" t="s">
        <v>364</v>
      </c>
      <c r="D27" s="1" t="s">
        <v>444</v>
      </c>
      <c r="E27" s="5" t="s">
        <v>461</v>
      </c>
      <c r="F27" s="185" t="s">
        <v>562</v>
      </c>
      <c r="G27" s="3" t="s">
        <v>248</v>
      </c>
      <c r="H27" s="176">
        <v>2</v>
      </c>
      <c r="I27" s="192" t="s">
        <v>563</v>
      </c>
      <c r="J27" s="215"/>
      <c r="K27" s="185">
        <v>10000</v>
      </c>
      <c r="L27" s="6" t="s">
        <v>10</v>
      </c>
      <c r="M27" s="6">
        <v>1</v>
      </c>
      <c r="N27" s="188" t="s">
        <v>370</v>
      </c>
      <c r="O27" s="188"/>
      <c r="P27" s="188"/>
      <c r="Q27" s="188" t="s">
        <v>455</v>
      </c>
      <c r="R27" s="189" t="s">
        <v>399</v>
      </c>
      <c r="S27" s="188" t="s">
        <v>369</v>
      </c>
    </row>
    <row r="28" spans="1:19" ht="13.5" customHeight="1">
      <c r="B28" s="1">
        <v>26</v>
      </c>
      <c r="C28" s="1" t="s">
        <v>364</v>
      </c>
      <c r="D28" s="1" t="s">
        <v>493</v>
      </c>
      <c r="E28" s="192" t="s">
        <v>494</v>
      </c>
      <c r="F28" s="185" t="s">
        <v>564</v>
      </c>
      <c r="G28" s="3" t="s">
        <v>291</v>
      </c>
      <c r="H28" s="210">
        <v>11</v>
      </c>
      <c r="I28" s="200">
        <v>43217</v>
      </c>
      <c r="J28" s="200"/>
      <c r="K28" s="185">
        <v>7463</v>
      </c>
      <c r="L28" s="6" t="s">
        <v>10</v>
      </c>
      <c r="M28" s="6">
        <v>1</v>
      </c>
      <c r="N28" s="188" t="s">
        <v>495</v>
      </c>
      <c r="O28" s="188"/>
      <c r="P28" s="188" t="s">
        <v>495</v>
      </c>
      <c r="Q28" s="201" t="s">
        <v>565</v>
      </c>
      <c r="R28" s="188" t="s">
        <v>496</v>
      </c>
      <c r="S28" s="188" t="s">
        <v>497</v>
      </c>
    </row>
    <row r="29" spans="1:19" ht="13.5" customHeight="1">
      <c r="B29" s="1">
        <v>27</v>
      </c>
      <c r="C29" s="1" t="s">
        <v>364</v>
      </c>
      <c r="D29" s="1" t="s">
        <v>493</v>
      </c>
      <c r="E29" s="192" t="s">
        <v>498</v>
      </c>
      <c r="F29" s="199" t="s">
        <v>566</v>
      </c>
      <c r="G29" s="3" t="s">
        <v>291</v>
      </c>
      <c r="H29" s="210">
        <v>11</v>
      </c>
      <c r="I29" s="200">
        <v>43340</v>
      </c>
      <c r="J29" s="200"/>
      <c r="K29" s="185">
        <v>1000</v>
      </c>
      <c r="L29" s="6" t="s">
        <v>10</v>
      </c>
      <c r="M29" s="6">
        <v>1</v>
      </c>
      <c r="N29" s="188" t="s">
        <v>567</v>
      </c>
      <c r="O29" s="188"/>
      <c r="P29" s="188" t="s">
        <v>567</v>
      </c>
      <c r="Q29" s="201" t="s">
        <v>568</v>
      </c>
      <c r="R29" s="188" t="s">
        <v>500</v>
      </c>
      <c r="S29" s="188" t="s">
        <v>567</v>
      </c>
    </row>
    <row r="30" spans="1:19" ht="13.5" customHeight="1">
      <c r="B30" s="1">
        <v>28</v>
      </c>
      <c r="C30" s="1" t="s">
        <v>364</v>
      </c>
      <c r="D30" s="1" t="s">
        <v>493</v>
      </c>
      <c r="E30" s="192" t="s">
        <v>501</v>
      </c>
      <c r="F30" s="199" t="s">
        <v>569</v>
      </c>
      <c r="G30" s="3" t="s">
        <v>291</v>
      </c>
      <c r="H30" s="210">
        <v>11</v>
      </c>
      <c r="I30" s="200">
        <v>43536</v>
      </c>
      <c r="J30" s="200"/>
      <c r="K30" s="185">
        <v>2631.5796</v>
      </c>
      <c r="L30" s="6" t="s">
        <v>10</v>
      </c>
      <c r="M30" s="6">
        <v>1</v>
      </c>
      <c r="N30" s="188" t="s">
        <v>502</v>
      </c>
      <c r="O30" s="188"/>
      <c r="P30" s="188" t="s">
        <v>369</v>
      </c>
      <c r="Q30" s="191" t="s">
        <v>503</v>
      </c>
      <c r="R30" s="188" t="s">
        <v>504</v>
      </c>
      <c r="S30" s="188" t="s">
        <v>502</v>
      </c>
    </row>
    <row r="31" spans="1:19" ht="13.5" customHeight="1">
      <c r="B31" s="1">
        <v>29</v>
      </c>
      <c r="C31" s="1" t="s">
        <v>364</v>
      </c>
      <c r="D31" s="1" t="s">
        <v>493</v>
      </c>
      <c r="E31" s="192" t="s">
        <v>505</v>
      </c>
      <c r="F31" s="199" t="s">
        <v>570</v>
      </c>
      <c r="G31" s="3" t="s">
        <v>291</v>
      </c>
      <c r="H31" s="210">
        <v>11</v>
      </c>
      <c r="I31" s="200">
        <v>43682</v>
      </c>
      <c r="J31" s="200"/>
      <c r="K31" s="185">
        <v>1000</v>
      </c>
      <c r="L31" s="6" t="s">
        <v>10</v>
      </c>
      <c r="M31" s="6">
        <v>1</v>
      </c>
      <c r="N31" s="188" t="s">
        <v>447</v>
      </c>
      <c r="O31" s="188"/>
      <c r="P31" s="188" t="s">
        <v>369</v>
      </c>
      <c r="Q31" s="191" t="s">
        <v>571</v>
      </c>
      <c r="R31" s="188" t="s">
        <v>506</v>
      </c>
      <c r="S31" s="188" t="s">
        <v>447</v>
      </c>
    </row>
    <row r="32" spans="1:19">
      <c r="A32" s="175" t="s">
        <v>578</v>
      </c>
      <c r="B32" s="1">
        <v>30</v>
      </c>
      <c r="C32" s="1" t="s">
        <v>364</v>
      </c>
      <c r="D32" s="1" t="s">
        <v>365</v>
      </c>
      <c r="E32" s="192" t="s">
        <v>572</v>
      </c>
      <c r="F32" s="185" t="s">
        <v>573</v>
      </c>
      <c r="G32" s="3" t="s">
        <v>291</v>
      </c>
      <c r="H32" s="210">
        <v>11</v>
      </c>
      <c r="I32" s="199" t="s">
        <v>577</v>
      </c>
      <c r="J32" s="185"/>
      <c r="K32" s="185">
        <v>1000</v>
      </c>
      <c r="L32" s="6" t="s">
        <v>10</v>
      </c>
      <c r="M32" s="6">
        <v>1</v>
      </c>
      <c r="N32" s="185" t="s">
        <v>574</v>
      </c>
      <c r="O32" s="185"/>
      <c r="P32" s="185"/>
      <c r="Q32" s="185" t="s">
        <v>574</v>
      </c>
      <c r="R32" s="185" t="s">
        <v>576</v>
      </c>
      <c r="S32" s="185" t="s">
        <v>575</v>
      </c>
    </row>
    <row r="33" spans="2:19">
      <c r="B33" s="1">
        <v>31</v>
      </c>
      <c r="C33" s="1" t="s">
        <v>364</v>
      </c>
      <c r="D33" s="1" t="s">
        <v>365</v>
      </c>
      <c r="E33" s="192" t="s">
        <v>580</v>
      </c>
      <c r="F33" s="185" t="s">
        <v>579</v>
      </c>
      <c r="G33" s="3" t="s">
        <v>248</v>
      </c>
      <c r="H33" s="176">
        <v>2</v>
      </c>
      <c r="I33" s="199" t="s">
        <v>581</v>
      </c>
      <c r="J33" s="185"/>
      <c r="K33" s="185">
        <v>1000</v>
      </c>
      <c r="L33" s="6" t="s">
        <v>10</v>
      </c>
      <c r="M33" s="6">
        <v>1</v>
      </c>
      <c r="N33" s="188" t="s">
        <v>370</v>
      </c>
      <c r="O33" s="185"/>
      <c r="P33" s="188" t="s">
        <v>370</v>
      </c>
      <c r="Q33" s="185" t="s">
        <v>583</v>
      </c>
      <c r="R33" s="185" t="s">
        <v>584</v>
      </c>
      <c r="S33" s="185" t="s">
        <v>582</v>
      </c>
    </row>
    <row r="34" spans="2:19">
      <c r="B34" s="1">
        <v>32</v>
      </c>
      <c r="C34" s="1" t="s">
        <v>364</v>
      </c>
      <c r="D34" s="1" t="s">
        <v>365</v>
      </c>
      <c r="E34" s="192" t="s">
        <v>585</v>
      </c>
      <c r="F34" s="185" t="s">
        <v>586</v>
      </c>
      <c r="G34" s="3" t="s">
        <v>291</v>
      </c>
      <c r="H34" s="210">
        <v>11</v>
      </c>
      <c r="I34" s="199" t="s">
        <v>587</v>
      </c>
      <c r="J34" s="185"/>
      <c r="K34" s="185">
        <v>5000</v>
      </c>
      <c r="L34" s="6" t="s">
        <v>10</v>
      </c>
      <c r="M34" s="6">
        <v>1</v>
      </c>
      <c r="N34" s="185" t="s">
        <v>588</v>
      </c>
      <c r="O34" s="185"/>
      <c r="P34" s="185" t="s">
        <v>588</v>
      </c>
      <c r="Q34" s="185" t="s">
        <v>590</v>
      </c>
      <c r="R34" s="185" t="s">
        <v>591</v>
      </c>
      <c r="S34" s="185" t="s">
        <v>589</v>
      </c>
    </row>
  </sheetData>
  <autoFilter ref="A2:T34"/>
  <mergeCells count="1">
    <mergeCell ref="B1:S1"/>
  </mergeCells>
  <phoneticPr fontId="16" type="noConversion"/>
  <dataValidations count="1">
    <dataValidation type="list" showInputMessage="1" showErrorMessage="1" sqref="D28:D31">
      <formula1>INDIRECT(C28)</formula1>
    </dataValidation>
  </dataValidations>
  <hyperlinks>
    <hyperlink ref="Q34" r:id="rId1" tooltip="常伟峰" display="https://www.qichacha.com/pl_p75c2c26c4544feeace3ea5d4db3c862.html"/>
  </hyperlinks>
  <pageMargins left="0.69930555555555596" right="0.69930555555555596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[1]基础数据!#REF!</xm:f>
          </x14:formula1>
          <xm:sqref>C28:C31 L28:L31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7"/>
  <sheetViews>
    <sheetView workbookViewId="0">
      <selection activeCell="C60" sqref="C60"/>
    </sheetView>
  </sheetViews>
  <sheetFormatPr defaultColWidth="9.25" defaultRowHeight="13.5"/>
  <cols>
    <col min="2" max="2" width="12.5" style="198" customWidth="1"/>
    <col min="3" max="3" width="46" customWidth="1"/>
    <col min="4" max="4" width="57.875" customWidth="1"/>
    <col min="5" max="5" width="18.125" customWidth="1"/>
    <col min="6" max="7" width="57.875" customWidth="1"/>
  </cols>
  <sheetData>
    <row r="1" spans="1:6" ht="24.75">
      <c r="A1" s="206" t="s">
        <v>362</v>
      </c>
      <c r="B1" s="206"/>
      <c r="C1" s="206"/>
      <c r="D1" s="206"/>
      <c r="E1" s="206"/>
    </row>
    <row r="2" spans="1:6" ht="19.5" customHeight="1">
      <c r="B2" s="178" t="s">
        <v>282</v>
      </c>
      <c r="C2" s="178" t="s">
        <v>1</v>
      </c>
      <c r="D2" s="178" t="s">
        <v>6</v>
      </c>
      <c r="E2" s="178" t="s">
        <v>7</v>
      </c>
    </row>
    <row r="3" spans="1:6" ht="13.5" customHeight="1">
      <c r="B3" s="203">
        <v>1</v>
      </c>
      <c r="C3" s="378" t="s">
        <v>367</v>
      </c>
      <c r="D3" s="3" t="s">
        <v>377</v>
      </c>
      <c r="E3" s="4">
        <v>0.6</v>
      </c>
      <c r="F3" s="184"/>
    </row>
    <row r="4" spans="1:6" ht="13.5" customHeight="1">
      <c r="B4" s="205"/>
      <c r="C4" s="378" t="s">
        <v>367</v>
      </c>
      <c r="D4" s="3" t="s">
        <v>378</v>
      </c>
      <c r="E4" s="4">
        <v>0.4</v>
      </c>
    </row>
    <row r="5" spans="1:6" ht="13.5" customHeight="1">
      <c r="B5" s="203">
        <v>2</v>
      </c>
      <c r="C5" s="378" t="s">
        <v>379</v>
      </c>
      <c r="D5" s="3" t="s">
        <v>377</v>
      </c>
      <c r="E5" s="4">
        <v>0.92020000000000002</v>
      </c>
    </row>
    <row r="6" spans="1:6" ht="13.5" customHeight="1">
      <c r="B6" s="204"/>
      <c r="C6" s="378" t="s">
        <v>379</v>
      </c>
      <c r="D6" s="3" t="s">
        <v>380</v>
      </c>
      <c r="E6" s="4">
        <v>4.1099999999999998E-2</v>
      </c>
    </row>
    <row r="7" spans="1:6" ht="13.5" customHeight="1">
      <c r="B7" s="205"/>
      <c r="C7" s="378" t="s">
        <v>379</v>
      </c>
      <c r="D7" s="3" t="s">
        <v>381</v>
      </c>
      <c r="E7" s="4">
        <v>3.8699999999999998E-2</v>
      </c>
    </row>
    <row r="8" spans="1:6" ht="13.5" customHeight="1">
      <c r="B8" s="203">
        <v>3</v>
      </c>
      <c r="C8" s="378" t="s">
        <v>382</v>
      </c>
      <c r="D8" s="3" t="s">
        <v>377</v>
      </c>
      <c r="E8" s="4">
        <v>0.99246999999999996</v>
      </c>
    </row>
    <row r="9" spans="1:6" ht="13.5" customHeight="1">
      <c r="B9" s="204"/>
      <c r="C9" s="378" t="s">
        <v>382</v>
      </c>
      <c r="D9" s="3" t="s">
        <v>383</v>
      </c>
      <c r="E9" s="4">
        <v>3.7599999999999999E-3</v>
      </c>
    </row>
    <row r="10" spans="1:6" ht="13.5" customHeight="1">
      <c r="B10" s="205"/>
      <c r="C10" s="378" t="s">
        <v>382</v>
      </c>
      <c r="D10" s="3" t="s">
        <v>384</v>
      </c>
      <c r="E10" s="4">
        <v>3.7699999999999999E-3</v>
      </c>
    </row>
    <row r="11" spans="1:6" ht="13.5" customHeight="1">
      <c r="B11" s="186">
        <v>4</v>
      </c>
      <c r="C11" s="2" t="s">
        <v>385</v>
      </c>
      <c r="D11" s="3" t="s">
        <v>386</v>
      </c>
      <c r="E11" s="4">
        <v>1</v>
      </c>
    </row>
    <row r="12" spans="1:6" ht="13.5" customHeight="1">
      <c r="B12" s="203">
        <v>5</v>
      </c>
      <c r="C12" s="378" t="s">
        <v>387</v>
      </c>
      <c r="D12" s="3" t="s">
        <v>388</v>
      </c>
      <c r="E12" s="4">
        <v>0.72</v>
      </c>
    </row>
    <row r="13" spans="1:6" ht="13.5" customHeight="1">
      <c r="B13" s="205"/>
      <c r="C13" s="378" t="s">
        <v>387</v>
      </c>
      <c r="D13" s="3" t="s">
        <v>389</v>
      </c>
      <c r="E13" s="4">
        <v>0.28000000000000003</v>
      </c>
    </row>
    <row r="14" spans="1:6" ht="13.5" customHeight="1">
      <c r="B14" s="186">
        <v>6</v>
      </c>
      <c r="C14" s="2" t="s">
        <v>371</v>
      </c>
      <c r="D14" s="3" t="s">
        <v>390</v>
      </c>
      <c r="E14" s="4">
        <v>1</v>
      </c>
    </row>
    <row r="15" spans="1:6" ht="13.5" customHeight="1">
      <c r="B15" s="186">
        <v>7</v>
      </c>
      <c r="C15" s="2" t="s">
        <v>372</v>
      </c>
      <c r="D15" s="3" t="s">
        <v>390</v>
      </c>
      <c r="E15" s="4">
        <v>1</v>
      </c>
    </row>
    <row r="16" spans="1:6" ht="13.5" customHeight="1">
      <c r="B16" s="203">
        <v>8</v>
      </c>
      <c r="C16" s="378" t="s">
        <v>391</v>
      </c>
      <c r="D16" s="3" t="s">
        <v>392</v>
      </c>
      <c r="E16" s="4">
        <v>0.7</v>
      </c>
    </row>
    <row r="17" spans="2:5" ht="13.5" customHeight="1">
      <c r="B17" s="205"/>
      <c r="C17" s="378" t="s">
        <v>391</v>
      </c>
      <c r="D17" s="3" t="s">
        <v>393</v>
      </c>
      <c r="E17" s="4">
        <v>0.3</v>
      </c>
    </row>
    <row r="18" spans="2:5" ht="13.5" customHeight="1">
      <c r="B18" s="203">
        <v>9</v>
      </c>
      <c r="C18" s="378" t="s">
        <v>373</v>
      </c>
      <c r="D18" s="3" t="s">
        <v>392</v>
      </c>
      <c r="E18" s="4">
        <v>0.7</v>
      </c>
    </row>
    <row r="19" spans="2:5" ht="13.5" customHeight="1">
      <c r="B19" s="205"/>
      <c r="C19" s="378" t="s">
        <v>373</v>
      </c>
      <c r="D19" s="3" t="s">
        <v>394</v>
      </c>
      <c r="E19" s="4">
        <v>0.3</v>
      </c>
    </row>
    <row r="20" spans="2:5" ht="13.5" customHeight="1">
      <c r="B20" s="186">
        <v>10</v>
      </c>
      <c r="C20" s="185" t="s">
        <v>472</v>
      </c>
      <c r="D20" s="193" t="s">
        <v>473</v>
      </c>
      <c r="E20" s="4">
        <v>1</v>
      </c>
    </row>
    <row r="21" spans="2:5" ht="13.5" customHeight="1">
      <c r="B21" s="186">
        <v>11</v>
      </c>
      <c r="C21" s="185" t="s">
        <v>474</v>
      </c>
      <c r="D21" s="47" t="s">
        <v>473</v>
      </c>
      <c r="E21" s="4">
        <v>1</v>
      </c>
    </row>
    <row r="22" spans="2:5" ht="13.5" customHeight="1">
      <c r="B22" s="186">
        <v>12</v>
      </c>
      <c r="C22" s="185" t="s">
        <v>475</v>
      </c>
      <c r="D22" s="47" t="s">
        <v>473</v>
      </c>
      <c r="E22" s="4">
        <v>1</v>
      </c>
    </row>
    <row r="23" spans="2:5" ht="13.5" customHeight="1">
      <c r="B23" s="203">
        <v>13</v>
      </c>
      <c r="C23" s="379" t="s">
        <v>476</v>
      </c>
      <c r="D23" s="47" t="s">
        <v>473</v>
      </c>
      <c r="E23" s="4">
        <v>0.8</v>
      </c>
    </row>
    <row r="24" spans="2:5" ht="13.5" customHeight="1">
      <c r="B24" s="205"/>
      <c r="C24" s="379" t="s">
        <v>476</v>
      </c>
      <c r="D24" s="47" t="s">
        <v>477</v>
      </c>
      <c r="E24" s="4">
        <v>0.2</v>
      </c>
    </row>
    <row r="25" spans="2:5" ht="13.5" customHeight="1">
      <c r="B25" s="186">
        <v>14</v>
      </c>
      <c r="C25" s="128" t="s">
        <v>478</v>
      </c>
      <c r="D25" s="51" t="s">
        <v>479</v>
      </c>
      <c r="E25" s="4">
        <v>1</v>
      </c>
    </row>
    <row r="26" spans="2:5" ht="13.5" customHeight="1">
      <c r="B26" s="203">
        <v>15</v>
      </c>
      <c r="C26" s="381" t="s">
        <v>429</v>
      </c>
      <c r="D26" s="177" t="s">
        <v>480</v>
      </c>
      <c r="E26" s="4">
        <v>0.9</v>
      </c>
    </row>
    <row r="27" spans="2:5" ht="13.5" customHeight="1">
      <c r="B27" s="204"/>
      <c r="C27" s="381" t="s">
        <v>429</v>
      </c>
      <c r="D27" s="177" t="s">
        <v>481</v>
      </c>
      <c r="E27" s="4">
        <v>0.03</v>
      </c>
    </row>
    <row r="28" spans="2:5" ht="13.5" customHeight="1">
      <c r="B28" s="205"/>
      <c r="C28" s="381" t="s">
        <v>429</v>
      </c>
      <c r="D28" s="177" t="s">
        <v>482</v>
      </c>
      <c r="E28" s="4">
        <v>7.0000000000000007E-2</v>
      </c>
    </row>
    <row r="29" spans="2:5" ht="13.5" customHeight="1">
      <c r="B29" s="186">
        <v>16</v>
      </c>
      <c r="C29" s="190" t="s">
        <v>433</v>
      </c>
      <c r="D29" s="194" t="s">
        <v>377</v>
      </c>
      <c r="E29" s="4">
        <v>1</v>
      </c>
    </row>
    <row r="30" spans="2:5" ht="13.5" customHeight="1">
      <c r="B30" s="203">
        <v>17</v>
      </c>
      <c r="C30" s="382" t="s">
        <v>434</v>
      </c>
      <c r="D30" s="187" t="s">
        <v>22</v>
      </c>
      <c r="E30" s="4">
        <v>0.7</v>
      </c>
    </row>
    <row r="31" spans="2:5" ht="13.5" customHeight="1">
      <c r="B31" s="205"/>
      <c r="C31" s="382" t="s">
        <v>434</v>
      </c>
      <c r="D31" s="187" t="s">
        <v>483</v>
      </c>
      <c r="E31" s="4">
        <v>0.3</v>
      </c>
    </row>
    <row r="32" spans="2:5" ht="13.5" customHeight="1">
      <c r="B32" s="186">
        <v>18</v>
      </c>
      <c r="C32" s="196" t="s">
        <v>435</v>
      </c>
      <c r="D32" s="185" t="s">
        <v>448</v>
      </c>
      <c r="E32" s="4" t="s">
        <v>448</v>
      </c>
    </row>
    <row r="33" spans="2:5" ht="13.5" customHeight="1">
      <c r="B33" s="186">
        <v>19</v>
      </c>
      <c r="C33" s="197" t="s">
        <v>436</v>
      </c>
      <c r="D33" s="187" t="s">
        <v>433</v>
      </c>
      <c r="E33" s="4">
        <v>1</v>
      </c>
    </row>
    <row r="34" spans="2:5" ht="13.5" customHeight="1">
      <c r="B34" s="186">
        <v>20</v>
      </c>
      <c r="C34" s="190" t="s">
        <v>437</v>
      </c>
      <c r="D34" s="195" t="s">
        <v>484</v>
      </c>
      <c r="E34" s="4">
        <v>1</v>
      </c>
    </row>
    <row r="35" spans="2:5" ht="13.5" customHeight="1">
      <c r="B35" s="203">
        <v>21</v>
      </c>
      <c r="C35" s="381" t="s">
        <v>440</v>
      </c>
      <c r="D35" s="177" t="s">
        <v>436</v>
      </c>
      <c r="E35" s="4">
        <v>0.99790000000000001</v>
      </c>
    </row>
    <row r="36" spans="2:5" ht="13.5" customHeight="1">
      <c r="B36" s="204"/>
      <c r="C36" s="381" t="s">
        <v>440</v>
      </c>
      <c r="D36" s="177" t="s">
        <v>485</v>
      </c>
      <c r="E36" s="4">
        <v>1.1999999999999999E-3</v>
      </c>
    </row>
    <row r="37" spans="2:5" ht="13.5" customHeight="1">
      <c r="B37" s="205"/>
      <c r="C37" s="381" t="s">
        <v>440</v>
      </c>
      <c r="D37" s="177" t="s">
        <v>127</v>
      </c>
      <c r="E37" s="4">
        <v>8.9999999999999998E-4</v>
      </c>
    </row>
    <row r="38" spans="2:5" ht="13.5" customHeight="1">
      <c r="B38" s="186">
        <v>22</v>
      </c>
      <c r="C38" s="190" t="s">
        <v>441</v>
      </c>
      <c r="D38" s="177" t="s">
        <v>486</v>
      </c>
      <c r="E38" s="4">
        <v>1</v>
      </c>
    </row>
    <row r="39" spans="2:5" ht="13.5" customHeight="1">
      <c r="B39" s="203">
        <v>23</v>
      </c>
      <c r="C39" s="381" t="s">
        <v>442</v>
      </c>
      <c r="D39" s="177" t="s">
        <v>480</v>
      </c>
      <c r="E39" s="4">
        <v>0.45900000000000002</v>
      </c>
    </row>
    <row r="40" spans="2:5" ht="13.5" customHeight="1">
      <c r="B40" s="204"/>
      <c r="C40" s="381" t="s">
        <v>442</v>
      </c>
      <c r="D40" s="177" t="s">
        <v>487</v>
      </c>
      <c r="E40" s="4">
        <v>4.9000000000000002E-2</v>
      </c>
    </row>
    <row r="41" spans="2:5" ht="13.5" customHeight="1">
      <c r="B41" s="204"/>
      <c r="C41" s="381" t="s">
        <v>442</v>
      </c>
      <c r="D41" s="177" t="s">
        <v>127</v>
      </c>
      <c r="E41" s="4">
        <v>2.0199999999999999E-2</v>
      </c>
    </row>
    <row r="42" spans="2:5" ht="13.5" customHeight="1">
      <c r="B42" s="204"/>
      <c r="C42" s="381" t="s">
        <v>442</v>
      </c>
      <c r="D42" s="177" t="s">
        <v>485</v>
      </c>
      <c r="E42" s="4">
        <v>3.0800000000000001E-2</v>
      </c>
    </row>
    <row r="43" spans="2:5" ht="13.5" customHeight="1">
      <c r="B43" s="204"/>
      <c r="C43" s="381" t="s">
        <v>442</v>
      </c>
      <c r="D43" s="177" t="s">
        <v>488</v>
      </c>
      <c r="E43" s="4">
        <v>0.2646</v>
      </c>
    </row>
    <row r="44" spans="2:5" ht="13.5" customHeight="1">
      <c r="B44" s="205"/>
      <c r="C44" s="381" t="s">
        <v>442</v>
      </c>
      <c r="D44" s="177" t="s">
        <v>489</v>
      </c>
      <c r="E44" s="4">
        <v>0.1764</v>
      </c>
    </row>
    <row r="45" spans="2:5" ht="13.5" customHeight="1">
      <c r="B45" s="203">
        <v>24</v>
      </c>
      <c r="C45" s="381" t="s">
        <v>445</v>
      </c>
      <c r="D45" s="177" t="s">
        <v>480</v>
      </c>
      <c r="E45" s="4">
        <v>0.75</v>
      </c>
    </row>
    <row r="46" spans="2:5" ht="13.5" customHeight="1">
      <c r="B46" s="205"/>
      <c r="C46" s="381" t="s">
        <v>445</v>
      </c>
      <c r="D46" s="177" t="s">
        <v>490</v>
      </c>
      <c r="E46" s="4">
        <v>0.25</v>
      </c>
    </row>
    <row r="47" spans="2:5" ht="13.5" customHeight="1">
      <c r="B47" s="186">
        <v>25</v>
      </c>
      <c r="C47" s="190" t="s">
        <v>491</v>
      </c>
      <c r="D47" s="177" t="s">
        <v>445</v>
      </c>
      <c r="E47" s="4">
        <v>1</v>
      </c>
    </row>
    <row r="48" spans="2:5" ht="13.5" customHeight="1">
      <c r="B48" s="203">
        <v>26</v>
      </c>
      <c r="C48" s="381" t="s">
        <v>507</v>
      </c>
      <c r="D48" s="177" t="s">
        <v>508</v>
      </c>
      <c r="E48" s="4">
        <v>0.67</v>
      </c>
    </row>
    <row r="49" spans="2:5" ht="13.5" customHeight="1">
      <c r="B49" s="205"/>
      <c r="C49" s="381" t="s">
        <v>507</v>
      </c>
      <c r="D49" s="185" t="s">
        <v>509</v>
      </c>
      <c r="E49" s="4">
        <v>0.33</v>
      </c>
    </row>
    <row r="50" spans="2:5" ht="13.5" customHeight="1">
      <c r="B50" s="203">
        <v>27</v>
      </c>
      <c r="C50" s="379" t="s">
        <v>499</v>
      </c>
      <c r="D50" s="195" t="s">
        <v>510</v>
      </c>
      <c r="E50" s="4">
        <v>0.7</v>
      </c>
    </row>
    <row r="51" spans="2:5" ht="13.5" customHeight="1">
      <c r="B51" s="205"/>
      <c r="C51" s="379" t="s">
        <v>499</v>
      </c>
      <c r="D51" s="119" t="s">
        <v>511</v>
      </c>
      <c r="E51" s="4">
        <v>0.3</v>
      </c>
    </row>
    <row r="52" spans="2:5" ht="13.5" customHeight="1">
      <c r="B52" s="203">
        <v>28</v>
      </c>
      <c r="C52" s="381" t="s">
        <v>512</v>
      </c>
      <c r="D52" s="202" t="s">
        <v>513</v>
      </c>
      <c r="E52" s="4">
        <v>0.62</v>
      </c>
    </row>
    <row r="53" spans="2:5" ht="13.5" customHeight="1">
      <c r="B53" s="205"/>
      <c r="C53" s="381" t="s">
        <v>512</v>
      </c>
      <c r="D53" s="202" t="s">
        <v>514</v>
      </c>
      <c r="E53" s="4">
        <v>0.38</v>
      </c>
    </row>
    <row r="54" spans="2:5" ht="13.5" customHeight="1">
      <c r="B54" s="203">
        <v>29</v>
      </c>
      <c r="C54" s="381" t="s">
        <v>515</v>
      </c>
      <c r="D54" s="202" t="s">
        <v>516</v>
      </c>
      <c r="E54" s="4">
        <v>0.6</v>
      </c>
    </row>
    <row r="55" spans="2:5" ht="13.5" customHeight="1">
      <c r="B55" s="205"/>
      <c r="C55" s="381" t="s">
        <v>515</v>
      </c>
      <c r="D55" s="202" t="s">
        <v>517</v>
      </c>
      <c r="E55" s="4">
        <v>0.4</v>
      </c>
    </row>
    <row r="56" spans="2:5">
      <c r="B56" s="203">
        <v>30</v>
      </c>
      <c r="C56" s="379" t="s">
        <v>594</v>
      </c>
      <c r="D56" s="185" t="s">
        <v>592</v>
      </c>
      <c r="E56" s="4">
        <v>0.51</v>
      </c>
    </row>
    <row r="57" spans="2:5">
      <c r="B57" s="205"/>
      <c r="C57" s="379" t="s">
        <v>594</v>
      </c>
      <c r="D57" s="185" t="s">
        <v>593</v>
      </c>
      <c r="E57" s="4">
        <v>0.49</v>
      </c>
    </row>
    <row r="58" spans="2:5">
      <c r="B58" s="186">
        <v>31</v>
      </c>
      <c r="C58" s="185" t="s">
        <v>579</v>
      </c>
      <c r="D58" s="185" t="s">
        <v>595</v>
      </c>
      <c r="E58" s="4">
        <v>1</v>
      </c>
    </row>
    <row r="59" spans="2:5">
      <c r="B59" s="203">
        <v>32</v>
      </c>
      <c r="C59" s="379" t="s">
        <v>586</v>
      </c>
      <c r="D59" s="185" t="s">
        <v>596</v>
      </c>
      <c r="E59" s="4">
        <v>0.51</v>
      </c>
    </row>
    <row r="60" spans="2:5">
      <c r="B60" s="205"/>
      <c r="C60" s="380"/>
      <c r="D60" s="185" t="s">
        <v>597</v>
      </c>
      <c r="E60" s="4">
        <v>0.49</v>
      </c>
    </row>
    <row r="61" spans="2:5">
      <c r="B61" s="186"/>
      <c r="C61" s="177"/>
      <c r="D61" s="177"/>
      <c r="E61" s="4"/>
    </row>
    <row r="62" spans="2:5">
      <c r="B62" s="186"/>
      <c r="C62" s="177"/>
      <c r="D62" s="177"/>
      <c r="E62" s="4"/>
    </row>
    <row r="63" spans="2:5">
      <c r="B63" s="186"/>
      <c r="C63" s="177"/>
      <c r="D63" s="177"/>
      <c r="E63" s="4"/>
    </row>
    <row r="64" spans="2:5">
      <c r="B64" s="186"/>
      <c r="C64" s="177"/>
      <c r="D64" s="177"/>
      <c r="E64" s="4"/>
    </row>
    <row r="65" spans="2:5">
      <c r="B65" s="186"/>
      <c r="C65" s="177"/>
      <c r="D65" s="177"/>
      <c r="E65" s="4"/>
    </row>
    <row r="66" spans="2:5">
      <c r="B66" s="186"/>
      <c r="C66" s="177"/>
      <c r="D66" s="177"/>
      <c r="E66" s="4"/>
    </row>
    <row r="67" spans="2:5">
      <c r="B67" s="186"/>
      <c r="C67" s="177"/>
      <c r="D67" s="177"/>
      <c r="E67" s="4"/>
    </row>
    <row r="68" spans="2:5">
      <c r="B68" s="186"/>
      <c r="C68" s="177"/>
      <c r="D68" s="177"/>
      <c r="E68" s="4"/>
    </row>
    <row r="69" spans="2:5">
      <c r="B69" s="186"/>
      <c r="C69" s="177"/>
      <c r="D69" s="177"/>
      <c r="E69" s="4"/>
    </row>
    <row r="70" spans="2:5">
      <c r="B70" s="186"/>
      <c r="C70" s="177"/>
      <c r="D70" s="177"/>
      <c r="E70" s="4"/>
    </row>
    <row r="71" spans="2:5">
      <c r="B71" s="186"/>
      <c r="C71" s="177"/>
      <c r="D71" s="177"/>
      <c r="E71" s="4"/>
    </row>
    <row r="72" spans="2:5">
      <c r="B72" s="186"/>
      <c r="C72" s="177"/>
      <c r="D72" s="177"/>
      <c r="E72" s="4"/>
    </row>
    <row r="73" spans="2:5">
      <c r="B73" s="186"/>
      <c r="C73" s="177"/>
      <c r="D73" s="177"/>
      <c r="E73" s="4"/>
    </row>
    <row r="74" spans="2:5">
      <c r="B74" s="186"/>
      <c r="C74" s="177"/>
      <c r="D74" s="177"/>
      <c r="E74" s="4"/>
    </row>
    <row r="75" spans="2:5">
      <c r="B75" s="186"/>
      <c r="C75" s="177"/>
      <c r="D75" s="177"/>
      <c r="E75" s="4"/>
    </row>
    <row r="76" spans="2:5">
      <c r="B76" s="186"/>
      <c r="C76" s="177"/>
      <c r="D76" s="177"/>
      <c r="E76" s="4"/>
    </row>
    <row r="77" spans="2:5">
      <c r="B77" s="186"/>
      <c r="C77" s="177"/>
      <c r="D77" s="177"/>
      <c r="E77" s="4"/>
    </row>
    <row r="78" spans="2:5">
      <c r="B78" s="186"/>
      <c r="C78" s="177"/>
      <c r="D78" s="177"/>
      <c r="E78" s="4"/>
    </row>
    <row r="79" spans="2:5">
      <c r="B79" s="186"/>
      <c r="C79" s="177"/>
      <c r="D79" s="177"/>
      <c r="E79" s="4"/>
    </row>
    <row r="80" spans="2:5">
      <c r="B80" s="186"/>
      <c r="C80" s="177"/>
      <c r="D80" s="177"/>
      <c r="E80" s="4"/>
    </row>
    <row r="81" spans="2:5">
      <c r="B81" s="186"/>
      <c r="C81" s="177"/>
      <c r="D81" s="177"/>
      <c r="E81" s="4"/>
    </row>
    <row r="82" spans="2:5">
      <c r="B82" s="186"/>
      <c r="C82" s="177"/>
      <c r="D82" s="177"/>
      <c r="E82" s="4"/>
    </row>
    <row r="83" spans="2:5">
      <c r="B83" s="186"/>
      <c r="C83" s="177"/>
      <c r="D83" s="177"/>
      <c r="E83" s="4"/>
    </row>
    <row r="84" spans="2:5">
      <c r="B84" s="186"/>
      <c r="C84" s="177"/>
      <c r="D84" s="177"/>
      <c r="E84" s="4"/>
    </row>
    <row r="85" spans="2:5">
      <c r="B85" s="186"/>
      <c r="C85" s="177"/>
      <c r="D85" s="177"/>
      <c r="E85" s="4"/>
    </row>
    <row r="86" spans="2:5">
      <c r="B86" s="186"/>
      <c r="C86" s="177"/>
      <c r="D86" s="177"/>
      <c r="E86" s="4"/>
    </row>
    <row r="87" spans="2:5">
      <c r="B87" s="186"/>
      <c r="C87" s="177"/>
      <c r="D87" s="177"/>
      <c r="E87" s="4"/>
    </row>
    <row r="88" spans="2:5">
      <c r="B88" s="186"/>
      <c r="C88" s="177"/>
      <c r="D88" s="177"/>
      <c r="E88" s="4"/>
    </row>
    <row r="89" spans="2:5">
      <c r="B89" s="186"/>
      <c r="C89" s="177"/>
      <c r="D89" s="177"/>
      <c r="E89" s="4"/>
    </row>
    <row r="90" spans="2:5">
      <c r="B90" s="186"/>
      <c r="C90" s="177"/>
      <c r="D90" s="177"/>
      <c r="E90" s="4"/>
    </row>
    <row r="91" spans="2:5">
      <c r="B91" s="186"/>
      <c r="C91" s="177"/>
      <c r="D91" s="177"/>
      <c r="E91" s="4"/>
    </row>
    <row r="92" spans="2:5">
      <c r="B92" s="186"/>
      <c r="C92" s="177"/>
      <c r="D92" s="177"/>
      <c r="E92" s="4"/>
    </row>
    <row r="93" spans="2:5">
      <c r="B93" s="186"/>
      <c r="C93" s="177"/>
      <c r="D93" s="177"/>
      <c r="E93" s="4"/>
    </row>
    <row r="94" spans="2:5">
      <c r="B94" s="186"/>
      <c r="C94" s="177"/>
      <c r="D94" s="177"/>
      <c r="E94" s="4"/>
    </row>
    <row r="95" spans="2:5">
      <c r="B95" s="186"/>
      <c r="C95" s="177"/>
      <c r="D95" s="177"/>
      <c r="E95" s="4"/>
    </row>
    <row r="96" spans="2:5">
      <c r="B96" s="186"/>
      <c r="C96" s="177"/>
      <c r="D96" s="177"/>
      <c r="E96" s="4"/>
    </row>
    <row r="97" spans="2:5">
      <c r="B97" s="186"/>
      <c r="C97" s="177"/>
      <c r="D97" s="177"/>
      <c r="E97" s="4"/>
    </row>
    <row r="98" spans="2:5">
      <c r="B98" s="186"/>
      <c r="C98" s="177"/>
      <c r="D98" s="177"/>
      <c r="E98" s="4"/>
    </row>
    <row r="99" spans="2:5">
      <c r="B99" s="186"/>
      <c r="C99" s="177"/>
      <c r="D99" s="177"/>
      <c r="E99" s="4"/>
    </row>
    <row r="100" spans="2:5">
      <c r="B100" s="186"/>
      <c r="C100" s="177"/>
      <c r="D100" s="177"/>
      <c r="E100" s="4"/>
    </row>
    <row r="101" spans="2:5">
      <c r="B101" s="186"/>
      <c r="C101" s="177"/>
      <c r="D101" s="177"/>
      <c r="E101" s="4"/>
    </row>
    <row r="102" spans="2:5">
      <c r="B102" s="186"/>
      <c r="C102" s="177"/>
      <c r="D102" s="177"/>
      <c r="E102" s="4"/>
    </row>
    <row r="103" spans="2:5">
      <c r="B103" s="186"/>
      <c r="C103" s="177"/>
      <c r="D103" s="177"/>
      <c r="E103" s="4"/>
    </row>
    <row r="104" spans="2:5">
      <c r="B104" s="186"/>
      <c r="C104" s="177"/>
      <c r="D104" s="177"/>
      <c r="E104" s="4"/>
    </row>
    <row r="105" spans="2:5">
      <c r="B105" s="186"/>
      <c r="C105" s="177"/>
      <c r="D105" s="177"/>
      <c r="E105" s="4"/>
    </row>
    <row r="106" spans="2:5">
      <c r="B106" s="186"/>
      <c r="C106" s="177"/>
      <c r="D106" s="177"/>
      <c r="E106" s="4"/>
    </row>
    <row r="107" spans="2:5">
      <c r="B107" s="186"/>
      <c r="C107" s="177"/>
      <c r="D107" s="177"/>
      <c r="E107" s="4"/>
    </row>
    <row r="108" spans="2:5">
      <c r="B108" s="186"/>
      <c r="C108" s="177"/>
      <c r="D108" s="177"/>
      <c r="E108" s="4"/>
    </row>
    <row r="109" spans="2:5">
      <c r="B109" s="186"/>
      <c r="C109" s="177"/>
      <c r="D109" s="177"/>
      <c r="E109" s="4"/>
    </row>
    <row r="110" spans="2:5">
      <c r="B110" s="186"/>
      <c r="C110" s="177"/>
      <c r="D110" s="177"/>
      <c r="E110" s="4"/>
    </row>
    <row r="111" spans="2:5">
      <c r="B111" s="186"/>
      <c r="C111" s="177"/>
      <c r="D111" s="177"/>
      <c r="E111" s="4"/>
    </row>
    <row r="112" spans="2:5">
      <c r="B112" s="186"/>
      <c r="C112" s="177"/>
      <c r="D112" s="177"/>
      <c r="E112" s="4"/>
    </row>
    <row r="113" spans="2:5">
      <c r="B113" s="186"/>
      <c r="C113" s="177"/>
      <c r="D113" s="177"/>
      <c r="E113" s="4"/>
    </row>
    <row r="114" spans="2:5">
      <c r="B114" s="186"/>
      <c r="C114" s="177"/>
      <c r="D114" s="177"/>
      <c r="E114" s="4"/>
    </row>
    <row r="115" spans="2:5">
      <c r="B115" s="186"/>
      <c r="C115" s="177"/>
      <c r="D115" s="177"/>
      <c r="E115" s="4"/>
    </row>
    <row r="116" spans="2:5">
      <c r="B116" s="186"/>
      <c r="C116" s="177"/>
      <c r="D116" s="177"/>
      <c r="E116" s="4"/>
    </row>
    <row r="117" spans="2:5">
      <c r="B117" s="186"/>
      <c r="C117" s="177"/>
      <c r="D117" s="177"/>
      <c r="E117" s="4"/>
    </row>
    <row r="118" spans="2:5">
      <c r="B118" s="186"/>
      <c r="C118" s="177"/>
      <c r="D118" s="177"/>
      <c r="E118" s="4"/>
    </row>
    <row r="119" spans="2:5">
      <c r="B119" s="186"/>
      <c r="C119" s="177"/>
      <c r="D119" s="177"/>
      <c r="E119" s="4"/>
    </row>
    <row r="120" spans="2:5">
      <c r="B120" s="186"/>
      <c r="C120" s="177"/>
      <c r="D120" s="177"/>
      <c r="E120" s="4"/>
    </row>
    <row r="121" spans="2:5">
      <c r="B121" s="186"/>
      <c r="C121" s="177"/>
      <c r="D121" s="177"/>
      <c r="E121" s="4"/>
    </row>
    <row r="122" spans="2:5">
      <c r="B122" s="186"/>
      <c r="C122" s="177"/>
      <c r="D122" s="177"/>
      <c r="E122" s="4"/>
    </row>
    <row r="123" spans="2:5">
      <c r="B123" s="186"/>
      <c r="C123" s="177"/>
      <c r="D123" s="177"/>
      <c r="E123" s="4"/>
    </row>
    <row r="124" spans="2:5">
      <c r="B124" s="186"/>
      <c r="C124" s="177"/>
      <c r="D124" s="177"/>
      <c r="E124" s="4"/>
    </row>
    <row r="125" spans="2:5">
      <c r="B125" s="186"/>
      <c r="C125" s="177"/>
      <c r="D125" s="177"/>
      <c r="E125" s="4"/>
    </row>
    <row r="126" spans="2:5">
      <c r="B126" s="186"/>
      <c r="C126" s="177"/>
      <c r="D126" s="177"/>
      <c r="E126" s="4"/>
    </row>
    <row r="127" spans="2:5">
      <c r="B127" s="186"/>
      <c r="C127" s="177"/>
      <c r="D127" s="177"/>
      <c r="E127" s="4"/>
    </row>
    <row r="128" spans="2:5">
      <c r="B128" s="186"/>
      <c r="C128" s="177"/>
      <c r="D128" s="177"/>
      <c r="E128" s="4"/>
    </row>
    <row r="129" spans="2:5">
      <c r="B129" s="186"/>
      <c r="C129" s="177"/>
      <c r="D129" s="177"/>
      <c r="E129" s="4"/>
    </row>
    <row r="130" spans="2:5">
      <c r="B130" s="186"/>
      <c r="C130" s="177"/>
      <c r="D130" s="177"/>
      <c r="E130" s="4"/>
    </row>
    <row r="131" spans="2:5">
      <c r="B131" s="186"/>
      <c r="C131" s="177"/>
      <c r="D131" s="177"/>
      <c r="E131" s="4"/>
    </row>
    <row r="132" spans="2:5">
      <c r="B132" s="186"/>
      <c r="C132" s="177"/>
      <c r="D132" s="177"/>
      <c r="E132" s="4"/>
    </row>
    <row r="133" spans="2:5">
      <c r="B133" s="186"/>
      <c r="C133" s="177"/>
      <c r="D133" s="177"/>
      <c r="E133" s="4"/>
    </row>
    <row r="134" spans="2:5">
      <c r="B134" s="186"/>
      <c r="C134" s="177"/>
      <c r="D134" s="177"/>
      <c r="E134" s="4"/>
    </row>
    <row r="135" spans="2:5">
      <c r="B135" s="186"/>
      <c r="C135" s="177"/>
      <c r="D135" s="177"/>
      <c r="E135" s="4"/>
    </row>
    <row r="136" spans="2:5">
      <c r="B136" s="186"/>
      <c r="C136" s="177"/>
      <c r="D136" s="177"/>
      <c r="E136" s="4"/>
    </row>
    <row r="137" spans="2:5">
      <c r="B137" s="186"/>
      <c r="C137" s="177"/>
      <c r="D137" s="177"/>
      <c r="E137" s="4"/>
    </row>
    <row r="138" spans="2:5">
      <c r="B138" s="186"/>
      <c r="C138" s="177"/>
      <c r="D138" s="177"/>
      <c r="E138" s="4"/>
    </row>
    <row r="139" spans="2:5">
      <c r="B139" s="186"/>
      <c r="C139" s="177"/>
      <c r="D139" s="177"/>
      <c r="E139" s="4"/>
    </row>
    <row r="140" spans="2:5">
      <c r="B140" s="186"/>
      <c r="C140" s="177"/>
      <c r="D140" s="177"/>
      <c r="E140" s="4"/>
    </row>
    <row r="141" spans="2:5">
      <c r="B141" s="186"/>
      <c r="C141" s="177"/>
      <c r="D141" s="177"/>
      <c r="E141" s="4"/>
    </row>
    <row r="142" spans="2:5">
      <c r="B142" s="186"/>
      <c r="C142" s="177"/>
      <c r="D142" s="177"/>
      <c r="E142" s="4"/>
    </row>
    <row r="143" spans="2:5">
      <c r="B143" s="186"/>
      <c r="C143" s="177"/>
      <c r="D143" s="177"/>
      <c r="E143" s="4"/>
    </row>
    <row r="144" spans="2:5">
      <c r="B144" s="186"/>
      <c r="C144" s="177"/>
      <c r="D144" s="177"/>
      <c r="E144" s="4"/>
    </row>
    <row r="145" spans="2:5">
      <c r="B145" s="186"/>
      <c r="C145" s="177"/>
      <c r="D145" s="177"/>
      <c r="E145" s="4"/>
    </row>
    <row r="146" spans="2:5">
      <c r="B146" s="186"/>
      <c r="C146" s="177"/>
      <c r="D146" s="177"/>
      <c r="E146" s="4"/>
    </row>
    <row r="147" spans="2:5">
      <c r="B147" s="186"/>
      <c r="C147" s="177"/>
      <c r="D147" s="177"/>
      <c r="E147" s="4"/>
    </row>
    <row r="148" spans="2:5">
      <c r="B148" s="186"/>
      <c r="C148" s="177"/>
      <c r="D148" s="177"/>
      <c r="E148" s="4"/>
    </row>
    <row r="149" spans="2:5">
      <c r="B149" s="186"/>
      <c r="C149" s="177"/>
      <c r="D149" s="177"/>
      <c r="E149" s="4"/>
    </row>
    <row r="150" spans="2:5">
      <c r="B150" s="186"/>
      <c r="C150" s="177"/>
      <c r="D150" s="177"/>
      <c r="E150" s="4"/>
    </row>
    <row r="151" spans="2:5">
      <c r="B151" s="186"/>
      <c r="C151" s="177"/>
      <c r="D151" s="177"/>
      <c r="E151" s="4"/>
    </row>
    <row r="152" spans="2:5">
      <c r="B152" s="186"/>
      <c r="C152" s="177"/>
      <c r="D152" s="177"/>
      <c r="E152" s="4"/>
    </row>
    <row r="153" spans="2:5">
      <c r="B153" s="186"/>
      <c r="C153" s="177"/>
      <c r="D153" s="177"/>
      <c r="E153" s="4"/>
    </row>
    <row r="154" spans="2:5">
      <c r="B154" s="186"/>
      <c r="C154" s="177"/>
      <c r="D154" s="177"/>
      <c r="E154" s="4"/>
    </row>
    <row r="155" spans="2:5">
      <c r="B155" s="186"/>
      <c r="C155" s="177"/>
      <c r="D155" s="177"/>
      <c r="E155" s="4"/>
    </row>
    <row r="156" spans="2:5">
      <c r="B156" s="186"/>
      <c r="C156" s="177"/>
      <c r="D156" s="177"/>
      <c r="E156" s="4"/>
    </row>
    <row r="157" spans="2:5">
      <c r="B157" s="186"/>
      <c r="C157" s="177"/>
      <c r="D157" s="177"/>
      <c r="E157" s="4"/>
    </row>
    <row r="158" spans="2:5">
      <c r="B158" s="186"/>
      <c r="C158" s="177"/>
      <c r="D158" s="177"/>
      <c r="E158" s="4"/>
    </row>
    <row r="159" spans="2:5">
      <c r="B159" s="186"/>
      <c r="C159" s="177"/>
      <c r="D159" s="177"/>
      <c r="E159" s="4"/>
    </row>
    <row r="160" spans="2:5">
      <c r="B160" s="186"/>
      <c r="C160" s="177"/>
      <c r="D160" s="177"/>
      <c r="E160" s="4"/>
    </row>
    <row r="161" spans="2:5">
      <c r="B161" s="186"/>
      <c r="C161" s="177"/>
      <c r="D161" s="177"/>
      <c r="E161" s="4"/>
    </row>
    <row r="162" spans="2:5">
      <c r="B162" s="186"/>
      <c r="C162" s="177"/>
      <c r="D162" s="177"/>
      <c r="E162" s="4"/>
    </row>
    <row r="163" spans="2:5">
      <c r="B163" s="186"/>
      <c r="C163" s="177"/>
      <c r="D163" s="177"/>
      <c r="E163" s="4"/>
    </row>
    <row r="164" spans="2:5">
      <c r="B164" s="186"/>
      <c r="C164" s="177"/>
      <c r="D164" s="177"/>
      <c r="E164" s="4"/>
    </row>
    <row r="165" spans="2:5">
      <c r="B165" s="186"/>
      <c r="C165" s="177"/>
      <c r="D165" s="177"/>
      <c r="E165" s="4"/>
    </row>
    <row r="166" spans="2:5">
      <c r="B166" s="186"/>
      <c r="C166" s="177"/>
      <c r="D166" s="177"/>
      <c r="E166" s="4"/>
    </row>
    <row r="167" spans="2:5">
      <c r="B167" s="186"/>
      <c r="C167" s="177"/>
      <c r="D167" s="177"/>
      <c r="E167" s="4"/>
    </row>
    <row r="168" spans="2:5">
      <c r="B168" s="186"/>
      <c r="C168" s="177"/>
      <c r="D168" s="177"/>
      <c r="E168" s="4"/>
    </row>
    <row r="169" spans="2:5">
      <c r="B169" s="186"/>
      <c r="C169" s="177"/>
      <c r="D169" s="177"/>
      <c r="E169" s="4"/>
    </row>
    <row r="170" spans="2:5">
      <c r="B170" s="186"/>
      <c r="C170" s="177"/>
      <c r="D170" s="177"/>
      <c r="E170" s="4"/>
    </row>
    <row r="171" spans="2:5">
      <c r="B171" s="186"/>
      <c r="C171" s="177"/>
      <c r="D171" s="177"/>
      <c r="E171" s="4"/>
    </row>
    <row r="172" spans="2:5">
      <c r="B172" s="186"/>
      <c r="C172" s="177"/>
      <c r="D172" s="177"/>
      <c r="E172" s="4"/>
    </row>
    <row r="173" spans="2:5">
      <c r="B173" s="186"/>
      <c r="C173" s="177"/>
      <c r="D173" s="177"/>
      <c r="E173" s="4"/>
    </row>
    <row r="174" spans="2:5">
      <c r="B174" s="186"/>
      <c r="C174" s="177"/>
      <c r="D174" s="177"/>
      <c r="E174" s="4"/>
    </row>
    <row r="175" spans="2:5">
      <c r="B175" s="186"/>
      <c r="C175" s="177"/>
      <c r="D175" s="177"/>
      <c r="E175" s="4"/>
    </row>
    <row r="176" spans="2:5">
      <c r="B176" s="186"/>
      <c r="C176" s="177"/>
      <c r="D176" s="177"/>
      <c r="E176" s="4"/>
    </row>
    <row r="177" spans="2:5">
      <c r="B177" s="186"/>
      <c r="C177" s="177"/>
      <c r="D177" s="177"/>
      <c r="E177" s="4"/>
    </row>
    <row r="178" spans="2:5">
      <c r="B178" s="186"/>
      <c r="C178" s="177"/>
      <c r="D178" s="177"/>
      <c r="E178" s="4"/>
    </row>
    <row r="179" spans="2:5">
      <c r="B179" s="186"/>
      <c r="C179" s="177"/>
      <c r="D179" s="177"/>
      <c r="E179" s="4"/>
    </row>
    <row r="180" spans="2:5">
      <c r="B180" s="186"/>
      <c r="C180" s="177"/>
      <c r="D180" s="177"/>
      <c r="E180" s="4"/>
    </row>
    <row r="181" spans="2:5">
      <c r="B181" s="186"/>
      <c r="C181" s="177"/>
      <c r="D181" s="177"/>
      <c r="E181" s="4"/>
    </row>
    <row r="182" spans="2:5">
      <c r="B182" s="186"/>
      <c r="C182" s="177"/>
      <c r="D182" s="177"/>
      <c r="E182" s="4"/>
    </row>
    <row r="183" spans="2:5">
      <c r="B183" s="186"/>
      <c r="C183" s="177"/>
      <c r="D183" s="177"/>
      <c r="E183" s="4"/>
    </row>
    <row r="184" spans="2:5">
      <c r="B184" s="186"/>
      <c r="C184" s="177"/>
      <c r="D184" s="177"/>
      <c r="E184" s="4"/>
    </row>
    <row r="185" spans="2:5">
      <c r="B185" s="186"/>
      <c r="C185" s="177"/>
      <c r="D185" s="177"/>
      <c r="E185" s="4"/>
    </row>
    <row r="186" spans="2:5">
      <c r="B186" s="186"/>
      <c r="C186" s="177"/>
      <c r="D186" s="177"/>
      <c r="E186" s="4"/>
    </row>
    <row r="187" spans="2:5">
      <c r="B187" s="186"/>
      <c r="C187" s="177"/>
      <c r="D187" s="177"/>
      <c r="E187" s="4"/>
    </row>
    <row r="188" spans="2:5">
      <c r="B188" s="186"/>
      <c r="C188" s="177"/>
      <c r="D188" s="177"/>
      <c r="E188" s="4"/>
    </row>
    <row r="189" spans="2:5">
      <c r="B189" s="186"/>
      <c r="C189" s="177"/>
      <c r="D189" s="177"/>
      <c r="E189" s="4"/>
    </row>
    <row r="190" spans="2:5">
      <c r="B190" s="186"/>
      <c r="C190" s="177"/>
      <c r="D190" s="177"/>
      <c r="E190" s="4"/>
    </row>
    <row r="191" spans="2:5">
      <c r="B191" s="186"/>
      <c r="C191" s="177"/>
      <c r="D191" s="177"/>
      <c r="E191" s="4"/>
    </row>
    <row r="192" spans="2:5">
      <c r="B192" s="186"/>
      <c r="C192" s="177"/>
      <c r="D192" s="177"/>
      <c r="E192" s="4"/>
    </row>
    <row r="193" spans="2:5">
      <c r="B193" s="186"/>
      <c r="C193" s="177"/>
      <c r="D193" s="177"/>
      <c r="E193" s="4"/>
    </row>
    <row r="194" spans="2:5">
      <c r="B194" s="186"/>
      <c r="C194" s="177"/>
      <c r="D194" s="177"/>
      <c r="E194" s="4"/>
    </row>
    <row r="195" spans="2:5">
      <c r="B195" s="186"/>
      <c r="C195" s="177"/>
      <c r="D195" s="177"/>
      <c r="E195" s="4"/>
    </row>
    <row r="196" spans="2:5">
      <c r="B196" s="186"/>
      <c r="C196" s="177"/>
      <c r="D196" s="177"/>
      <c r="E196" s="4"/>
    </row>
    <row r="197" spans="2:5">
      <c r="B197" s="186"/>
      <c r="C197" s="177"/>
      <c r="D197" s="177"/>
      <c r="E197" s="4"/>
    </row>
    <row r="198" spans="2:5">
      <c r="B198" s="186"/>
      <c r="C198" s="177"/>
      <c r="D198" s="177"/>
      <c r="E198" s="4"/>
    </row>
    <row r="199" spans="2:5">
      <c r="B199" s="186"/>
      <c r="C199" s="177"/>
      <c r="D199" s="177"/>
      <c r="E199" s="4"/>
    </row>
    <row r="200" spans="2:5">
      <c r="B200" s="186"/>
      <c r="C200" s="177"/>
      <c r="D200" s="177"/>
      <c r="E200" s="4"/>
    </row>
    <row r="201" spans="2:5">
      <c r="B201" s="186"/>
      <c r="C201" s="177"/>
      <c r="D201" s="177"/>
      <c r="E201" s="4"/>
    </row>
    <row r="202" spans="2:5">
      <c r="B202" s="186"/>
      <c r="C202" s="177"/>
      <c r="D202" s="177"/>
      <c r="E202" s="4"/>
    </row>
    <row r="203" spans="2:5">
      <c r="B203" s="186"/>
      <c r="C203" s="177"/>
      <c r="D203" s="177"/>
      <c r="E203" s="4"/>
    </row>
    <row r="204" spans="2:5">
      <c r="B204" s="186"/>
      <c r="C204" s="177"/>
      <c r="D204" s="177"/>
      <c r="E204" s="4"/>
    </row>
    <row r="205" spans="2:5">
      <c r="B205" s="186"/>
      <c r="C205" s="177"/>
      <c r="D205" s="177"/>
      <c r="E205" s="4"/>
    </row>
    <row r="206" spans="2:5">
      <c r="B206" s="186"/>
      <c r="C206" s="177"/>
      <c r="D206" s="177"/>
      <c r="E206" s="4"/>
    </row>
    <row r="207" spans="2:5">
      <c r="B207" s="186"/>
      <c r="C207" s="177"/>
      <c r="D207" s="177"/>
      <c r="E207" s="4"/>
    </row>
  </sheetData>
  <phoneticPr fontId="16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A6" sqref="A6"/>
    </sheetView>
  </sheetViews>
  <sheetFormatPr defaultRowHeight="13.5"/>
  <cols>
    <col min="1" max="1" width="29.75" customWidth="1"/>
    <col min="6" max="6" width="13" bestFit="1" customWidth="1"/>
    <col min="7" max="7" width="10.125" customWidth="1"/>
    <col min="8" max="8" width="12.875" customWidth="1"/>
  </cols>
  <sheetData>
    <row r="1" spans="1:16">
      <c r="A1" s="183" t="s">
        <v>283</v>
      </c>
      <c r="D1" s="183" t="s">
        <v>299</v>
      </c>
      <c r="E1" s="175" t="s">
        <v>361</v>
      </c>
      <c r="F1" s="175" t="s">
        <v>300</v>
      </c>
      <c r="G1" s="175" t="s">
        <v>304</v>
      </c>
      <c r="H1" s="175" t="s">
        <v>312</v>
      </c>
      <c r="I1" s="175" t="s">
        <v>317</v>
      </c>
      <c r="J1" s="175" t="s">
        <v>324</v>
      </c>
      <c r="K1" s="175" t="s">
        <v>330</v>
      </c>
      <c r="L1" s="175" t="s">
        <v>336</v>
      </c>
      <c r="M1" s="175" t="s">
        <v>343</v>
      </c>
      <c r="N1" s="175" t="s">
        <v>348</v>
      </c>
      <c r="O1" s="175" t="s">
        <v>352</v>
      </c>
      <c r="P1" s="175" t="s">
        <v>357</v>
      </c>
    </row>
    <row r="2" spans="1:16">
      <c r="A2" t="s">
        <v>207</v>
      </c>
      <c r="B2">
        <v>1</v>
      </c>
      <c r="F2" s="175" t="s">
        <v>305</v>
      </c>
      <c r="G2" s="175" t="s">
        <v>306</v>
      </c>
      <c r="H2" s="175" t="s">
        <v>313</v>
      </c>
      <c r="I2" s="175" t="s">
        <v>318</v>
      </c>
      <c r="J2" s="175" t="s">
        <v>325</v>
      </c>
      <c r="K2" s="175" t="s">
        <v>331</v>
      </c>
      <c r="L2" s="175" t="s">
        <v>337</v>
      </c>
      <c r="M2" s="175" t="s">
        <v>344</v>
      </c>
      <c r="N2" s="175" t="s">
        <v>349</v>
      </c>
      <c r="O2" s="175" t="s">
        <v>353</v>
      </c>
      <c r="P2" s="175" t="s">
        <v>358</v>
      </c>
    </row>
    <row r="3" spans="1:16">
      <c r="A3" s="175" t="s">
        <v>524</v>
      </c>
      <c r="B3">
        <v>2</v>
      </c>
      <c r="F3" s="175" t="s">
        <v>301</v>
      </c>
      <c r="G3" s="175" t="s">
        <v>307</v>
      </c>
      <c r="H3" s="175" t="s">
        <v>314</v>
      </c>
      <c r="I3" s="175" t="s">
        <v>319</v>
      </c>
      <c r="J3" s="175" t="s">
        <v>326</v>
      </c>
      <c r="K3" s="175" t="s">
        <v>332</v>
      </c>
      <c r="L3" s="175" t="s">
        <v>338</v>
      </c>
      <c r="M3" s="175" t="s">
        <v>345</v>
      </c>
      <c r="N3" s="175" t="s">
        <v>350</v>
      </c>
      <c r="O3" s="175" t="s">
        <v>354</v>
      </c>
      <c r="P3" s="175" t="s">
        <v>359</v>
      </c>
    </row>
    <row r="4" spans="1:16">
      <c r="A4" t="s">
        <v>284</v>
      </c>
      <c r="B4">
        <v>3</v>
      </c>
      <c r="F4" s="175" t="s">
        <v>302</v>
      </c>
      <c r="G4" s="175" t="s">
        <v>308</v>
      </c>
      <c r="H4" s="175" t="s">
        <v>315</v>
      </c>
      <c r="I4" s="175" t="s">
        <v>320</v>
      </c>
      <c r="J4" s="175" t="s">
        <v>327</v>
      </c>
      <c r="K4" s="175" t="s">
        <v>333</v>
      </c>
      <c r="L4" s="175" t="s">
        <v>339</v>
      </c>
      <c r="M4" s="175" t="s">
        <v>346</v>
      </c>
      <c r="N4" s="175" t="s">
        <v>351</v>
      </c>
      <c r="O4" s="175" t="s">
        <v>355</v>
      </c>
      <c r="P4" s="175" t="s">
        <v>360</v>
      </c>
    </row>
    <row r="5" spans="1:16">
      <c r="A5" t="s">
        <v>285</v>
      </c>
      <c r="B5">
        <v>4</v>
      </c>
      <c r="F5" s="175" t="s">
        <v>303</v>
      </c>
      <c r="G5" s="175" t="s">
        <v>309</v>
      </c>
      <c r="H5" s="175" t="s">
        <v>316</v>
      </c>
      <c r="I5" s="175" t="s">
        <v>321</v>
      </c>
      <c r="J5" s="175" t="s">
        <v>328</v>
      </c>
      <c r="K5" s="175" t="s">
        <v>334</v>
      </c>
      <c r="L5" s="175" t="s">
        <v>340</v>
      </c>
      <c r="M5" s="175" t="s">
        <v>347</v>
      </c>
      <c r="N5" s="175" t="s">
        <v>335</v>
      </c>
      <c r="O5" s="175" t="s">
        <v>356</v>
      </c>
    </row>
    <row r="6" spans="1:16">
      <c r="A6" s="175" t="s">
        <v>552</v>
      </c>
      <c r="B6">
        <v>5</v>
      </c>
      <c r="G6" s="175" t="s">
        <v>310</v>
      </c>
      <c r="I6" s="175" t="s">
        <v>322</v>
      </c>
      <c r="J6" s="175" t="s">
        <v>329</v>
      </c>
      <c r="K6" s="175" t="s">
        <v>335</v>
      </c>
      <c r="L6" s="175" t="s">
        <v>341</v>
      </c>
    </row>
    <row r="7" spans="1:16">
      <c r="A7" t="s">
        <v>286</v>
      </c>
      <c r="B7">
        <v>6</v>
      </c>
      <c r="G7" s="175" t="s">
        <v>311</v>
      </c>
      <c r="I7" s="175" t="s">
        <v>323</v>
      </c>
      <c r="L7" s="175" t="s">
        <v>342</v>
      </c>
    </row>
    <row r="8" spans="1:16">
      <c r="A8" t="s">
        <v>287</v>
      </c>
      <c r="B8">
        <v>7</v>
      </c>
    </row>
    <row r="9" spans="1:16">
      <c r="A9" t="s">
        <v>288</v>
      </c>
      <c r="B9">
        <v>8</v>
      </c>
    </row>
    <row r="10" spans="1:16">
      <c r="A10" t="s">
        <v>289</v>
      </c>
      <c r="B10">
        <v>9</v>
      </c>
    </row>
    <row r="11" spans="1:16">
      <c r="A11" t="s">
        <v>290</v>
      </c>
      <c r="B11">
        <v>10</v>
      </c>
    </row>
    <row r="12" spans="1:16">
      <c r="A12" s="175" t="s">
        <v>522</v>
      </c>
      <c r="B12">
        <v>11</v>
      </c>
    </row>
    <row r="13" spans="1:16">
      <c r="A13" s="175" t="s">
        <v>545</v>
      </c>
      <c r="B13">
        <v>12</v>
      </c>
    </row>
    <row r="15" spans="1:16">
      <c r="A15" s="183" t="s">
        <v>294</v>
      </c>
    </row>
    <row r="16" spans="1:16">
      <c r="A16" s="175" t="s">
        <v>295</v>
      </c>
      <c r="B16">
        <v>1</v>
      </c>
    </row>
    <row r="17" spans="1:2">
      <c r="A17" s="175" t="s">
        <v>296</v>
      </c>
      <c r="B17">
        <v>2</v>
      </c>
    </row>
    <row r="18" spans="1:2">
      <c r="A18" s="175" t="s">
        <v>297</v>
      </c>
      <c r="B18">
        <v>3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11</vt:i4>
      </vt:variant>
    </vt:vector>
  </HeadingPairs>
  <TitlesOfParts>
    <vt:vector size="16" baseType="lpstr">
      <vt:lpstr>广州区域  5月份更新</vt:lpstr>
      <vt:lpstr>广州区域  6月份更新</vt:lpstr>
      <vt:lpstr>公司基本信息</vt:lpstr>
      <vt:lpstr>股东信息</vt:lpstr>
      <vt:lpstr>基础数据</vt:lpstr>
      <vt:lpstr>北京区域</vt:lpstr>
      <vt:lpstr>广州区域</vt:lpstr>
      <vt:lpstr>海南区域</vt:lpstr>
      <vt:lpstr>南京区域</vt:lpstr>
      <vt:lpstr>上海区域</vt:lpstr>
      <vt:lpstr>深圳区域</vt:lpstr>
      <vt:lpstr>武汉区域</vt:lpstr>
      <vt:lpstr>西安区域</vt:lpstr>
      <vt:lpstr>云南区域</vt:lpstr>
      <vt:lpstr>中山区域</vt:lpstr>
      <vt:lpstr>重庆区域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季雪飞</dc:creator>
  <cp:lastModifiedBy>周超</cp:lastModifiedBy>
  <cp:lastPrinted>2019-07-25T15:47:00Z</cp:lastPrinted>
  <dcterms:created xsi:type="dcterms:W3CDTF">2016-05-17T10:02:00Z</dcterms:created>
  <dcterms:modified xsi:type="dcterms:W3CDTF">2019-12-24T09:02:15Z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  <property fmtid="{D5CDD505-2E9C-101B-9397-08002B2CF9AE}" pid="3" name="SV_QUERY_LIST_4F35BF76-6C0D-4D9B-82B2-816C12CF3733">
    <vt:lpwstr>empty_477D106A-C0D6-4607-AEBD-E2C9D60EA279</vt:lpwstr>
  </property>
</Properties>
</file>