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K\zhouchao8\Desktop\法人\处理后\"/>
    </mc:Choice>
  </mc:AlternateContent>
  <bookViews>
    <workbookView xWindow="0" yWindow="0" windowWidth="27900" windowHeight="11520" tabRatio="863" firstSheet="2" activeTab="2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definedNames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calcChain.xml><?xml version="1.0" encoding="utf-8"?>
<calcChain xmlns="http://schemas.openxmlformats.org/spreadsheetml/2006/main">
  <c r="K42" i="25" l="1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3" i="25"/>
</calcChain>
</file>

<file path=xl/comments1.xml><?xml version="1.0" encoding="utf-8"?>
<comments xmlns="http://schemas.openxmlformats.org/spreadsheetml/2006/main">
  <authors>
    <author>周超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地产集团下拉选择，其他集团自行填写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地产集团选择区域后选择事业部
如果事业部名称有错或者没有，可以自行在基础数据表格添加后选择
；其他集团自行输入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自动生成，不需要输入</t>
        </r>
      </text>
    </comment>
  </commentList>
</comments>
</file>

<file path=xl/sharedStrings.xml><?xml version="1.0" encoding="utf-8"?>
<sst xmlns="http://schemas.openxmlformats.org/spreadsheetml/2006/main" count="1974" uniqueCount="653">
  <si>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</si>
  <si>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</si>
  <si>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</si>
  <si>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</si>
  <si>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</si>
  <si>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</si>
  <si>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</si>
  <si>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</si>
  <si>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</si>
  <si>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</si>
  <si>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</si>
  <si>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</si>
  <si>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</si>
  <si>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</si>
  <si>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</si>
  <si>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</si>
  <si>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</si>
  <si>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</si>
  <si>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</si>
  <si>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</si>
  <si>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</si>
  <si>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</si>
  <si>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</si>
  <si>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</si>
  <si>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</si>
  <si>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</si>
  <si>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</si>
  <si>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</si>
  <si>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</si>
  <si>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</si>
  <si>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</si>
  <si>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</si>
  <si>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</si>
  <si>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</si>
  <si>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</si>
  <si>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</si>
  <si>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</si>
  <si>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</si>
  <si>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</si>
  <si>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</si>
  <si>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</si>
  <si>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</si>
  <si>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</si>
  <si>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</si>
  <si>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</si>
  <si>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</si>
  <si>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</si>
  <si>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</si>
  <si>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</si>
  <si>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</si>
  <si>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</si>
  <si>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</si>
  <si>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</si>
  <si>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</si>
  <si>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</si>
  <si>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</si>
  <si>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</si>
  <si>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</si>
  <si>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</si>
  <si>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</si>
  <si>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</si>
  <si>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</si>
  <si>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</si>
  <si>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</si>
  <si>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</si>
  <si>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</si>
  <si>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</si>
  <si>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</si>
  <si>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</si>
  <si>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</si>
  <si>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</si>
  <si>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</si>
  <si>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</si>
  <si>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</si>
  <si>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</si>
  <si>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</si>
  <si>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</si>
  <si>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</si>
  <si>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</si>
  <si>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</si>
  <si>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</si>
  <si>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</si>
  <si>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</si>
  <si>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</si>
  <si>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</si>
  <si>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</si>
  <si>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</si>
  <si>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</si>
  <si>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</si>
  <si>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</si>
  <si>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</si>
  <si>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</si>
  <si>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</si>
  <si>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</si>
  <si>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</si>
  <si>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</si>
  <si>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</si>
  <si>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</si>
  <si>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</si>
  <si>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</si>
  <si>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</si>
  <si>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</si>
  <si>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</si>
  <si>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</si>
  <si>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</si>
  <si>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</si>
  <si>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</si>
  <si>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</si>
  <si>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</si>
  <si>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</si>
  <si>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</si>
  <si>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</si>
  <si>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</si>
  <si>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</si>
  <si>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</si>
  <si>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</si>
  <si>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</si>
  <si>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</si>
  <si>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</si>
  <si>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</si>
  <si>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</si>
  <si>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</si>
  <si>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</si>
  <si>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</si>
  <si>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</si>
  <si>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</si>
  <si>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</si>
  <si>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</si>
  <si>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</si>
  <si>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</si>
  <si>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</si>
  <si>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</si>
  <si>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</si>
  <si>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</si>
  <si>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</si>
  <si>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</si>
  <si>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</si>
  <si>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</si>
  <si>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</si>
  <si>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</si>
  <si>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</si>
  <si>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</si>
  <si>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</si>
  <si>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</si>
  <si>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</si>
  <si>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</si>
  <si>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</si>
  <si>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</si>
  <si>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</si>
  <si>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</si>
  <si>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</si>
  <si>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</si>
  <si>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</si>
  <si>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</si>
  <si>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</si>
  <si>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</si>
  <si>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</si>
  <si>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</si>
  <si>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</si>
  <si>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</si>
  <si>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</si>
  <si>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</si>
  <si>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</si>
  <si>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</si>
  <si>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</si>
  <si>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</si>
  <si>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</si>
  <si>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</si>
  <si>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</si>
  <si>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</si>
  <si>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</si>
  <si>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</si>
  <si>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</si>
  <si>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</si>
  <si>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</si>
  <si>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</si>
  <si>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</si>
  <si>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</si>
  <si>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</si>
  <si>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</si>
  <si>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</si>
  <si>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</si>
  <si>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</si>
  <si>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</si>
  <si>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</si>
  <si>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</si>
  <si>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</si>
  <si>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</si>
  <si>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</si>
  <si>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</si>
  <si>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</si>
  <si>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</si>
  <si>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</si>
  <si>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</si>
  <si>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</si>
  <si>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</si>
  <si>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</si>
  <si>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</si>
  <si>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</si>
  <si>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</si>
  <si>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</si>
  <si>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</si>
  <si>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</si>
  <si>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</si>
  <si>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</si>
  <si>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</si>
  <si>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</si>
  <si>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</si>
  <si>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</si>
  <si>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</si>
  <si>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</si>
  <si>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</si>
  <si>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</si>
  <si>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</si>
  <si>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</si>
  <si>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</si>
  <si>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</si>
  <si>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</si>
  <si>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</si>
  <si>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</si>
  <si>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</si>
  <si>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</si>
  <si>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</si>
  <si>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</si>
  <si>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</si>
  <si>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</si>
  <si>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</si>
  <si>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</si>
  <si>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</si>
  <si>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</si>
  <si>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</si>
  <si>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</si>
  <si>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</si>
  <si>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</si>
  <si>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</si>
  <si>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</si>
  <si>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</si>
  <si>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</si>
  <si>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</si>
  <si>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</si>
  <si>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</si>
  <si>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</si>
  <si>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</si>
  <si>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</si>
  <si>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</si>
  <si>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</si>
  <si>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</si>
  <si>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</si>
  <si>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</si>
  <si>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</si>
  <si>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</si>
  <si>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</si>
  <si>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</si>
  <si>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</si>
  <si>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</si>
  <si>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</si>
  <si>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</si>
  <si>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</si>
  <si>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</si>
  <si>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</si>
  <si>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</si>
  <si>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</si>
  <si>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</si>
  <si>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</si>
  <si>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</si>
  <si>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</si>
  <si>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</si>
  <si>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</si>
  <si>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</si>
  <si>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</si>
  <si>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</si>
  <si>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</si>
  <si>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</si>
  <si>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</si>
  <si>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</si>
  <si>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</si>
  <si>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</si>
  <si>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</si>
  <si>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</si>
  <si>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</si>
  <si>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</si>
  <si>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</si>
  <si>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公司序号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</si>
  <si>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</si>
  <si>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</si>
  <si>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</si>
  <si>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</si>
  <si>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</si>
  <si>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</si>
  <si>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</si>
  <si>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</si>
  <si>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</si>
  <si>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</si>
  <si>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</si>
  <si>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</si>
  <si>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</si>
  <si>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</si>
  <si>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</si>
  <si>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</si>
  <si>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</si>
  <si>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</si>
  <si>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</si>
  <si>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</si>
  <si>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</si>
  <si>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</si>
  <si>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</si>
  <si>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</si>
  <si>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</si>
  <si>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</si>
  <si>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</si>
  <si>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</si>
  <si>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</si>
  <si>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</si>
  <si>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</si>
  <si>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</si>
  <si>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</si>
  <si>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</si>
  <si>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</si>
  <si>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</si>
  <si>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</si>
  <si>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</si>
  <si>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</si>
  <si>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</si>
  <si>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</si>
  <si>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</si>
  <si>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</si>
  <si>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</si>
  <si>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</si>
  <si>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</si>
  <si>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</si>
  <si>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</si>
  <si>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</si>
  <si>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</si>
  <si>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</si>
  <si>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</si>
  <si>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</si>
  <si>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</si>
  <si>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</si>
  <si>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</si>
  <si>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</si>
  <si>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</si>
  <si>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</si>
  <si>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</si>
  <si>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</si>
  <si>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</si>
  <si>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</si>
  <si>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</si>
  <si>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</si>
  <si>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</si>
  <si>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</si>
  <si>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</si>
  <si>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</si>
  <si>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</si>
  <si>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</si>
  <si>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</si>
  <si>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</si>
  <si>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</si>
  <si>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</si>
  <si>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</si>
  <si>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</si>
  <si>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</si>
  <si>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</si>
  <si>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举例：</t>
    <phoneticPr fontId="16" type="noConversion"/>
  </si>
  <si>
    <t>公司股东信息</t>
    <phoneticPr fontId="16" type="noConversion"/>
  </si>
  <si>
    <t>公司基本信息</t>
    <phoneticPr fontId="16" type="noConversion"/>
  </si>
  <si>
    <t>公司序号与公司基本信息的序号对应，同一个公司每个股东一行，有多个股东就分多行填写</t>
    <phoneticPr fontId="16" type="noConversion"/>
  </si>
  <si>
    <t>上海区域</t>
  </si>
  <si>
    <t>上海区域</t>
    <phoneticPr fontId="16" type="noConversion"/>
  </si>
  <si>
    <t>徐渊</t>
    <phoneticPr fontId="16" type="noConversion"/>
  </si>
  <si>
    <t>苏南事业部</t>
  </si>
  <si>
    <t>上海环沪事业部</t>
  </si>
  <si>
    <t>南通雅居乐房地产开发有限公司</t>
    <phoneticPr fontId="20" type="noConversion"/>
  </si>
  <si>
    <t>昆山市富恒房地产开发有限公司</t>
    <phoneticPr fontId="20" type="noConversion"/>
  </si>
  <si>
    <t>苏州美居房地产开发有限公司</t>
    <phoneticPr fontId="20" type="noConversion"/>
  </si>
  <si>
    <t>上海区域本部</t>
    <phoneticPr fontId="16" type="noConversion"/>
  </si>
  <si>
    <t xml:space="preserve">91310000744941284R </t>
    <phoneticPr fontId="16" type="noConversion"/>
  </si>
  <si>
    <t>上海雅恒房地产开发有限公司</t>
    <phoneticPr fontId="16" type="noConversion"/>
  </si>
  <si>
    <t>2002.10.27</t>
    <phoneticPr fontId="16" type="noConversion"/>
  </si>
  <si>
    <t>2019.01.09</t>
    <phoneticPr fontId="16" type="noConversion"/>
  </si>
  <si>
    <t>上海区域本部</t>
    <phoneticPr fontId="16" type="noConversion"/>
  </si>
  <si>
    <t xml:space="preserve">91310115133984525W </t>
    <phoneticPr fontId="16" type="noConversion"/>
  </si>
  <si>
    <t>上海滨湖旅游发展有限公司</t>
    <phoneticPr fontId="16" type="noConversion"/>
  </si>
  <si>
    <t>人民币</t>
    <phoneticPr fontId="16" type="noConversion"/>
  </si>
  <si>
    <t>上海区域</t>
    <phoneticPr fontId="16" type="noConversion"/>
  </si>
  <si>
    <t>91310000072920156T</t>
    <phoneticPr fontId="16" type="noConversion"/>
  </si>
  <si>
    <t>上海松江雅居乐房地产开发有限公司</t>
    <phoneticPr fontId="16" type="noConversion"/>
  </si>
  <si>
    <t>913100006073948003</t>
    <phoneticPr fontId="16" type="noConversion"/>
  </si>
  <si>
    <t>上海滨港旅游发展有限公司</t>
    <phoneticPr fontId="16" type="noConversion"/>
  </si>
  <si>
    <t>赵翎莺、桂国杰、陈卓喜</t>
    <phoneticPr fontId="16" type="noConversion"/>
  </si>
  <si>
    <t>苏州雅居乐置业有限公司</t>
    <phoneticPr fontId="20" type="noConversion"/>
  </si>
  <si>
    <t>南通雅信企业管理咨询有限公司</t>
    <phoneticPr fontId="20" type="noConversion"/>
  </si>
  <si>
    <t>海门新雅房地产开发有限公司</t>
    <phoneticPr fontId="20" type="noConversion"/>
  </si>
  <si>
    <t>常熟雅居乐置业有限公司</t>
    <phoneticPr fontId="20" type="noConversion"/>
  </si>
  <si>
    <t>南通雅新房地产开发有限公司</t>
    <phoneticPr fontId="20" type="noConversion"/>
  </si>
  <si>
    <t>南通积家置业有限公司</t>
    <phoneticPr fontId="20" type="noConversion"/>
  </si>
  <si>
    <t>南通市通州区东居置业有限公司</t>
    <phoneticPr fontId="20" type="noConversion"/>
  </si>
  <si>
    <t>昆山雅居乐房地产开发有限公司</t>
    <phoneticPr fontId="16" type="noConversion"/>
  </si>
  <si>
    <t xml:space="preserve">91320691086918559L </t>
    <phoneticPr fontId="20" type="noConversion"/>
  </si>
  <si>
    <t>91320583697858241T</t>
    <phoneticPr fontId="20" type="noConversion"/>
  </si>
  <si>
    <t>91320507MA1MN9ND17</t>
    <phoneticPr fontId="20" type="noConversion"/>
  </si>
  <si>
    <t>91320691086918559L</t>
    <phoneticPr fontId="20" type="noConversion"/>
  </si>
  <si>
    <t>91320684MA1UQD2J1C</t>
  </si>
  <si>
    <t>91320581MA1R9FBA58</t>
  </si>
  <si>
    <t>91320600MA1WH4PF3C</t>
    <phoneticPr fontId="20" type="noConversion"/>
  </si>
  <si>
    <t>91320600MA1WH9769Y</t>
    <phoneticPr fontId="20" type="noConversion"/>
  </si>
  <si>
    <t>91320612MA1QF3QK1B</t>
  </si>
  <si>
    <t xml:space="preserve">91320581MA1XTFCP9M </t>
  </si>
  <si>
    <t>91320583MA1YM2B484</t>
    <phoneticPr fontId="16" type="noConversion"/>
  </si>
  <si>
    <t>2017.12.15</t>
    <phoneticPr fontId="16" type="noConversion"/>
  </si>
  <si>
    <t>2017.10.10</t>
    <phoneticPr fontId="16" type="noConversion"/>
  </si>
  <si>
    <t>2018.05.09</t>
    <phoneticPr fontId="16" type="noConversion"/>
  </si>
  <si>
    <t>2017.09.04</t>
    <phoneticPr fontId="16" type="noConversion"/>
  </si>
  <si>
    <t>2019.01.18</t>
    <phoneticPr fontId="16" type="noConversion"/>
  </si>
  <si>
    <t>2019.06.27</t>
    <phoneticPr fontId="16" type="noConversion"/>
  </si>
  <si>
    <t>1994.03.30</t>
    <phoneticPr fontId="16" type="noConversion"/>
  </si>
  <si>
    <t>2016.02.24</t>
    <phoneticPr fontId="16" type="noConversion"/>
  </si>
  <si>
    <t>2013.07.15</t>
    <phoneticPr fontId="16" type="noConversion"/>
  </si>
  <si>
    <t>1998.07.30</t>
    <phoneticPr fontId="16" type="noConversion"/>
  </si>
  <si>
    <t>2013.12.18</t>
    <phoneticPr fontId="16" type="noConversion"/>
  </si>
  <si>
    <t>2009.11.24</t>
    <phoneticPr fontId="16" type="noConversion"/>
  </si>
  <si>
    <t>2016.06.21</t>
    <phoneticPr fontId="16" type="noConversion"/>
  </si>
  <si>
    <t>2017.10.27</t>
    <phoneticPr fontId="16" type="noConversion"/>
  </si>
  <si>
    <t>2018.11.01</t>
    <phoneticPr fontId="16" type="noConversion"/>
  </si>
  <si>
    <t>陈卓贤</t>
    <phoneticPr fontId="16" type="noConversion"/>
  </si>
  <si>
    <t>2018.09.29</t>
    <phoneticPr fontId="16" type="noConversion"/>
  </si>
  <si>
    <t>2019.01.14</t>
    <phoneticPr fontId="16" type="noConversion"/>
  </si>
  <si>
    <t>2018.10.23</t>
    <phoneticPr fontId="16" type="noConversion"/>
  </si>
  <si>
    <t>陈卓贤、陈卓南、陆倩芳</t>
    <phoneticPr fontId="16" type="noConversion"/>
  </si>
  <si>
    <t>陈卓喜</t>
    <phoneticPr fontId="16" type="noConversion"/>
  </si>
  <si>
    <t>陈卓南</t>
    <phoneticPr fontId="16" type="noConversion"/>
  </si>
  <si>
    <t>陈卓贤、陈卓南、黄锴</t>
    <phoneticPr fontId="16" type="noConversion"/>
  </si>
  <si>
    <t>陆倩芳</t>
    <phoneticPr fontId="16" type="noConversion"/>
  </si>
  <si>
    <t>桂国杰</t>
    <phoneticPr fontId="16" type="noConversion"/>
  </si>
  <si>
    <t>周震</t>
    <phoneticPr fontId="16" type="noConversion"/>
  </si>
  <si>
    <t>陈卓贤、陈卓喜、陈卓南</t>
    <phoneticPr fontId="16" type="noConversion"/>
  </si>
  <si>
    <t>卞月兵</t>
    <phoneticPr fontId="16" type="noConversion"/>
  </si>
  <si>
    <t>徐渊、黄奉潮、黄凯</t>
    <phoneticPr fontId="16" type="noConversion"/>
  </si>
  <si>
    <t>岳元</t>
    <phoneticPr fontId="16" type="noConversion"/>
  </si>
  <si>
    <t>罗美凤</t>
    <phoneticPr fontId="16" type="noConversion"/>
  </si>
  <si>
    <t>张红星</t>
    <phoneticPr fontId="16" type="noConversion"/>
  </si>
  <si>
    <t>徐渊、张红星、叶晶、赵晓磊、张平</t>
    <phoneticPr fontId="16" type="noConversion"/>
  </si>
  <si>
    <t>罗美凤、赵鹏</t>
    <phoneticPr fontId="16" type="noConversion"/>
  </si>
  <si>
    <t>黄锴</t>
    <phoneticPr fontId="16" type="noConversion"/>
  </si>
  <si>
    <t>2018.11.09</t>
    <phoneticPr fontId="16" type="noConversion"/>
  </si>
  <si>
    <t>徐渊、黄锴、张平</t>
    <phoneticPr fontId="16" type="noConversion"/>
  </si>
  <si>
    <t>2019.09.28</t>
    <phoneticPr fontId="16" type="noConversion"/>
  </si>
  <si>
    <t>徐文婕</t>
    <phoneticPr fontId="16" type="noConversion"/>
  </si>
  <si>
    <t>徐文捷</t>
    <phoneticPr fontId="16" type="noConversion"/>
  </si>
  <si>
    <t>胡晋方</t>
    <phoneticPr fontId="16" type="noConversion"/>
  </si>
  <si>
    <t>邵海元</t>
    <phoneticPr fontId="16" type="noConversion"/>
  </si>
  <si>
    <t>赵晓磊、黄锴、杨红建、丁雪松、叶晶、徐渊、谢金熊</t>
    <phoneticPr fontId="16" type="noConversion"/>
  </si>
  <si>
    <t>赵晓磊</t>
    <phoneticPr fontId="16" type="noConversion"/>
  </si>
  <si>
    <t>裴加钱、赵鹏</t>
    <phoneticPr fontId="16" type="noConversion"/>
  </si>
  <si>
    <t>2019.05.17</t>
    <phoneticPr fontId="16" type="noConversion"/>
  </si>
  <si>
    <t>蔡建中</t>
    <phoneticPr fontId="16" type="noConversion"/>
  </si>
  <si>
    <t>林戈、郝恒乐</t>
    <phoneticPr fontId="16" type="noConversion"/>
  </si>
  <si>
    <t>刘建勤</t>
    <phoneticPr fontId="16" type="noConversion"/>
  </si>
  <si>
    <t>徐渊、林詹钦、黄锴</t>
    <phoneticPr fontId="16" type="noConversion"/>
  </si>
  <si>
    <t>刘静静</t>
    <phoneticPr fontId="16" type="noConversion"/>
  </si>
  <si>
    <t>913200006978508135</t>
    <phoneticPr fontId="20" type="noConversion"/>
  </si>
  <si>
    <t>913204115592940381</t>
    <phoneticPr fontId="16" type="noConversion"/>
  </si>
  <si>
    <t>常州市三鑫房地产开发有限公司</t>
    <phoneticPr fontId="16" type="noConversion"/>
  </si>
  <si>
    <t>常州雅居乐房地产开发有限公司</t>
    <phoneticPr fontId="16" type="noConversion"/>
  </si>
  <si>
    <t>常州湖畔置业有限公司</t>
    <phoneticPr fontId="16" type="noConversion"/>
  </si>
  <si>
    <t>91320413MA1N1H3U6K</t>
    <phoneticPr fontId="16" type="noConversion"/>
  </si>
  <si>
    <t>91320413MA1TBY0U3Y</t>
    <phoneticPr fontId="16" type="noConversion"/>
  </si>
  <si>
    <t>91320400MA1T9M362U</t>
    <phoneticPr fontId="16" type="noConversion"/>
  </si>
  <si>
    <t>91320400MA1T7N2F14</t>
    <phoneticPr fontId="16" type="noConversion"/>
  </si>
  <si>
    <t>91320000566851496F</t>
    <phoneticPr fontId="16" type="noConversion"/>
  </si>
  <si>
    <t>91320411058680395M</t>
    <phoneticPr fontId="16" type="noConversion"/>
  </si>
  <si>
    <t>91320400566893514Q</t>
    <phoneticPr fontId="16" type="noConversion"/>
  </si>
  <si>
    <t>91320413MA1W3EUY1Q</t>
    <phoneticPr fontId="16" type="noConversion"/>
  </si>
  <si>
    <t>91320211MA1WJXNX8A</t>
    <phoneticPr fontId="16" type="noConversion"/>
  </si>
  <si>
    <t>91320411MA1XK4PR9Y</t>
    <phoneticPr fontId="16" type="noConversion"/>
  </si>
  <si>
    <t>91320400MA1WU44N64</t>
    <phoneticPr fontId="16" type="noConversion"/>
  </si>
  <si>
    <t>913202110815576000</t>
    <phoneticPr fontId="16" type="noConversion"/>
  </si>
  <si>
    <t>2017.11.02</t>
    <phoneticPr fontId="16" type="noConversion"/>
  </si>
  <si>
    <t>2019.04.11</t>
    <phoneticPr fontId="16" type="noConversion"/>
  </si>
  <si>
    <t>2017.11.14</t>
    <phoneticPr fontId="16" type="noConversion"/>
  </si>
  <si>
    <t>2019.01.15</t>
    <phoneticPr fontId="16" type="noConversion"/>
  </si>
  <si>
    <t>2016.12.02</t>
    <phoneticPr fontId="16" type="noConversion"/>
  </si>
  <si>
    <t>2010.12.22</t>
    <phoneticPr fontId="16" type="noConversion"/>
  </si>
  <si>
    <t>2018.07.08</t>
    <phoneticPr fontId="16" type="noConversion"/>
  </si>
  <si>
    <t>2009.11.25</t>
    <phoneticPr fontId="16" type="noConversion"/>
  </si>
  <si>
    <t>2019.08.26</t>
    <phoneticPr fontId="16" type="noConversion"/>
  </si>
  <si>
    <t>2010.04.02</t>
    <phoneticPr fontId="16" type="noConversion"/>
  </si>
  <si>
    <t>2012.12.19</t>
    <phoneticPr fontId="16" type="noConversion"/>
  </si>
  <si>
    <t>2010.12.20</t>
    <phoneticPr fontId="16" type="noConversion"/>
  </si>
  <si>
    <t>2017.11.24</t>
    <phoneticPr fontId="16" type="noConversion"/>
  </si>
  <si>
    <t>2018.02.06</t>
    <phoneticPr fontId="16" type="noConversion"/>
  </si>
  <si>
    <t>邓云峰</t>
    <phoneticPr fontId="16" type="noConversion"/>
  </si>
  <si>
    <t>陈世权</t>
    <phoneticPr fontId="16" type="noConversion"/>
  </si>
  <si>
    <t>2018.12.21</t>
    <phoneticPr fontId="16" type="noConversion"/>
  </si>
  <si>
    <t>2018.12.25</t>
    <phoneticPr fontId="16" type="noConversion"/>
  </si>
  <si>
    <t>2018.09.13</t>
    <phoneticPr fontId="16" type="noConversion"/>
  </si>
  <si>
    <t>2018.09.28</t>
    <phoneticPr fontId="16" type="noConversion"/>
  </si>
  <si>
    <t>2019.08.23</t>
    <phoneticPr fontId="16" type="noConversion"/>
  </si>
  <si>
    <t>2018.10.15</t>
    <phoneticPr fontId="16" type="noConversion"/>
  </si>
  <si>
    <t>陈忠其</t>
    <phoneticPr fontId="16" type="noConversion"/>
  </si>
  <si>
    <t>常州河畔置业有限公司</t>
    <phoneticPr fontId="16" type="noConversion"/>
  </si>
  <si>
    <t>徐渊、崔纪伟、陈可</t>
    <phoneticPr fontId="16" type="noConversion"/>
  </si>
  <si>
    <t>陈卓南、陆倩芳、陈卓喜</t>
    <phoneticPr fontId="16" type="noConversion"/>
  </si>
  <si>
    <t>常州雅劲房地产开发有限公司</t>
    <phoneticPr fontId="16" type="noConversion"/>
  </si>
  <si>
    <t>徐渊、郑昀来、崔纪伟</t>
    <phoneticPr fontId="16" type="noConversion"/>
  </si>
  <si>
    <t>祝咏雪、余强</t>
    <phoneticPr fontId="16" type="noConversion"/>
  </si>
  <si>
    <t>邓云峰</t>
    <phoneticPr fontId="16" type="noConversion"/>
  </si>
  <si>
    <t>常州劲雅房地产开发有限公司</t>
    <phoneticPr fontId="16" type="noConversion"/>
  </si>
  <si>
    <t>单伟彪、罗美凤</t>
  </si>
  <si>
    <t>余强</t>
  </si>
  <si>
    <t>陈世权、余强、程建伟、徐渊、崔纪伟</t>
    <phoneticPr fontId="16" type="noConversion"/>
  </si>
  <si>
    <t>陈世权</t>
  </si>
  <si>
    <t>陈世权</t>
    <phoneticPr fontId="16" type="noConversion"/>
  </si>
  <si>
    <t>常州金坛雅居乐房地产开发有限公司</t>
    <phoneticPr fontId="16" type="noConversion"/>
  </si>
  <si>
    <t>徐渊、黄奉潮、陈忠其</t>
    <phoneticPr fontId="16" type="noConversion"/>
  </si>
  <si>
    <t>岳云</t>
    <phoneticPr fontId="16" type="noConversion"/>
  </si>
  <si>
    <t>徐渊</t>
  </si>
  <si>
    <t>徐渊</t>
    <phoneticPr fontId="16" type="noConversion"/>
  </si>
  <si>
    <t>常州金坛雅盛房地产开发有限公司</t>
    <phoneticPr fontId="16" type="noConversion"/>
  </si>
  <si>
    <t>葛怀东、陈忠其</t>
    <phoneticPr fontId="16" type="noConversion"/>
  </si>
  <si>
    <t>孔越</t>
  </si>
  <si>
    <t>东方盐湖城置业有限公司</t>
    <phoneticPr fontId="16" type="noConversion"/>
  </si>
  <si>
    <t>徐渊、陈忠其、葛怀东</t>
    <phoneticPr fontId="16" type="noConversion"/>
  </si>
  <si>
    <t>王语嫣</t>
    <phoneticPr fontId="16" type="noConversion"/>
  </si>
  <si>
    <t>常州金坛雅信房地产开发有限公司</t>
    <phoneticPr fontId="16" type="noConversion"/>
  </si>
  <si>
    <t>徐渊、葛怀东、陈忠其</t>
    <phoneticPr fontId="16" type="noConversion"/>
  </si>
  <si>
    <t>卞月兵</t>
    <phoneticPr fontId="16" type="noConversion"/>
  </si>
  <si>
    <t>无锡雅居乐房地产开发有限公司</t>
    <phoneticPr fontId="16" type="noConversion"/>
  </si>
  <si>
    <t>2019.12.18</t>
    <phoneticPr fontId="16" type="noConversion"/>
  </si>
  <si>
    <t>2019.05.06</t>
    <phoneticPr fontId="16" type="noConversion"/>
  </si>
  <si>
    <t>陈卓贤、陈卓喜、陈卓南</t>
    <phoneticPr fontId="16" type="noConversion"/>
  </si>
  <si>
    <t>陆倩芳</t>
    <phoneticPr fontId="16" type="noConversion"/>
  </si>
  <si>
    <t>陈卓南</t>
    <phoneticPr fontId="16" type="noConversion"/>
  </si>
  <si>
    <t>无锡雅辉房地产开发有限公司</t>
    <phoneticPr fontId="16" type="noConversion"/>
  </si>
  <si>
    <t>2019.09.30</t>
    <phoneticPr fontId="16" type="noConversion"/>
  </si>
  <si>
    <t>常州雅乐科技园有限公司</t>
    <phoneticPr fontId="16" type="noConversion"/>
  </si>
  <si>
    <t>常州路劲雅居房地产开发有限公司</t>
    <phoneticPr fontId="16" type="noConversion"/>
  </si>
  <si>
    <t>常州新雅房地产开发有限公司</t>
    <phoneticPr fontId="16" type="noConversion"/>
  </si>
  <si>
    <t>杭州事业部</t>
  </si>
  <si>
    <t>杭州余杭雅居乐房地产开发有限公司</t>
    <phoneticPr fontId="20" type="noConversion"/>
  </si>
  <si>
    <t xml:space="preserve">91330200079211096L </t>
    <phoneticPr fontId="16" type="noConversion"/>
  </si>
  <si>
    <t>91330501MA2B4Q556Q</t>
    <phoneticPr fontId="16" type="noConversion"/>
  </si>
  <si>
    <t xml:space="preserve">91320411MA1YDKCX1C </t>
    <phoneticPr fontId="16" type="noConversion"/>
  </si>
  <si>
    <t>91330110092041204M</t>
    <phoneticPr fontId="16" type="noConversion"/>
  </si>
  <si>
    <t>杭州余杭雅居乐房地产开发有限公司</t>
    <phoneticPr fontId="16" type="noConversion"/>
  </si>
  <si>
    <t>91330110MA2GLUFP1F</t>
    <phoneticPr fontId="16" type="noConversion"/>
  </si>
  <si>
    <t>杭州雅杭房地产咨询有限公司</t>
    <phoneticPr fontId="16" type="noConversion"/>
  </si>
  <si>
    <t xml:space="preserve">91330401MA2B9EBH7K </t>
    <phoneticPr fontId="16" type="noConversion"/>
  </si>
  <si>
    <t>嘉兴兴雅房地产开发有限公司</t>
    <phoneticPr fontId="16" type="noConversion"/>
  </si>
  <si>
    <t>91330501MA2B45T86R</t>
    <phoneticPr fontId="16" type="noConversion"/>
  </si>
  <si>
    <t>湖州雅致房地产开发有限公司</t>
    <phoneticPr fontId="16" type="noConversion"/>
  </si>
  <si>
    <t>宁波北仑雅居乐房地产开发有限公司</t>
    <phoneticPr fontId="16" type="noConversion"/>
  </si>
  <si>
    <t>浙江祥雅房地产开发有限公司</t>
    <phoneticPr fontId="16" type="noConversion"/>
  </si>
  <si>
    <t>2019.04.24</t>
    <phoneticPr fontId="16" type="noConversion"/>
  </si>
  <si>
    <t>吴题</t>
    <phoneticPr fontId="16" type="noConversion"/>
  </si>
  <si>
    <t>2013.10.30</t>
    <phoneticPr fontId="16" type="noConversion"/>
  </si>
  <si>
    <t>2018.05.17</t>
    <phoneticPr fontId="16" type="noConversion"/>
  </si>
  <si>
    <t>2018.12.05</t>
    <phoneticPr fontId="16" type="noConversion"/>
  </si>
  <si>
    <t>2019.01.15</t>
    <phoneticPr fontId="16" type="noConversion"/>
  </si>
  <si>
    <t>2019.05.16</t>
    <phoneticPr fontId="16" type="noConversion"/>
  </si>
  <si>
    <t>2014.02.25</t>
    <phoneticPr fontId="16" type="noConversion"/>
  </si>
  <si>
    <t>2018.03.01</t>
    <phoneticPr fontId="16" type="noConversion"/>
  </si>
  <si>
    <t>2018.03.16</t>
    <phoneticPr fontId="16" type="noConversion"/>
  </si>
  <si>
    <t>2013.10.17</t>
    <phoneticPr fontId="16" type="noConversion"/>
  </si>
  <si>
    <t>2018.06.21</t>
    <phoneticPr fontId="16" type="noConversion"/>
  </si>
  <si>
    <t>2019.03.26</t>
    <phoneticPr fontId="16" type="noConversion"/>
  </si>
  <si>
    <t>陈卓贤、陈卓喜、陈卓南</t>
    <phoneticPr fontId="16" type="noConversion"/>
  </si>
  <si>
    <t>陈卓贤</t>
    <phoneticPr fontId="16" type="noConversion"/>
  </si>
  <si>
    <t>陆倩芳</t>
    <phoneticPr fontId="16" type="noConversion"/>
  </si>
  <si>
    <t>林詹钦</t>
    <phoneticPr fontId="16" type="noConversion"/>
  </si>
  <si>
    <t>2019.09.29</t>
    <phoneticPr fontId="16" type="noConversion"/>
  </si>
  <si>
    <t>2019.09.27</t>
    <phoneticPr fontId="16" type="noConversion"/>
  </si>
  <si>
    <t>徐渊、丁雪松、张旺生</t>
    <phoneticPr fontId="16" type="noConversion"/>
  </si>
  <si>
    <t>徐渊</t>
    <phoneticPr fontId="16" type="noConversion"/>
  </si>
  <si>
    <t>陈卓南</t>
    <phoneticPr fontId="16" type="noConversion"/>
  </si>
  <si>
    <t>徐渊、王凤友、曹紫萦、闰强、姚志强</t>
    <phoneticPr fontId="16" type="noConversion"/>
  </si>
  <si>
    <t>罗美凤、张文吉</t>
    <phoneticPr fontId="16" type="noConversion"/>
  </si>
  <si>
    <t>张飞</t>
    <phoneticPr fontId="16" type="noConversion"/>
  </si>
  <si>
    <t>徐渊、林詹钦、陈欣</t>
    <phoneticPr fontId="16" type="noConversion"/>
  </si>
  <si>
    <t>罗美凤</t>
    <phoneticPr fontId="16" type="noConversion"/>
  </si>
  <si>
    <t>陈世权</t>
    <phoneticPr fontId="16" type="noConversion"/>
  </si>
  <si>
    <t>陈世权、崔纪伟、余强、徐渊、陈涛</t>
    <phoneticPr fontId="16" type="noConversion"/>
  </si>
  <si>
    <t>罗美凤、单伟彪</t>
    <phoneticPr fontId="16" type="noConversion"/>
  </si>
  <si>
    <t>余强</t>
    <phoneticPr fontId="16" type="noConversion"/>
  </si>
  <si>
    <t>刘静静</t>
    <phoneticPr fontId="16" type="noConversion"/>
  </si>
  <si>
    <t>陈涛</t>
    <phoneticPr fontId="16" type="noConversion"/>
  </si>
  <si>
    <t>姜伟</t>
    <phoneticPr fontId="16" type="noConversion"/>
  </si>
  <si>
    <t>姜伟、丁雪松、杨双生、刘冠华、林如涛</t>
    <phoneticPr fontId="16" type="noConversion"/>
  </si>
  <si>
    <t>罗美凤、杨晓辉</t>
    <phoneticPr fontId="16" type="noConversion"/>
  </si>
  <si>
    <t>2019.06.28</t>
    <phoneticPr fontId="16" type="noConversion"/>
  </si>
  <si>
    <t>李胜勇</t>
    <phoneticPr fontId="16" type="noConversion"/>
  </si>
  <si>
    <t>李胜勇、徐渊、丁雪松</t>
    <phoneticPr fontId="16" type="noConversion"/>
  </si>
  <si>
    <t>罗美凤、吴毅</t>
    <phoneticPr fontId="16" type="noConversion"/>
  </si>
  <si>
    <t>产城事业部</t>
  </si>
  <si>
    <t xml:space="preserve">91320481MA2030FP78 </t>
    <phoneticPr fontId="20" type="noConversion"/>
  </si>
  <si>
    <t>溧阳雅乐置业有限公司</t>
    <phoneticPr fontId="16" type="noConversion"/>
  </si>
  <si>
    <t xml:space="preserve">91320282MA1YYPJ8XG </t>
    <phoneticPr fontId="20" type="noConversion"/>
  </si>
  <si>
    <t>宜兴市雅乐置业有限公司</t>
    <phoneticPr fontId="16" type="noConversion"/>
  </si>
  <si>
    <t xml:space="preserve">91330522MA2B77QU9E </t>
    <phoneticPr fontId="16" type="noConversion"/>
  </si>
  <si>
    <t>长兴雅乐科技园有限公司</t>
    <phoneticPr fontId="16" type="noConversion"/>
  </si>
  <si>
    <t>2019.09.12</t>
    <phoneticPr fontId="16" type="noConversion"/>
  </si>
  <si>
    <t>2019.08.26</t>
    <phoneticPr fontId="16" type="noConversion"/>
  </si>
  <si>
    <t>2019.07.29</t>
    <phoneticPr fontId="16" type="noConversion"/>
  </si>
  <si>
    <t>2019.05.14</t>
    <phoneticPr fontId="16" type="noConversion"/>
  </si>
  <si>
    <t>成欣</t>
    <phoneticPr fontId="16" type="noConversion"/>
  </si>
  <si>
    <t>徐渊、林詹钦、成欣</t>
    <phoneticPr fontId="16" type="noConversion"/>
  </si>
  <si>
    <t>福贵有限公司</t>
    <phoneticPr fontId="20" type="noConversion"/>
  </si>
  <si>
    <t>常州雅居乐房地产开发有限公司</t>
    <phoneticPr fontId="20" type="noConversion"/>
  </si>
  <si>
    <t>上海滨港旅游发展有限公司</t>
    <phoneticPr fontId="16" type="noConversion"/>
  </si>
  <si>
    <t>忠杰控股有限公司</t>
    <phoneticPr fontId="16" type="noConversion"/>
  </si>
  <si>
    <t>中山市雅恒房地产开发有限公司</t>
    <phoneticPr fontId="16" type="noConversion"/>
  </si>
  <si>
    <t>江景投资有限公司 GRANTEE INVESTMENTS LIMITED</t>
    <phoneticPr fontId="16" type="noConversion"/>
  </si>
  <si>
    <t>新地集团有限公司</t>
    <phoneticPr fontId="16" type="noConversion"/>
  </si>
  <si>
    <t>华凯发展有限公司</t>
    <phoneticPr fontId="16" type="noConversion"/>
  </si>
  <si>
    <t>上海宝阳资产经营管理有限公司</t>
    <phoneticPr fontId="16" type="noConversion"/>
  </si>
  <si>
    <t>福贵有限公司</t>
    <phoneticPr fontId="16" type="noConversion"/>
  </si>
  <si>
    <t>常州雅居乐房地产开发有限公司</t>
    <phoneticPr fontId="16" type="noConversion"/>
  </si>
  <si>
    <t>南通恒顺企业管理咨询合伙企业（有限合伙）</t>
    <phoneticPr fontId="16" type="noConversion"/>
  </si>
  <si>
    <t>曲水广丰企业管理合伙企业（有限合伙）</t>
    <phoneticPr fontId="16" type="noConversion"/>
  </si>
  <si>
    <t>广州同兴企业管理有限公司</t>
    <phoneticPr fontId="20" type="noConversion"/>
  </si>
  <si>
    <t>南通合众企业管理有限公司</t>
    <phoneticPr fontId="20" type="noConversion"/>
  </si>
  <si>
    <t>昆山市富恒房地产开发有限公司</t>
    <phoneticPr fontId="16" type="noConversion"/>
  </si>
  <si>
    <t>海门重万置业有限公司</t>
    <phoneticPr fontId="16" type="noConversion"/>
  </si>
  <si>
    <t>南通中筑天成控股有限公司</t>
    <phoneticPr fontId="16" type="noConversion"/>
  </si>
  <si>
    <t>广州同兴企业管理有限公司</t>
    <phoneticPr fontId="16" type="noConversion"/>
  </si>
  <si>
    <t>南通合众企业管理有限公司</t>
    <phoneticPr fontId="16" type="noConversion"/>
  </si>
  <si>
    <t>南通万景商务信息咨询有限公司</t>
    <phoneticPr fontId="16" type="noConversion"/>
  </si>
  <si>
    <t>南通雅信企业管理咨询有限公司</t>
    <phoneticPr fontId="16" type="noConversion"/>
  </si>
  <si>
    <t>长兴新碧投资管理合伙企业（有限合伙）</t>
    <phoneticPr fontId="16" type="noConversion"/>
  </si>
  <si>
    <t>佛山市顺德区碧桂园物业发展有限公司</t>
    <phoneticPr fontId="16" type="noConversion"/>
  </si>
  <si>
    <t>佛山市顺德区共享投资有限公司</t>
    <phoneticPr fontId="16" type="noConversion"/>
  </si>
  <si>
    <t>南通鑫基置业有限公司</t>
    <phoneticPr fontId="16" type="noConversion"/>
  </si>
  <si>
    <t>徐州市美的新城房地产发展有限公司</t>
    <phoneticPr fontId="16" type="noConversion"/>
  </si>
  <si>
    <t>苏州雅居乐职业有限公司</t>
    <phoneticPr fontId="16" type="noConversion"/>
  </si>
  <si>
    <t>迪扬有限公司</t>
    <phoneticPr fontId="20" type="noConversion"/>
  </si>
  <si>
    <t>常州河畔置业有限公司</t>
    <phoneticPr fontId="16" type="noConversion"/>
  </si>
  <si>
    <t>常州波尔曼旅游投资发展有限公司</t>
    <phoneticPr fontId="20" type="noConversion"/>
  </si>
  <si>
    <t>宏骏发展（香港）有限公司</t>
    <phoneticPr fontId="20" type="noConversion"/>
  </si>
  <si>
    <t>常州路劲房地产开发有限公司</t>
    <phoneticPr fontId="20" type="noConversion"/>
  </si>
  <si>
    <t>廸扬有限公司</t>
    <phoneticPr fontId="20" type="noConversion"/>
  </si>
  <si>
    <t>常州金坛雅居乐房地产开发有限公司</t>
    <phoneticPr fontId="20" type="noConversion"/>
  </si>
  <si>
    <t>东方盐湖城旅游发展有限公司</t>
    <phoneticPr fontId="20" type="noConversion"/>
  </si>
  <si>
    <t>常州雅居乐房地产开发有限公司</t>
    <phoneticPr fontId="20" type="noConversion"/>
  </si>
  <si>
    <t>苏州昌飞商务咨询有限公司</t>
    <phoneticPr fontId="20" type="noConversion"/>
  </si>
  <si>
    <t>常州路劲雅居房地产开发有限公司</t>
    <phoneticPr fontId="20" type="noConversion"/>
  </si>
  <si>
    <t>南通雅信企业管理咨询有限公司</t>
    <phoneticPr fontId="20" type="noConversion"/>
  </si>
  <si>
    <t>常州雅居乐房地产开发有限公司</t>
    <phoneticPr fontId="16" type="noConversion"/>
  </si>
  <si>
    <t>南京雅居乐房地产开发有限公司</t>
    <phoneticPr fontId="20" type="noConversion"/>
  </si>
  <si>
    <t>北京兴茂置业有限公司</t>
    <phoneticPr fontId="20" type="noConversion"/>
  </si>
  <si>
    <t>勇富集团有限公司</t>
    <phoneticPr fontId="20" type="noConversion"/>
  </si>
  <si>
    <t>浙江祥瑞房地产开发有限公司</t>
    <phoneticPr fontId="20" type="noConversion"/>
  </si>
  <si>
    <t>南通雅信企业管理咨询有限公司</t>
    <phoneticPr fontId="20" type="noConversion"/>
  </si>
  <si>
    <t>上海松江雅居乐房地产开发有限公司</t>
    <phoneticPr fontId="20" type="noConversion"/>
  </si>
  <si>
    <t>江景投资有限公司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</si>
</sst>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  <numFmt numFmtId="179" formatCode="0.00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86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2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1" xfId="2" quotePrefix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left" vertical="center"/>
    </xf>
    <xf numFmtId="179" fontId="2" fillId="0" borderId="1" xfId="2" applyNumberFormat="1" applyFont="1" applyFill="1" applyBorder="1" applyAlignment="1">
      <alignment horizontal="left" vertical="center"/>
    </xf>
    <xf numFmtId="49" fontId="21" fillId="0" borderId="1" xfId="0" applyNumberFormat="1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/>
    </xf>
    <xf numFmtId="10" fontId="21" fillId="0" borderId="1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/>
    </xf>
    <xf numFmtId="10" fontId="21" fillId="2" borderId="1" xfId="0" applyNumberFormat="1" applyFont="1" applyFill="1" applyBorder="1" applyAlignment="1">
      <alignment horizontal="left" vertical="center" wrapText="1"/>
    </xf>
    <xf numFmtId="49" fontId="21" fillId="0" borderId="1" xfId="0" applyNumberFormat="1" applyFont="1" applyFill="1" applyBorder="1" applyAlignment="1">
      <alignment vertical="center" wrapText="1"/>
    </xf>
    <xf numFmtId="49" fontId="21" fillId="0" borderId="1" xfId="2" applyNumberFormat="1" applyFont="1" applyFill="1" applyBorder="1" applyAlignment="1">
      <alignment vertical="center" wrapText="1"/>
    </xf>
    <xf numFmtId="10" fontId="21" fillId="0" borderId="1" xfId="2" applyNumberFormat="1" applyFont="1" applyFill="1" applyBorder="1" applyAlignment="1">
      <alignment horizontal="left" vertical="center" wrapText="1"/>
    </xf>
    <xf numFmtId="9" fontId="21" fillId="0" borderId="1" xfId="0" applyNumberFormat="1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left" vertical="center"/>
    </xf>
    <xf numFmtId="0" fontId="21" fillId="0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/>
    </xf>
    <xf numFmtId="0" fontId="21" fillId="0" borderId="1" xfId="2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21" fillId="0" borderId="1" xfId="0" applyFont="1" applyBorder="1">
      <alignment vertical="center"/>
    </xf>
    <xf numFmtId="10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4" xfId="2" applyFont="1" applyFill="1" applyBorder="1" applyAlignment="1">
      <alignment horizontal="center" vertical="center"/>
    </xf>
    <xf numFmtId="0" fontId="21" fillId="0" borderId="6" xfId="2" applyFont="1" applyFill="1" applyBorder="1" applyAlignment="1">
      <alignment horizontal="center" vertical="center"/>
    </xf>
    <xf numFmtId="0" fontId="21" fillId="0" borderId="5" xfId="2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21" fillId="0" borderId="4" xfId="2" applyFont="1" applyFill="1" applyBorder="1" applyAlignment="1">
      <alignment vertical="center"/>
    </xf>
    <xf numFmtId="0" fontId="21" fillId="0" borderId="4" xfId="0" applyFont="1" applyBorder="1" applyAlignment="1">
      <alignment vertical="center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3.5"/>
  <cols>
    <col min="1" max="1" width="6.5" style="7" customWidth="1"/>
    <col min="2" max="2" width="40.25" style="16" customWidth="1"/>
    <col min="3" max="3" width="31.375" style="17" customWidth="1"/>
    <col min="4" max="4" width="13" style="18" customWidth="1"/>
    <col min="5" max="5" width="13" style="16" customWidth="1"/>
    <col min="6" max="6" width="14.625" style="19" customWidth="1"/>
    <col min="7" max="7" width="10" style="16" customWidth="1"/>
    <col min="8" max="9" width="13.125" style="16" customWidth="1"/>
    <col min="10" max="10" width="29.75" style="16" customWidth="1"/>
    <col min="11" max="11" width="13.625" style="18" customWidth="1"/>
    <col min="12" max="12" width="12.875" style="18" customWidth="1"/>
    <col min="13" max="13" width="38.375" style="18" customWidth="1"/>
    <col min="14" max="14" width="9.125" style="20" customWidth="1"/>
    <col min="15" max="15" width="39" style="7" customWidth="1"/>
    <col min="16" max="16384" width="9" style="7"/>
  </cols>
  <sheetData>
    <row r="1" spans="1:16" ht="33" customHeight="1">
      <c r="A1" s="346" t="s">
        <v>16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</row>
    <row r="2" spans="1:16" s="6" customFormat="1" ht="30.75" customHeight="1">
      <c r="A2" s="21" t="s">
        <v>0</v>
      </c>
      <c r="B2" s="22" t="s">
        <v>1</v>
      </c>
      <c r="C2" s="23" t="s">
        <v>17</v>
      </c>
      <c r="D2" s="22" t="s">
        <v>2</v>
      </c>
      <c r="E2" s="58" t="s">
        <v>3</v>
      </c>
      <c r="F2" s="347" t="s">
        <v>4</v>
      </c>
      <c r="G2" s="348"/>
      <c r="H2" s="22" t="s">
        <v>5</v>
      </c>
      <c r="I2" s="22" t="s">
        <v>18</v>
      </c>
      <c r="J2" s="22" t="s">
        <v>19</v>
      </c>
      <c r="K2" s="22" t="s">
        <v>20</v>
      </c>
      <c r="L2" s="22" t="s">
        <v>21</v>
      </c>
      <c r="M2" s="22" t="s">
        <v>6</v>
      </c>
      <c r="N2" s="97" t="s">
        <v>7</v>
      </c>
      <c r="O2" s="21" t="s">
        <v>8</v>
      </c>
    </row>
    <row r="3" spans="1:16" s="11" customFormat="1" ht="26.25" customHeight="1">
      <c r="A3" s="41">
        <v>1</v>
      </c>
      <c r="B3" s="42" t="s">
        <v>22</v>
      </c>
      <c r="C3" s="51" t="s">
        <v>23</v>
      </c>
      <c r="D3" s="44" t="s">
        <v>24</v>
      </c>
      <c r="E3" s="44" t="s">
        <v>9</v>
      </c>
      <c r="F3" s="70">
        <v>50000</v>
      </c>
      <c r="G3" s="71" t="s">
        <v>10</v>
      </c>
      <c r="H3" s="72" t="s">
        <v>14</v>
      </c>
      <c r="I3" s="72" t="s">
        <v>9</v>
      </c>
      <c r="J3" s="91" t="s">
        <v>25</v>
      </c>
      <c r="K3" s="72" t="s">
        <v>26</v>
      </c>
      <c r="L3" s="72" t="s">
        <v>14</v>
      </c>
      <c r="M3" s="51" t="s">
        <v>27</v>
      </c>
      <c r="N3" s="109"/>
      <c r="O3" s="49" t="s">
        <v>28</v>
      </c>
    </row>
    <row r="4" spans="1:16" s="9" customFormat="1" ht="26.25" customHeight="1">
      <c r="A4" s="28">
        <v>2</v>
      </c>
      <c r="B4" s="29" t="s">
        <v>29</v>
      </c>
      <c r="C4" s="30" t="s">
        <v>30</v>
      </c>
      <c r="D4" s="31" t="s">
        <v>31</v>
      </c>
      <c r="E4" s="31" t="s">
        <v>9</v>
      </c>
      <c r="F4" s="62">
        <v>2267</v>
      </c>
      <c r="G4" s="63" t="s">
        <v>32</v>
      </c>
      <c r="H4" s="64" t="s">
        <v>33</v>
      </c>
      <c r="I4" s="64" t="s">
        <v>9</v>
      </c>
      <c r="J4" s="83" t="s">
        <v>34</v>
      </c>
      <c r="K4" s="64" t="s">
        <v>9</v>
      </c>
      <c r="L4" s="64" t="s">
        <v>9</v>
      </c>
      <c r="M4" s="100" t="s">
        <v>35</v>
      </c>
      <c r="N4" s="101"/>
      <c r="O4" s="102" t="s">
        <v>36</v>
      </c>
    </row>
    <row r="5" spans="1:16" s="11" customFormat="1" ht="31.5" customHeight="1">
      <c r="A5" s="41">
        <v>3</v>
      </c>
      <c r="B5" s="42" t="s">
        <v>37</v>
      </c>
      <c r="C5" s="51" t="s">
        <v>23</v>
      </c>
      <c r="D5" s="44" t="s">
        <v>38</v>
      </c>
      <c r="E5" s="44" t="s">
        <v>9</v>
      </c>
      <c r="F5" s="70">
        <v>2169</v>
      </c>
      <c r="G5" s="71" t="s">
        <v>32</v>
      </c>
      <c r="H5" s="72" t="s">
        <v>14</v>
      </c>
      <c r="I5" s="72" t="s">
        <v>9</v>
      </c>
      <c r="J5" s="91" t="s">
        <v>25</v>
      </c>
      <c r="K5" s="72" t="s">
        <v>26</v>
      </c>
      <c r="L5" s="72" t="s">
        <v>14</v>
      </c>
      <c r="M5" s="51" t="s">
        <v>39</v>
      </c>
      <c r="N5" s="109">
        <v>1</v>
      </c>
      <c r="O5" s="49" t="s">
        <v>40</v>
      </c>
    </row>
    <row r="6" spans="1:16" s="10" customFormat="1" ht="72" customHeight="1">
      <c r="A6" s="32">
        <v>4</v>
      </c>
      <c r="B6" s="33" t="s">
        <v>41</v>
      </c>
      <c r="C6" s="33" t="s">
        <v>42</v>
      </c>
      <c r="D6" s="34" t="s">
        <v>43</v>
      </c>
      <c r="E6" s="34" t="s">
        <v>9</v>
      </c>
      <c r="F6" s="65">
        <v>45500</v>
      </c>
      <c r="G6" s="34" t="s">
        <v>10</v>
      </c>
      <c r="H6" s="34" t="s">
        <v>14</v>
      </c>
      <c r="I6" s="34" t="s">
        <v>9</v>
      </c>
      <c r="J6" s="84" t="s">
        <v>44</v>
      </c>
      <c r="K6" s="85" t="s">
        <v>45</v>
      </c>
      <c r="L6" s="85" t="s">
        <v>14</v>
      </c>
      <c r="M6" s="103" t="s">
        <v>46</v>
      </c>
      <c r="N6" s="104">
        <v>1</v>
      </c>
      <c r="O6" s="33" t="s">
        <v>47</v>
      </c>
    </row>
    <row r="7" spans="1:16" s="11" customFormat="1" ht="26.25" customHeight="1">
      <c r="A7" s="35">
        <v>5</v>
      </c>
      <c r="B7" s="36" t="s">
        <v>48</v>
      </c>
      <c r="C7" s="30" t="s">
        <v>30</v>
      </c>
      <c r="D7" s="37" t="s">
        <v>49</v>
      </c>
      <c r="E7" s="37" t="s">
        <v>9</v>
      </c>
      <c r="F7" s="66">
        <v>377.5</v>
      </c>
      <c r="G7" s="67" t="s">
        <v>32</v>
      </c>
      <c r="H7" s="68" t="s">
        <v>50</v>
      </c>
      <c r="I7" s="86" t="s">
        <v>9</v>
      </c>
      <c r="J7" s="87" t="s">
        <v>51</v>
      </c>
      <c r="K7" s="88" t="s">
        <v>26</v>
      </c>
      <c r="L7" s="88" t="s">
        <v>9</v>
      </c>
      <c r="M7" s="105" t="s">
        <v>52</v>
      </c>
      <c r="N7" s="106">
        <v>1</v>
      </c>
      <c r="O7" s="107" t="s">
        <v>53</v>
      </c>
    </row>
    <row r="8" spans="1:16" s="10" customFormat="1" ht="84.75" customHeight="1">
      <c r="A8" s="32">
        <v>6</v>
      </c>
      <c r="B8" s="33" t="s">
        <v>54</v>
      </c>
      <c r="C8" s="33" t="s">
        <v>42</v>
      </c>
      <c r="D8" s="34" t="s">
        <v>55</v>
      </c>
      <c r="E8" s="34" t="s">
        <v>9</v>
      </c>
      <c r="F8" s="65">
        <v>57000</v>
      </c>
      <c r="G8" s="34" t="s">
        <v>56</v>
      </c>
      <c r="H8" s="34" t="s">
        <v>14</v>
      </c>
      <c r="I8" s="34" t="s">
        <v>9</v>
      </c>
      <c r="J8" s="84" t="s">
        <v>57</v>
      </c>
      <c r="K8" s="85" t="s">
        <v>58</v>
      </c>
      <c r="L8" s="85" t="s">
        <v>14</v>
      </c>
      <c r="M8" s="103" t="s">
        <v>59</v>
      </c>
      <c r="N8" s="104">
        <v>1</v>
      </c>
      <c r="O8" s="33" t="s">
        <v>60</v>
      </c>
    </row>
    <row r="9" spans="1:16" s="11" customFormat="1" ht="35.25" customHeight="1">
      <c r="A9" s="41">
        <v>7</v>
      </c>
      <c r="B9" s="42" t="s">
        <v>61</v>
      </c>
      <c r="C9" s="43" t="s">
        <v>23</v>
      </c>
      <c r="D9" s="44" t="s">
        <v>62</v>
      </c>
      <c r="E9" s="44" t="s">
        <v>9</v>
      </c>
      <c r="F9" s="70">
        <v>40000</v>
      </c>
      <c r="G9" s="71" t="s">
        <v>56</v>
      </c>
      <c r="H9" s="72" t="s">
        <v>14</v>
      </c>
      <c r="I9" s="72" t="s">
        <v>9</v>
      </c>
      <c r="J9" s="91" t="s">
        <v>44</v>
      </c>
      <c r="K9" s="72" t="s">
        <v>45</v>
      </c>
      <c r="L9" s="72" t="s">
        <v>14</v>
      </c>
      <c r="M9" s="51" t="s">
        <v>63</v>
      </c>
      <c r="N9" s="109">
        <v>1</v>
      </c>
      <c r="O9" s="49" t="s">
        <v>64</v>
      </c>
    </row>
    <row r="10" spans="1:16" s="11" customFormat="1" ht="30.75" customHeight="1">
      <c r="A10" s="41">
        <v>8</v>
      </c>
      <c r="B10" s="42" t="s">
        <v>65</v>
      </c>
      <c r="C10" s="45" t="s">
        <v>23</v>
      </c>
      <c r="D10" s="44" t="s">
        <v>66</v>
      </c>
      <c r="E10" s="44" t="s">
        <v>9</v>
      </c>
      <c r="F10" s="70">
        <v>10000</v>
      </c>
      <c r="G10" s="71" t="s">
        <v>56</v>
      </c>
      <c r="H10" s="72" t="s">
        <v>14</v>
      </c>
      <c r="I10" s="72" t="s">
        <v>9</v>
      </c>
      <c r="J10" s="91" t="s">
        <v>44</v>
      </c>
      <c r="K10" s="72" t="s">
        <v>45</v>
      </c>
      <c r="L10" s="72" t="s">
        <v>14</v>
      </c>
      <c r="M10" s="51" t="s">
        <v>67</v>
      </c>
      <c r="N10" s="109">
        <v>1</v>
      </c>
      <c r="O10" s="49" t="s">
        <v>68</v>
      </c>
    </row>
    <row r="11" spans="1:16" s="11" customFormat="1" ht="35.25" customHeight="1">
      <c r="A11" s="41">
        <v>9</v>
      </c>
      <c r="B11" s="42" t="s">
        <v>69</v>
      </c>
      <c r="C11" s="45" t="s">
        <v>23</v>
      </c>
      <c r="D11" s="44" t="s">
        <v>70</v>
      </c>
      <c r="E11" s="44" t="s">
        <v>9</v>
      </c>
      <c r="F11" s="70">
        <v>100000</v>
      </c>
      <c r="G11" s="71" t="s">
        <v>56</v>
      </c>
      <c r="H11" s="72" t="s">
        <v>14</v>
      </c>
      <c r="I11" s="72" t="s">
        <v>9</v>
      </c>
      <c r="J11" s="91" t="s">
        <v>44</v>
      </c>
      <c r="K11" s="72" t="s">
        <v>45</v>
      </c>
      <c r="L11" s="72" t="s">
        <v>14</v>
      </c>
      <c r="M11" s="51" t="s">
        <v>71</v>
      </c>
      <c r="N11" s="109">
        <v>1</v>
      </c>
      <c r="O11" s="49" t="s">
        <v>72</v>
      </c>
    </row>
    <row r="12" spans="1:16" s="11" customFormat="1" ht="32.25" customHeight="1">
      <c r="A12" s="41">
        <v>10</v>
      </c>
      <c r="B12" s="42" t="s">
        <v>11</v>
      </c>
      <c r="C12" s="45" t="s">
        <v>73</v>
      </c>
      <c r="D12" s="44" t="s">
        <v>74</v>
      </c>
      <c r="E12" s="44" t="s">
        <v>9</v>
      </c>
      <c r="F12" s="70">
        <v>10000</v>
      </c>
      <c r="G12" s="71" t="s">
        <v>10</v>
      </c>
      <c r="H12" s="72" t="s">
        <v>14</v>
      </c>
      <c r="I12" s="72" t="s">
        <v>9</v>
      </c>
      <c r="J12" s="91" t="s">
        <v>44</v>
      </c>
      <c r="K12" s="72" t="s">
        <v>75</v>
      </c>
      <c r="L12" s="72" t="s">
        <v>14</v>
      </c>
      <c r="M12" s="51" t="s">
        <v>22</v>
      </c>
      <c r="N12" s="109">
        <v>1</v>
      </c>
      <c r="O12" s="49" t="s">
        <v>76</v>
      </c>
    </row>
    <row r="13" spans="1:16" s="11" customFormat="1" ht="84" customHeight="1">
      <c r="A13" s="354">
        <v>11</v>
      </c>
      <c r="B13" s="267" t="s">
        <v>77</v>
      </c>
      <c r="C13" s="267" t="s">
        <v>78</v>
      </c>
      <c r="D13" s="277" t="s">
        <v>79</v>
      </c>
      <c r="E13" s="277" t="s">
        <v>9</v>
      </c>
      <c r="F13" s="311">
        <v>20387.755099999998</v>
      </c>
      <c r="G13" s="251" t="s">
        <v>32</v>
      </c>
      <c r="H13" s="256" t="s">
        <v>14</v>
      </c>
      <c r="I13" s="256" t="s">
        <v>9</v>
      </c>
      <c r="J13" s="267" t="s">
        <v>44</v>
      </c>
      <c r="K13" s="256" t="s">
        <v>75</v>
      </c>
      <c r="L13" s="256" t="s">
        <v>14</v>
      </c>
      <c r="M13" s="51" t="s">
        <v>80</v>
      </c>
      <c r="N13" s="109">
        <v>0.49</v>
      </c>
      <c r="O13" s="237" t="s">
        <v>229</v>
      </c>
    </row>
    <row r="14" spans="1:16" s="11" customFormat="1" ht="84" customHeight="1">
      <c r="A14" s="355"/>
      <c r="B14" s="269"/>
      <c r="C14" s="269"/>
      <c r="D14" s="279"/>
      <c r="E14" s="279"/>
      <c r="F14" s="312"/>
      <c r="G14" s="253"/>
      <c r="H14" s="257"/>
      <c r="I14" s="257"/>
      <c r="J14" s="269"/>
      <c r="K14" s="257"/>
      <c r="L14" s="257"/>
      <c r="M14" s="51" t="s">
        <v>22</v>
      </c>
      <c r="N14" s="109">
        <v>0.51</v>
      </c>
      <c r="O14" s="238"/>
    </row>
    <row r="15" spans="1:16" s="11" customFormat="1" ht="26.25" customHeight="1">
      <c r="A15" s="41">
        <v>12</v>
      </c>
      <c r="B15" s="42" t="s">
        <v>81</v>
      </c>
      <c r="C15" s="49" t="s">
        <v>73</v>
      </c>
      <c r="D15" s="44" t="s">
        <v>82</v>
      </c>
      <c r="E15" s="44" t="s">
        <v>9</v>
      </c>
      <c r="F15" s="70">
        <v>10000</v>
      </c>
      <c r="G15" s="71" t="s">
        <v>10</v>
      </c>
      <c r="H15" s="72" t="s">
        <v>14</v>
      </c>
      <c r="I15" s="72" t="s">
        <v>9</v>
      </c>
      <c r="J15" s="91" t="s">
        <v>26</v>
      </c>
      <c r="K15" s="92" t="s">
        <v>50</v>
      </c>
      <c r="L15" s="72" t="s">
        <v>14</v>
      </c>
      <c r="M15" s="51" t="s">
        <v>83</v>
      </c>
      <c r="N15" s="109">
        <v>1</v>
      </c>
      <c r="O15" s="49" t="s">
        <v>84</v>
      </c>
    </row>
    <row r="16" spans="1:16" s="11" customFormat="1" ht="39" customHeight="1">
      <c r="A16" s="354">
        <v>13</v>
      </c>
      <c r="B16" s="237" t="s">
        <v>85</v>
      </c>
      <c r="C16" s="237" t="s">
        <v>86</v>
      </c>
      <c r="D16" s="245" t="s">
        <v>87</v>
      </c>
      <c r="E16" s="245" t="s">
        <v>9</v>
      </c>
      <c r="F16" s="300">
        <v>2000</v>
      </c>
      <c r="G16" s="245" t="s">
        <v>10</v>
      </c>
      <c r="H16" s="245" t="s">
        <v>14</v>
      </c>
      <c r="I16" s="256" t="s">
        <v>9</v>
      </c>
      <c r="J16" s="258" t="s">
        <v>230</v>
      </c>
      <c r="K16" s="258" t="s">
        <v>88</v>
      </c>
      <c r="L16" s="256" t="s">
        <v>89</v>
      </c>
      <c r="M16" s="49" t="s">
        <v>54</v>
      </c>
      <c r="N16" s="109">
        <v>0.5</v>
      </c>
      <c r="O16" s="237" t="s">
        <v>231</v>
      </c>
      <c r="P16" s="235" t="s">
        <v>232</v>
      </c>
    </row>
    <row r="17" spans="1:16" s="11" customFormat="1" ht="39" customHeight="1">
      <c r="A17" s="355"/>
      <c r="B17" s="238"/>
      <c r="C17" s="238"/>
      <c r="D17" s="247"/>
      <c r="E17" s="247"/>
      <c r="F17" s="302"/>
      <c r="G17" s="247"/>
      <c r="H17" s="247"/>
      <c r="I17" s="257"/>
      <c r="J17" s="259"/>
      <c r="K17" s="259"/>
      <c r="L17" s="257"/>
      <c r="M17" s="49" t="s">
        <v>233</v>
      </c>
      <c r="N17" s="109">
        <v>0.5</v>
      </c>
      <c r="O17" s="238"/>
      <c r="P17" s="235"/>
    </row>
    <row r="18" spans="1:16" s="11" customFormat="1" ht="26.25" customHeight="1">
      <c r="A18" s="41">
        <v>14</v>
      </c>
      <c r="B18" s="51" t="s">
        <v>90</v>
      </c>
      <c r="C18" s="51"/>
      <c r="D18" s="44" t="s">
        <v>91</v>
      </c>
      <c r="E18" s="44" t="s">
        <v>9</v>
      </c>
      <c r="F18" s="76" t="s">
        <v>9</v>
      </c>
      <c r="G18" s="72" t="s">
        <v>9</v>
      </c>
      <c r="H18" s="72" t="s">
        <v>92</v>
      </c>
      <c r="I18" s="72" t="s">
        <v>9</v>
      </c>
      <c r="J18" s="72" t="s">
        <v>9</v>
      </c>
      <c r="K18" s="72" t="s">
        <v>9</v>
      </c>
      <c r="L18" s="72" t="s">
        <v>9</v>
      </c>
      <c r="M18" s="51" t="s">
        <v>9</v>
      </c>
      <c r="N18" s="109"/>
      <c r="O18" s="110"/>
    </row>
    <row r="19" spans="1:16" s="11" customFormat="1" ht="112.5" customHeight="1">
      <c r="A19" s="41">
        <v>15</v>
      </c>
      <c r="B19" s="52" t="s">
        <v>93</v>
      </c>
      <c r="C19" s="49" t="s">
        <v>94</v>
      </c>
      <c r="D19" s="53" t="s">
        <v>95</v>
      </c>
      <c r="E19" s="53" t="s">
        <v>9</v>
      </c>
      <c r="F19" s="77">
        <v>5000</v>
      </c>
      <c r="G19" s="78" t="s">
        <v>10</v>
      </c>
      <c r="H19" s="72" t="s">
        <v>14</v>
      </c>
      <c r="I19" s="72" t="s">
        <v>9</v>
      </c>
      <c r="J19" s="93" t="s">
        <v>96</v>
      </c>
      <c r="K19" s="53" t="s">
        <v>97</v>
      </c>
      <c r="L19" s="72" t="s">
        <v>14</v>
      </c>
      <c r="M19" s="93" t="s">
        <v>69</v>
      </c>
      <c r="N19" s="111">
        <v>1</v>
      </c>
      <c r="O19" s="112" t="s">
        <v>98</v>
      </c>
    </row>
    <row r="20" spans="1:16" s="11" customFormat="1" ht="26.25" customHeight="1">
      <c r="A20" s="41">
        <v>16</v>
      </c>
      <c r="B20" s="42" t="s">
        <v>99</v>
      </c>
      <c r="C20" s="51" t="s">
        <v>100</v>
      </c>
      <c r="D20" s="44" t="s">
        <v>101</v>
      </c>
      <c r="E20" s="53" t="s">
        <v>9</v>
      </c>
      <c r="F20" s="70">
        <v>20000</v>
      </c>
      <c r="G20" s="71" t="s">
        <v>10</v>
      </c>
      <c r="H20" s="72" t="s">
        <v>14</v>
      </c>
      <c r="I20" s="72" t="s">
        <v>9</v>
      </c>
      <c r="J20" s="91" t="s">
        <v>14</v>
      </c>
      <c r="K20" s="72" t="s">
        <v>102</v>
      </c>
      <c r="L20" s="72" t="s">
        <v>14</v>
      </c>
      <c r="M20" s="51" t="s">
        <v>22</v>
      </c>
      <c r="N20" s="109">
        <v>1</v>
      </c>
      <c r="O20" s="113" t="s">
        <v>103</v>
      </c>
    </row>
    <row r="21" spans="1:16" s="11" customFormat="1" ht="26.25" customHeight="1">
      <c r="A21" s="41">
        <v>17</v>
      </c>
      <c r="B21" s="42" t="s">
        <v>104</v>
      </c>
      <c r="C21" s="51" t="s">
        <v>105</v>
      </c>
      <c r="D21" s="44" t="s">
        <v>106</v>
      </c>
      <c r="E21" s="53" t="s">
        <v>9</v>
      </c>
      <c r="F21" s="70">
        <v>20000</v>
      </c>
      <c r="G21" s="71" t="s">
        <v>10</v>
      </c>
      <c r="H21" s="72" t="s">
        <v>14</v>
      </c>
      <c r="I21" s="72" t="s">
        <v>9</v>
      </c>
      <c r="J21" s="91" t="s">
        <v>14</v>
      </c>
      <c r="K21" s="72" t="s">
        <v>102</v>
      </c>
      <c r="L21" s="72" t="s">
        <v>14</v>
      </c>
      <c r="M21" s="51" t="s">
        <v>22</v>
      </c>
      <c r="N21" s="109">
        <v>1</v>
      </c>
      <c r="O21" s="113" t="s">
        <v>107</v>
      </c>
    </row>
    <row r="22" spans="1:16" s="11" customFormat="1" ht="26.25" customHeight="1">
      <c r="A22" s="41">
        <v>18</v>
      </c>
      <c r="B22" s="42" t="s">
        <v>12</v>
      </c>
      <c r="C22" s="45" t="s">
        <v>73</v>
      </c>
      <c r="D22" s="44" t="s">
        <v>13</v>
      </c>
      <c r="E22" s="53" t="s">
        <v>9</v>
      </c>
      <c r="F22" s="70">
        <v>5000</v>
      </c>
      <c r="G22" s="71" t="s">
        <v>10</v>
      </c>
      <c r="H22" s="72" t="s">
        <v>14</v>
      </c>
      <c r="I22" s="72" t="s">
        <v>9</v>
      </c>
      <c r="J22" s="91" t="s">
        <v>14</v>
      </c>
      <c r="K22" s="72" t="s">
        <v>108</v>
      </c>
      <c r="L22" s="72" t="s">
        <v>14</v>
      </c>
      <c r="M22" s="51" t="s">
        <v>11</v>
      </c>
      <c r="N22" s="109">
        <v>1</v>
      </c>
      <c r="O22" s="113" t="s">
        <v>109</v>
      </c>
    </row>
    <row r="23" spans="1:16" ht="26.25" customHeight="1">
      <c r="A23" s="41">
        <v>19</v>
      </c>
      <c r="B23" s="2" t="s">
        <v>110</v>
      </c>
      <c r="C23" s="45" t="s">
        <v>73</v>
      </c>
      <c r="D23" s="5" t="s">
        <v>111</v>
      </c>
      <c r="E23" s="53" t="s">
        <v>9</v>
      </c>
      <c r="F23" s="70">
        <v>5000</v>
      </c>
      <c r="G23" s="71" t="s">
        <v>10</v>
      </c>
      <c r="H23" s="72" t="s">
        <v>14</v>
      </c>
      <c r="I23" s="72" t="s">
        <v>9</v>
      </c>
      <c r="J23" s="2" t="s">
        <v>14</v>
      </c>
      <c r="K23" s="5" t="s">
        <v>108</v>
      </c>
      <c r="L23" s="72" t="s">
        <v>14</v>
      </c>
      <c r="M23" s="114" t="s">
        <v>12</v>
      </c>
      <c r="N23" s="115">
        <v>1</v>
      </c>
      <c r="O23" s="113" t="s">
        <v>112</v>
      </c>
    </row>
    <row r="24" spans="1:16" ht="26.25" customHeight="1">
      <c r="A24" s="41">
        <v>20</v>
      </c>
      <c r="B24" s="2" t="s">
        <v>113</v>
      </c>
      <c r="C24" s="45" t="s">
        <v>114</v>
      </c>
      <c r="D24" s="5" t="s">
        <v>115</v>
      </c>
      <c r="E24" s="53" t="s">
        <v>9</v>
      </c>
      <c r="F24" s="70" t="s">
        <v>9</v>
      </c>
      <c r="G24" s="71" t="s">
        <v>9</v>
      </c>
      <c r="H24" s="5" t="s">
        <v>116</v>
      </c>
      <c r="I24" s="5" t="s">
        <v>116</v>
      </c>
      <c r="J24" s="51" t="s">
        <v>9</v>
      </c>
      <c r="K24" s="72" t="s">
        <v>9</v>
      </c>
      <c r="L24" s="72" t="s">
        <v>9</v>
      </c>
      <c r="M24" s="72" t="s">
        <v>9</v>
      </c>
      <c r="N24" s="116"/>
      <c r="O24" s="117"/>
    </row>
    <row r="25" spans="1:16" s="13" customFormat="1" ht="22.5" customHeight="1">
      <c r="A25" s="356">
        <v>21</v>
      </c>
      <c r="B25" s="337" t="s">
        <v>117</v>
      </c>
      <c r="C25" s="283" t="s">
        <v>118</v>
      </c>
      <c r="D25" s="260" t="s">
        <v>119</v>
      </c>
      <c r="E25" s="322" t="s">
        <v>120</v>
      </c>
      <c r="F25" s="286">
        <v>2019.4602</v>
      </c>
      <c r="G25" s="286" t="s">
        <v>10</v>
      </c>
      <c r="H25" s="260" t="s">
        <v>121</v>
      </c>
      <c r="I25" s="260" t="s">
        <v>9</v>
      </c>
      <c r="J25" s="280" t="s">
        <v>122</v>
      </c>
      <c r="K25" s="260" t="s">
        <v>123</v>
      </c>
      <c r="L25" s="260" t="s">
        <v>121</v>
      </c>
      <c r="M25" s="118" t="s">
        <v>22</v>
      </c>
      <c r="N25" s="119">
        <v>0.54469999999999996</v>
      </c>
      <c r="O25" s="239" t="s">
        <v>124</v>
      </c>
    </row>
    <row r="26" spans="1:16" s="13" customFormat="1" ht="22.5" customHeight="1">
      <c r="A26" s="357"/>
      <c r="B26" s="338"/>
      <c r="C26" s="284"/>
      <c r="D26" s="261"/>
      <c r="E26" s="323"/>
      <c r="F26" s="287"/>
      <c r="G26" s="287"/>
      <c r="H26" s="261"/>
      <c r="I26" s="261"/>
      <c r="J26" s="281"/>
      <c r="K26" s="261"/>
      <c r="L26" s="261"/>
      <c r="M26" s="118" t="s">
        <v>125</v>
      </c>
      <c r="N26" s="119">
        <v>0.18</v>
      </c>
      <c r="O26" s="240"/>
    </row>
    <row r="27" spans="1:16" s="13" customFormat="1" ht="22.5" customHeight="1">
      <c r="A27" s="357"/>
      <c r="B27" s="338"/>
      <c r="C27" s="284"/>
      <c r="D27" s="261"/>
      <c r="E27" s="323"/>
      <c r="F27" s="287"/>
      <c r="G27" s="287"/>
      <c r="H27" s="261"/>
      <c r="I27" s="261"/>
      <c r="J27" s="281"/>
      <c r="K27" s="261"/>
      <c r="L27" s="261"/>
      <c r="M27" s="118" t="s">
        <v>126</v>
      </c>
      <c r="N27" s="119">
        <v>0.27</v>
      </c>
      <c r="O27" s="240"/>
    </row>
    <row r="28" spans="1:16" s="13" customFormat="1" ht="22.5" customHeight="1">
      <c r="A28" s="357"/>
      <c r="B28" s="338"/>
      <c r="C28" s="284"/>
      <c r="D28" s="261"/>
      <c r="E28" s="323"/>
      <c r="F28" s="287"/>
      <c r="G28" s="287"/>
      <c r="H28" s="261"/>
      <c r="I28" s="261"/>
      <c r="J28" s="281"/>
      <c r="K28" s="261"/>
      <c r="L28" s="261"/>
      <c r="M28" s="118" t="s">
        <v>127</v>
      </c>
      <c r="N28" s="119">
        <v>3.3E-3</v>
      </c>
      <c r="O28" s="240"/>
    </row>
    <row r="29" spans="1:16" s="13" customFormat="1" ht="22.5" customHeight="1">
      <c r="A29" s="358"/>
      <c r="B29" s="339"/>
      <c r="C29" s="285"/>
      <c r="D29" s="262"/>
      <c r="E29" s="324"/>
      <c r="F29" s="288"/>
      <c r="G29" s="288"/>
      <c r="H29" s="262"/>
      <c r="I29" s="262"/>
      <c r="J29" s="282"/>
      <c r="K29" s="262"/>
      <c r="L29" s="262"/>
      <c r="M29" s="118" t="s">
        <v>128</v>
      </c>
      <c r="N29" s="119">
        <v>2E-3</v>
      </c>
      <c r="O29" s="241"/>
    </row>
    <row r="30" spans="1:16" s="13" customFormat="1" ht="18.75" customHeight="1">
      <c r="A30" s="356">
        <v>22</v>
      </c>
      <c r="B30" s="337" t="s">
        <v>129</v>
      </c>
      <c r="C30" s="363" t="s">
        <v>130</v>
      </c>
      <c r="D30" s="260" t="s">
        <v>131</v>
      </c>
      <c r="E30" s="322" t="s">
        <v>9</v>
      </c>
      <c r="F30" s="313">
        <v>3000</v>
      </c>
      <c r="G30" s="286" t="s">
        <v>10</v>
      </c>
      <c r="H30" s="260" t="s">
        <v>14</v>
      </c>
      <c r="I30" s="260" t="s">
        <v>9</v>
      </c>
      <c r="J30" s="283" t="s">
        <v>14</v>
      </c>
      <c r="K30" s="260" t="s">
        <v>132</v>
      </c>
      <c r="L30" s="260" t="s">
        <v>14</v>
      </c>
      <c r="M30" s="118" t="s">
        <v>22</v>
      </c>
      <c r="N30" s="119">
        <v>0.9</v>
      </c>
      <c r="O30" s="242" t="s">
        <v>133</v>
      </c>
    </row>
    <row r="31" spans="1:16" s="13" customFormat="1" ht="18.75" customHeight="1">
      <c r="A31" s="357"/>
      <c r="B31" s="338"/>
      <c r="C31" s="363"/>
      <c r="D31" s="261"/>
      <c r="E31" s="323"/>
      <c r="F31" s="314"/>
      <c r="G31" s="287"/>
      <c r="H31" s="261"/>
      <c r="I31" s="261"/>
      <c r="J31" s="284"/>
      <c r="K31" s="261"/>
      <c r="L31" s="261"/>
      <c r="M31" s="118" t="s">
        <v>134</v>
      </c>
      <c r="N31" s="119">
        <v>0.03</v>
      </c>
      <c r="O31" s="243"/>
    </row>
    <row r="32" spans="1:16" s="13" customFormat="1" ht="18.75" customHeight="1">
      <c r="A32" s="358"/>
      <c r="B32" s="339"/>
      <c r="C32" s="363"/>
      <c r="D32" s="262"/>
      <c r="E32" s="324"/>
      <c r="F32" s="315"/>
      <c r="G32" s="288"/>
      <c r="H32" s="262"/>
      <c r="I32" s="262"/>
      <c r="J32" s="285"/>
      <c r="K32" s="262"/>
      <c r="L32" s="262"/>
      <c r="M32" s="118" t="s">
        <v>135</v>
      </c>
      <c r="N32" s="119">
        <v>7.0000000000000007E-2</v>
      </c>
      <c r="O32" s="244"/>
    </row>
    <row r="33" spans="1:15" s="11" customFormat="1" ht="24" customHeight="1">
      <c r="A33" s="349" t="s">
        <v>136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</row>
    <row r="34" spans="1:15" s="11" customFormat="1" ht="26.25" customHeight="1">
      <c r="A34" s="41">
        <v>1</v>
      </c>
      <c r="B34" s="42" t="s">
        <v>137</v>
      </c>
      <c r="C34" s="45" t="s">
        <v>23</v>
      </c>
      <c r="D34" s="44" t="s">
        <v>138</v>
      </c>
      <c r="E34" s="44" t="s">
        <v>9</v>
      </c>
      <c r="F34" s="70">
        <v>30000</v>
      </c>
      <c r="G34" s="71" t="s">
        <v>10</v>
      </c>
      <c r="H34" s="72" t="s">
        <v>14</v>
      </c>
      <c r="I34" s="72" t="s">
        <v>9</v>
      </c>
      <c r="J34" s="91" t="s">
        <v>139</v>
      </c>
      <c r="K34" s="72" t="s">
        <v>9</v>
      </c>
      <c r="L34" s="72" t="s">
        <v>14</v>
      </c>
      <c r="M34" s="51" t="s">
        <v>140</v>
      </c>
      <c r="N34" s="109">
        <v>1</v>
      </c>
      <c r="O34" s="120"/>
    </row>
    <row r="35" spans="1:15" s="11" customFormat="1" ht="26.25" customHeight="1">
      <c r="A35" s="41">
        <v>2</v>
      </c>
      <c r="B35" s="42" t="s">
        <v>141</v>
      </c>
      <c r="C35" s="45" t="s">
        <v>142</v>
      </c>
      <c r="D35" s="44" t="s">
        <v>143</v>
      </c>
      <c r="E35" s="44" t="s">
        <v>9</v>
      </c>
      <c r="F35" s="70">
        <v>3000</v>
      </c>
      <c r="G35" s="71" t="s">
        <v>10</v>
      </c>
      <c r="H35" s="72" t="s">
        <v>14</v>
      </c>
      <c r="I35" s="72" t="s">
        <v>9</v>
      </c>
      <c r="J35" s="91" t="s">
        <v>144</v>
      </c>
      <c r="K35" s="72" t="s">
        <v>97</v>
      </c>
      <c r="L35" s="72" t="s">
        <v>14</v>
      </c>
      <c r="M35" s="51" t="s">
        <v>145</v>
      </c>
      <c r="N35" s="109">
        <v>1</v>
      </c>
      <c r="O35" s="120"/>
    </row>
    <row r="36" spans="1:15" s="11" customFormat="1" ht="26.25" customHeight="1">
      <c r="A36" s="152">
        <v>3</v>
      </c>
      <c r="B36" s="153" t="s">
        <v>146</v>
      </c>
      <c r="C36" s="154" t="s">
        <v>147</v>
      </c>
      <c r="D36" s="155" t="s">
        <v>148</v>
      </c>
      <c r="E36" s="155" t="s">
        <v>9</v>
      </c>
      <c r="F36" s="156">
        <v>1000</v>
      </c>
      <c r="G36" s="157" t="s">
        <v>10</v>
      </c>
      <c r="H36" s="158" t="s">
        <v>149</v>
      </c>
      <c r="I36" s="158" t="s">
        <v>9</v>
      </c>
      <c r="J36" s="159" t="s">
        <v>9</v>
      </c>
      <c r="K36" s="158" t="s">
        <v>9</v>
      </c>
      <c r="L36" s="158" t="s">
        <v>9</v>
      </c>
      <c r="M36" s="160" t="s">
        <v>150</v>
      </c>
      <c r="N36" s="161"/>
      <c r="O36" s="162" t="s">
        <v>151</v>
      </c>
    </row>
    <row r="37" spans="1:15" s="11" customFormat="1" ht="26.25" customHeight="1">
      <c r="A37" s="41">
        <v>4</v>
      </c>
      <c r="B37" s="42" t="s">
        <v>152</v>
      </c>
      <c r="C37" s="43" t="s">
        <v>42</v>
      </c>
      <c r="D37" s="44" t="s">
        <v>153</v>
      </c>
      <c r="E37" s="44" t="s">
        <v>9</v>
      </c>
      <c r="F37" s="70">
        <v>11750</v>
      </c>
      <c r="G37" s="71" t="s">
        <v>32</v>
      </c>
      <c r="H37" s="72" t="s">
        <v>14</v>
      </c>
      <c r="I37" s="72" t="s">
        <v>9</v>
      </c>
      <c r="J37" s="91" t="s">
        <v>154</v>
      </c>
      <c r="K37" s="72" t="s">
        <v>9</v>
      </c>
      <c r="L37" s="72" t="s">
        <v>9</v>
      </c>
      <c r="M37" s="51" t="s">
        <v>155</v>
      </c>
      <c r="N37" s="109">
        <v>1</v>
      </c>
      <c r="O37" s="120"/>
    </row>
    <row r="38" spans="1:15" s="11" customFormat="1" ht="34.5" customHeight="1">
      <c r="A38" s="41">
        <v>5</v>
      </c>
      <c r="B38" s="42" t="s">
        <v>145</v>
      </c>
      <c r="C38" s="51" t="s">
        <v>100</v>
      </c>
      <c r="D38" s="44" t="s">
        <v>156</v>
      </c>
      <c r="E38" s="44" t="s">
        <v>9</v>
      </c>
      <c r="F38" s="70">
        <v>45000</v>
      </c>
      <c r="G38" s="71" t="s">
        <v>10</v>
      </c>
      <c r="H38" s="72" t="s">
        <v>14</v>
      </c>
      <c r="I38" s="72" t="s">
        <v>9</v>
      </c>
      <c r="J38" s="91" t="s">
        <v>14</v>
      </c>
      <c r="K38" s="72" t="s">
        <v>58</v>
      </c>
      <c r="L38" s="72" t="s">
        <v>14</v>
      </c>
      <c r="M38" s="51" t="s">
        <v>157</v>
      </c>
      <c r="N38" s="109">
        <v>1</v>
      </c>
      <c r="O38" s="120"/>
    </row>
    <row r="39" spans="1:15" s="11" customFormat="1" ht="26.25" customHeight="1">
      <c r="A39" s="41">
        <v>6</v>
      </c>
      <c r="B39" s="42" t="s">
        <v>158</v>
      </c>
      <c r="C39" s="51" t="s">
        <v>23</v>
      </c>
      <c r="D39" s="44" t="s">
        <v>159</v>
      </c>
      <c r="E39" s="44" t="s">
        <v>9</v>
      </c>
      <c r="F39" s="70">
        <v>20000</v>
      </c>
      <c r="G39" s="71" t="s">
        <v>56</v>
      </c>
      <c r="H39" s="72" t="s">
        <v>14</v>
      </c>
      <c r="I39" s="72" t="s">
        <v>9</v>
      </c>
      <c r="J39" s="91" t="s">
        <v>160</v>
      </c>
      <c r="K39" s="72" t="s">
        <v>9</v>
      </c>
      <c r="L39" s="72" t="s">
        <v>14</v>
      </c>
      <c r="M39" s="51" t="s">
        <v>161</v>
      </c>
      <c r="N39" s="109">
        <v>1</v>
      </c>
      <c r="O39" s="120"/>
    </row>
    <row r="40" spans="1:15" s="11" customFormat="1" ht="26.25" customHeight="1">
      <c r="A40" s="46">
        <v>7</v>
      </c>
      <c r="B40" s="47" t="s">
        <v>162</v>
      </c>
      <c r="C40" s="50" t="s">
        <v>248</v>
      </c>
      <c r="D40" s="48" t="s">
        <v>163</v>
      </c>
      <c r="E40" s="48" t="s">
        <v>9</v>
      </c>
      <c r="F40" s="75">
        <v>20000</v>
      </c>
      <c r="G40" s="73" t="s">
        <v>10</v>
      </c>
      <c r="H40" s="74" t="s">
        <v>14</v>
      </c>
      <c r="I40" s="74" t="s">
        <v>9</v>
      </c>
      <c r="J40" s="47" t="s">
        <v>249</v>
      </c>
      <c r="K40" s="74" t="s">
        <v>250</v>
      </c>
      <c r="L40" s="95" t="s">
        <v>164</v>
      </c>
      <c r="M40" s="49" t="s">
        <v>137</v>
      </c>
      <c r="N40" s="109">
        <v>1</v>
      </c>
      <c r="O40" s="50" t="s">
        <v>251</v>
      </c>
    </row>
    <row r="41" spans="1:15" s="11" customFormat="1" ht="26.25" customHeight="1">
      <c r="A41" s="41">
        <v>8</v>
      </c>
      <c r="B41" s="42" t="s">
        <v>157</v>
      </c>
      <c r="C41" s="45" t="s">
        <v>23</v>
      </c>
      <c r="D41" s="44" t="s">
        <v>165</v>
      </c>
      <c r="E41" s="44" t="s">
        <v>9</v>
      </c>
      <c r="F41" s="70">
        <v>100</v>
      </c>
      <c r="G41" s="71" t="s">
        <v>10</v>
      </c>
      <c r="H41" s="72" t="s">
        <v>14</v>
      </c>
      <c r="I41" s="72" t="s">
        <v>9</v>
      </c>
      <c r="J41" s="91" t="s">
        <v>166</v>
      </c>
      <c r="K41" s="72" t="s">
        <v>58</v>
      </c>
      <c r="L41" s="72" t="s">
        <v>14</v>
      </c>
      <c r="M41" s="51" t="s">
        <v>167</v>
      </c>
      <c r="N41" s="109">
        <v>1</v>
      </c>
      <c r="O41" s="120"/>
    </row>
    <row r="42" spans="1:15" s="11" customFormat="1" ht="26.25" customHeight="1">
      <c r="A42" s="41">
        <v>9</v>
      </c>
      <c r="B42" s="42" t="s">
        <v>168</v>
      </c>
      <c r="C42" s="51" t="s">
        <v>169</v>
      </c>
      <c r="D42" s="44" t="s">
        <v>170</v>
      </c>
      <c r="E42" s="44" t="s">
        <v>9</v>
      </c>
      <c r="F42" s="70">
        <v>30000</v>
      </c>
      <c r="G42" s="71" t="s">
        <v>10</v>
      </c>
      <c r="H42" s="72" t="s">
        <v>14</v>
      </c>
      <c r="I42" s="72" t="s">
        <v>9</v>
      </c>
      <c r="J42" s="91" t="s">
        <v>45</v>
      </c>
      <c r="K42" s="96" t="s">
        <v>26</v>
      </c>
      <c r="L42" s="96" t="s">
        <v>14</v>
      </c>
      <c r="M42" s="45" t="s">
        <v>158</v>
      </c>
      <c r="N42" s="124">
        <v>1</v>
      </c>
      <c r="O42" s="120"/>
    </row>
    <row r="43" spans="1:15" s="11" customFormat="1" ht="26.25" customHeight="1">
      <c r="A43" s="41">
        <v>10</v>
      </c>
      <c r="B43" s="42" t="s">
        <v>171</v>
      </c>
      <c r="C43" s="51" t="s">
        <v>169</v>
      </c>
      <c r="D43" s="44" t="s">
        <v>172</v>
      </c>
      <c r="E43" s="44" t="s">
        <v>9</v>
      </c>
      <c r="F43" s="70">
        <v>45000</v>
      </c>
      <c r="G43" s="71" t="s">
        <v>10</v>
      </c>
      <c r="H43" s="72" t="s">
        <v>14</v>
      </c>
      <c r="I43" s="72" t="s">
        <v>9</v>
      </c>
      <c r="J43" s="91" t="s">
        <v>173</v>
      </c>
      <c r="K43" s="72" t="s">
        <v>58</v>
      </c>
      <c r="L43" s="72" t="s">
        <v>14</v>
      </c>
      <c r="M43" s="51" t="s">
        <v>145</v>
      </c>
      <c r="N43" s="109">
        <v>1</v>
      </c>
      <c r="O43" s="113" t="s">
        <v>174</v>
      </c>
    </row>
    <row r="44" spans="1:15" s="11" customFormat="1" ht="24" customHeight="1">
      <c r="A44" s="354">
        <v>11</v>
      </c>
      <c r="B44" s="267" t="s">
        <v>175</v>
      </c>
      <c r="C44" s="331" t="s">
        <v>130</v>
      </c>
      <c r="D44" s="277" t="s">
        <v>176</v>
      </c>
      <c r="E44" s="277" t="s">
        <v>9</v>
      </c>
      <c r="F44" s="316">
        <v>21184.645400000001</v>
      </c>
      <c r="G44" s="251" t="s">
        <v>10</v>
      </c>
      <c r="H44" s="256" t="s">
        <v>14</v>
      </c>
      <c r="I44" s="256" t="s">
        <v>9</v>
      </c>
      <c r="J44" s="267" t="s">
        <v>177</v>
      </c>
      <c r="K44" s="256" t="s">
        <v>178</v>
      </c>
      <c r="L44" s="256" t="s">
        <v>14</v>
      </c>
      <c r="M44" s="51" t="s">
        <v>22</v>
      </c>
      <c r="N44" s="109">
        <v>0.47</v>
      </c>
      <c r="O44" s="228"/>
    </row>
    <row r="45" spans="1:15" s="11" customFormat="1" ht="23.25" customHeight="1">
      <c r="A45" s="359"/>
      <c r="B45" s="268"/>
      <c r="C45" s="364"/>
      <c r="D45" s="278"/>
      <c r="E45" s="278"/>
      <c r="F45" s="317"/>
      <c r="G45" s="252"/>
      <c r="H45" s="263"/>
      <c r="I45" s="263"/>
      <c r="J45" s="268"/>
      <c r="K45" s="263"/>
      <c r="L45" s="263"/>
      <c r="M45" s="51" t="s">
        <v>179</v>
      </c>
      <c r="N45" s="109">
        <v>0.5</v>
      </c>
      <c r="O45" s="229"/>
    </row>
    <row r="46" spans="1:15" s="11" customFormat="1" ht="23.25" customHeight="1">
      <c r="A46" s="359"/>
      <c r="B46" s="268"/>
      <c r="C46" s="364"/>
      <c r="D46" s="278"/>
      <c r="E46" s="278"/>
      <c r="F46" s="317"/>
      <c r="G46" s="252"/>
      <c r="H46" s="263"/>
      <c r="I46" s="263"/>
      <c r="J46" s="268"/>
      <c r="K46" s="263"/>
      <c r="L46" s="263"/>
      <c r="M46" s="51" t="s">
        <v>128</v>
      </c>
      <c r="N46" s="109">
        <v>0.15</v>
      </c>
      <c r="O46" s="229"/>
    </row>
    <row r="47" spans="1:15" s="11" customFormat="1" ht="23.25" customHeight="1">
      <c r="A47" s="355"/>
      <c r="B47" s="269"/>
      <c r="C47" s="332"/>
      <c r="D47" s="279"/>
      <c r="E47" s="279"/>
      <c r="F47" s="318"/>
      <c r="G47" s="253"/>
      <c r="H47" s="257"/>
      <c r="I47" s="257"/>
      <c r="J47" s="269"/>
      <c r="K47" s="257"/>
      <c r="L47" s="257"/>
      <c r="M47" s="51" t="s">
        <v>180</v>
      </c>
      <c r="N47" s="109">
        <v>0.15</v>
      </c>
      <c r="O47" s="230"/>
    </row>
    <row r="48" spans="1:15" s="11" customFormat="1" ht="18.75" customHeight="1">
      <c r="A48" s="354">
        <v>12</v>
      </c>
      <c r="B48" s="267" t="s">
        <v>181</v>
      </c>
      <c r="C48" s="245" t="s">
        <v>182</v>
      </c>
      <c r="D48" s="277" t="s">
        <v>15</v>
      </c>
      <c r="E48" s="325" t="s">
        <v>9</v>
      </c>
      <c r="F48" s="319">
        <v>18696.849699999999</v>
      </c>
      <c r="G48" s="251" t="s">
        <v>10</v>
      </c>
      <c r="H48" s="256" t="s">
        <v>14</v>
      </c>
      <c r="I48" s="256" t="s">
        <v>9</v>
      </c>
      <c r="J48" s="256" t="s">
        <v>14</v>
      </c>
      <c r="K48" s="256" t="s">
        <v>164</v>
      </c>
      <c r="L48" s="256" t="s">
        <v>14</v>
      </c>
      <c r="M48" s="51" t="s">
        <v>22</v>
      </c>
      <c r="N48" s="109">
        <v>5.3499999999999999E-2</v>
      </c>
      <c r="O48" s="245" t="s">
        <v>183</v>
      </c>
    </row>
    <row r="49" spans="1:15" s="11" customFormat="1" ht="18.75" customHeight="1">
      <c r="A49" s="359"/>
      <c r="B49" s="268"/>
      <c r="C49" s="246"/>
      <c r="D49" s="278"/>
      <c r="E49" s="326"/>
      <c r="F49" s="320"/>
      <c r="G49" s="252"/>
      <c r="H49" s="263"/>
      <c r="I49" s="263"/>
      <c r="J49" s="263"/>
      <c r="K49" s="263"/>
      <c r="L49" s="263"/>
      <c r="M49" s="49" t="s">
        <v>128</v>
      </c>
      <c r="N49" s="109">
        <v>4.0000000000000001E-3</v>
      </c>
      <c r="O49" s="246"/>
    </row>
    <row r="50" spans="1:15" s="11" customFormat="1" ht="18.75" customHeight="1">
      <c r="A50" s="359"/>
      <c r="B50" s="268"/>
      <c r="C50" s="246"/>
      <c r="D50" s="278"/>
      <c r="E50" s="326"/>
      <c r="F50" s="320"/>
      <c r="G50" s="252"/>
      <c r="H50" s="263"/>
      <c r="I50" s="263"/>
      <c r="J50" s="263"/>
      <c r="K50" s="263"/>
      <c r="L50" s="263"/>
      <c r="M50" s="49" t="s">
        <v>127</v>
      </c>
      <c r="N50" s="109">
        <v>6.0000000000000001E-3</v>
      </c>
      <c r="O50" s="246"/>
    </row>
    <row r="51" spans="1:15" s="11" customFormat="1" ht="18.75" customHeight="1">
      <c r="A51" s="355"/>
      <c r="B51" s="269"/>
      <c r="C51" s="247"/>
      <c r="D51" s="279"/>
      <c r="E51" s="327"/>
      <c r="F51" s="321"/>
      <c r="G51" s="253"/>
      <c r="H51" s="257"/>
      <c r="I51" s="257"/>
      <c r="J51" s="257"/>
      <c r="K51" s="257"/>
      <c r="L51" s="257"/>
      <c r="M51" s="49" t="s">
        <v>171</v>
      </c>
      <c r="N51" s="109">
        <v>0.94130000000000003</v>
      </c>
      <c r="O51" s="247"/>
    </row>
    <row r="52" spans="1:15" s="11" customFormat="1" ht="18.75" customHeight="1">
      <c r="A52" s="354">
        <v>13</v>
      </c>
      <c r="B52" s="267" t="s">
        <v>234</v>
      </c>
      <c r="C52" s="245" t="s">
        <v>130</v>
      </c>
      <c r="D52" s="277" t="s">
        <v>235</v>
      </c>
      <c r="E52" s="277" t="s">
        <v>9</v>
      </c>
      <c r="F52" s="319">
        <v>833.33</v>
      </c>
      <c r="G52" s="251" t="s">
        <v>10</v>
      </c>
      <c r="H52" s="256" t="s">
        <v>236</v>
      </c>
      <c r="I52" s="277" t="s">
        <v>9</v>
      </c>
      <c r="J52" s="267" t="s">
        <v>237</v>
      </c>
      <c r="K52" s="256" t="s">
        <v>238</v>
      </c>
      <c r="L52" s="256" t="s">
        <v>236</v>
      </c>
      <c r="M52" s="49" t="s">
        <v>239</v>
      </c>
      <c r="N52" s="109">
        <v>0.6</v>
      </c>
      <c r="O52" s="245" t="s">
        <v>240</v>
      </c>
    </row>
    <row r="53" spans="1:15" s="11" customFormat="1" ht="18.75" customHeight="1">
      <c r="A53" s="355"/>
      <c r="B53" s="269"/>
      <c r="C53" s="247"/>
      <c r="D53" s="279"/>
      <c r="E53" s="279"/>
      <c r="F53" s="321"/>
      <c r="G53" s="253"/>
      <c r="H53" s="257"/>
      <c r="I53" s="279"/>
      <c r="J53" s="269"/>
      <c r="K53" s="257"/>
      <c r="L53" s="257"/>
      <c r="M53" s="49" t="s">
        <v>129</v>
      </c>
      <c r="N53" s="109">
        <v>0.4</v>
      </c>
      <c r="O53" s="247"/>
    </row>
    <row r="54" spans="1:15" s="11" customFormat="1" ht="18.75" customHeight="1">
      <c r="A54" s="354">
        <v>14</v>
      </c>
      <c r="B54" s="267" t="s">
        <v>241</v>
      </c>
      <c r="C54" s="245" t="s">
        <v>130</v>
      </c>
      <c r="D54" s="277" t="s">
        <v>242</v>
      </c>
      <c r="E54" s="277" t="s">
        <v>9</v>
      </c>
      <c r="F54" s="319">
        <v>4000</v>
      </c>
      <c r="G54" s="251" t="s">
        <v>10</v>
      </c>
      <c r="H54" s="256" t="s">
        <v>243</v>
      </c>
      <c r="I54" s="277" t="s">
        <v>9</v>
      </c>
      <c r="J54" s="256" t="s">
        <v>244</v>
      </c>
      <c r="K54" s="256" t="s">
        <v>238</v>
      </c>
      <c r="L54" s="256" t="s">
        <v>243</v>
      </c>
      <c r="M54" s="49" t="s">
        <v>245</v>
      </c>
      <c r="N54" s="109">
        <v>0.34</v>
      </c>
      <c r="O54" s="245" t="s">
        <v>246</v>
      </c>
    </row>
    <row r="55" spans="1:15" s="11" customFormat="1" ht="18.75" customHeight="1">
      <c r="A55" s="359"/>
      <c r="B55" s="268"/>
      <c r="C55" s="246"/>
      <c r="D55" s="278"/>
      <c r="E55" s="278"/>
      <c r="F55" s="320"/>
      <c r="G55" s="252"/>
      <c r="H55" s="263"/>
      <c r="I55" s="278"/>
      <c r="J55" s="263"/>
      <c r="K55" s="263"/>
      <c r="L55" s="263"/>
      <c r="M55" s="49" t="s">
        <v>129</v>
      </c>
      <c r="N55" s="109">
        <v>0.33</v>
      </c>
      <c r="O55" s="246"/>
    </row>
    <row r="56" spans="1:15" s="11" customFormat="1" ht="18.75" customHeight="1">
      <c r="A56" s="355"/>
      <c r="B56" s="269"/>
      <c r="C56" s="247"/>
      <c r="D56" s="279"/>
      <c r="E56" s="279"/>
      <c r="F56" s="321"/>
      <c r="G56" s="253"/>
      <c r="H56" s="257"/>
      <c r="I56" s="279"/>
      <c r="J56" s="257"/>
      <c r="K56" s="257"/>
      <c r="L56" s="257"/>
      <c r="M56" s="49" t="s">
        <v>247</v>
      </c>
      <c r="N56" s="109">
        <v>0.33</v>
      </c>
      <c r="O56" s="247"/>
    </row>
    <row r="57" spans="1:15" s="11" customFormat="1" ht="26.25" customHeight="1">
      <c r="A57" s="41">
        <v>15</v>
      </c>
      <c r="B57" s="42" t="s">
        <v>184</v>
      </c>
      <c r="C57" s="49" t="s">
        <v>185</v>
      </c>
      <c r="D57" s="44" t="s">
        <v>186</v>
      </c>
      <c r="E57" s="44" t="s">
        <v>9</v>
      </c>
      <c r="F57" s="70">
        <v>1001</v>
      </c>
      <c r="G57" s="71" t="s">
        <v>10</v>
      </c>
      <c r="H57" s="72" t="s">
        <v>164</v>
      </c>
      <c r="I57" s="72" t="s">
        <v>9</v>
      </c>
      <c r="J57" s="91" t="s">
        <v>164</v>
      </c>
      <c r="K57" s="72" t="s">
        <v>108</v>
      </c>
      <c r="L57" s="72" t="s">
        <v>164</v>
      </c>
      <c r="M57" s="51" t="s">
        <v>22</v>
      </c>
      <c r="N57" s="109">
        <v>1</v>
      </c>
      <c r="O57" s="120"/>
    </row>
    <row r="58" spans="1:15" s="151" customFormat="1" ht="26.25" customHeight="1">
      <c r="A58" s="360">
        <v>16</v>
      </c>
      <c r="B58" s="340" t="s">
        <v>187</v>
      </c>
      <c r="C58" s="328" t="s">
        <v>182</v>
      </c>
      <c r="D58" s="264" t="s">
        <v>188</v>
      </c>
      <c r="E58" s="264" t="s">
        <v>9</v>
      </c>
      <c r="F58" s="297">
        <v>19000</v>
      </c>
      <c r="G58" s="289" t="s">
        <v>10</v>
      </c>
      <c r="H58" s="248" t="s">
        <v>189</v>
      </c>
      <c r="I58" s="248"/>
      <c r="J58" s="264" t="s">
        <v>264</v>
      </c>
      <c r="K58" s="264" t="s">
        <v>265</v>
      </c>
      <c r="L58" s="248" t="s">
        <v>164</v>
      </c>
      <c r="M58" s="163" t="s">
        <v>190</v>
      </c>
      <c r="N58" s="164">
        <v>2.63E-2</v>
      </c>
      <c r="O58" s="225" t="s">
        <v>266</v>
      </c>
    </row>
    <row r="59" spans="1:15" s="151" customFormat="1" ht="26.25" customHeight="1">
      <c r="A59" s="361"/>
      <c r="B59" s="341"/>
      <c r="C59" s="329"/>
      <c r="D59" s="265"/>
      <c r="E59" s="265"/>
      <c r="F59" s="298"/>
      <c r="G59" s="290"/>
      <c r="H59" s="249"/>
      <c r="I59" s="249"/>
      <c r="J59" s="265"/>
      <c r="K59" s="265"/>
      <c r="L59" s="249"/>
      <c r="M59" s="163" t="s">
        <v>191</v>
      </c>
      <c r="N59" s="164">
        <v>0.47370000000000001</v>
      </c>
      <c r="O59" s="226"/>
    </row>
    <row r="60" spans="1:15" s="151" customFormat="1" ht="26.25" customHeight="1">
      <c r="A60" s="361"/>
      <c r="B60" s="341"/>
      <c r="C60" s="329"/>
      <c r="D60" s="265"/>
      <c r="E60" s="265"/>
      <c r="F60" s="298"/>
      <c r="G60" s="290"/>
      <c r="H60" s="249"/>
      <c r="I60" s="249"/>
      <c r="J60" s="265"/>
      <c r="K60" s="265"/>
      <c r="L60" s="249"/>
      <c r="M60" s="163" t="s">
        <v>22</v>
      </c>
      <c r="N60" s="164">
        <v>0.49909999999999999</v>
      </c>
      <c r="O60" s="226"/>
    </row>
    <row r="61" spans="1:15" s="151" customFormat="1" ht="26.25" customHeight="1">
      <c r="A61" s="361"/>
      <c r="B61" s="341"/>
      <c r="C61" s="329"/>
      <c r="D61" s="265"/>
      <c r="E61" s="265"/>
      <c r="F61" s="298"/>
      <c r="G61" s="290"/>
      <c r="H61" s="249"/>
      <c r="I61" s="249"/>
      <c r="J61" s="265"/>
      <c r="K61" s="265"/>
      <c r="L61" s="249"/>
      <c r="M61" s="163" t="s">
        <v>127</v>
      </c>
      <c r="N61" s="164">
        <v>4.0000000000000002E-4</v>
      </c>
      <c r="O61" s="226"/>
    </row>
    <row r="62" spans="1:15" s="151" customFormat="1" ht="26.25" customHeight="1">
      <c r="A62" s="362"/>
      <c r="B62" s="342"/>
      <c r="C62" s="330"/>
      <c r="D62" s="266"/>
      <c r="E62" s="266"/>
      <c r="F62" s="299"/>
      <c r="G62" s="291"/>
      <c r="H62" s="250"/>
      <c r="I62" s="250"/>
      <c r="J62" s="266"/>
      <c r="K62" s="266"/>
      <c r="L62" s="250"/>
      <c r="M62" s="163" t="s">
        <v>128</v>
      </c>
      <c r="N62" s="164">
        <v>5.0000000000000001E-4</v>
      </c>
      <c r="O62" s="227"/>
    </row>
    <row r="63" spans="1:15" s="151" customFormat="1" ht="26.25" customHeight="1">
      <c r="A63" s="360">
        <v>17</v>
      </c>
      <c r="B63" s="340" t="s">
        <v>192</v>
      </c>
      <c r="C63" s="328" t="s">
        <v>182</v>
      </c>
      <c r="D63" s="264" t="s">
        <v>188</v>
      </c>
      <c r="E63" s="264" t="s">
        <v>9</v>
      </c>
      <c r="F63" s="297">
        <v>19000</v>
      </c>
      <c r="G63" s="289" t="s">
        <v>10</v>
      </c>
      <c r="H63" s="248" t="s">
        <v>189</v>
      </c>
      <c r="I63" s="248"/>
      <c r="J63" s="264" t="s">
        <v>264</v>
      </c>
      <c r="K63" s="264" t="s">
        <v>265</v>
      </c>
      <c r="L63" s="248" t="s">
        <v>164</v>
      </c>
      <c r="M63" s="165" t="s">
        <v>190</v>
      </c>
      <c r="N63" s="164">
        <v>2.63E-2</v>
      </c>
      <c r="O63" s="225" t="s">
        <v>266</v>
      </c>
    </row>
    <row r="64" spans="1:15" s="151" customFormat="1" ht="26.25" customHeight="1">
      <c r="A64" s="361"/>
      <c r="B64" s="341"/>
      <c r="C64" s="329"/>
      <c r="D64" s="265"/>
      <c r="E64" s="265"/>
      <c r="F64" s="298"/>
      <c r="G64" s="290"/>
      <c r="H64" s="249"/>
      <c r="I64" s="249"/>
      <c r="J64" s="265"/>
      <c r="K64" s="265"/>
      <c r="L64" s="249"/>
      <c r="M64" s="165" t="s">
        <v>191</v>
      </c>
      <c r="N64" s="164">
        <v>0.47370000000000001</v>
      </c>
      <c r="O64" s="226"/>
    </row>
    <row r="65" spans="1:16" s="151" customFormat="1" ht="26.25" customHeight="1">
      <c r="A65" s="362"/>
      <c r="B65" s="342"/>
      <c r="C65" s="330"/>
      <c r="D65" s="266"/>
      <c r="E65" s="266"/>
      <c r="F65" s="299"/>
      <c r="G65" s="291"/>
      <c r="H65" s="250"/>
      <c r="I65" s="250"/>
      <c r="J65" s="266"/>
      <c r="K65" s="266"/>
      <c r="L65" s="250"/>
      <c r="M65" s="165" t="s">
        <v>22</v>
      </c>
      <c r="N65" s="164">
        <v>0.5</v>
      </c>
      <c r="O65" s="227"/>
    </row>
    <row r="66" spans="1:16" s="15" customFormat="1" ht="26.25" customHeight="1">
      <c r="A66" s="354">
        <v>18</v>
      </c>
      <c r="B66" s="267" t="s">
        <v>193</v>
      </c>
      <c r="C66" s="245" t="s">
        <v>130</v>
      </c>
      <c r="D66" s="277" t="s">
        <v>194</v>
      </c>
      <c r="E66" s="292"/>
      <c r="F66" s="300">
        <v>1517</v>
      </c>
      <c r="G66" s="251" t="s">
        <v>10</v>
      </c>
      <c r="H66" s="251" t="s">
        <v>164</v>
      </c>
      <c r="I66" s="267"/>
      <c r="J66" s="270" t="s">
        <v>195</v>
      </c>
      <c r="K66" s="277" t="s">
        <v>196</v>
      </c>
      <c r="L66" s="251" t="s">
        <v>164</v>
      </c>
      <c r="M66" s="125" t="s">
        <v>129</v>
      </c>
      <c r="N66" s="143">
        <v>0.33</v>
      </c>
      <c r="O66" s="228" t="s">
        <v>197</v>
      </c>
    </row>
    <row r="67" spans="1:16" s="15" customFormat="1" ht="26.25" customHeight="1">
      <c r="A67" s="359"/>
      <c r="B67" s="268"/>
      <c r="C67" s="246"/>
      <c r="D67" s="278"/>
      <c r="E67" s="293"/>
      <c r="F67" s="301"/>
      <c r="G67" s="252"/>
      <c r="H67" s="252"/>
      <c r="I67" s="268"/>
      <c r="J67" s="271"/>
      <c r="K67" s="278"/>
      <c r="L67" s="252"/>
      <c r="M67" s="125" t="s">
        <v>198</v>
      </c>
      <c r="N67" s="143">
        <v>0.33</v>
      </c>
      <c r="O67" s="229"/>
    </row>
    <row r="68" spans="1:16" s="15" customFormat="1" ht="26.25" customHeight="1">
      <c r="A68" s="355"/>
      <c r="B68" s="269"/>
      <c r="C68" s="247"/>
      <c r="D68" s="279"/>
      <c r="E68" s="294"/>
      <c r="F68" s="302"/>
      <c r="G68" s="253"/>
      <c r="H68" s="253"/>
      <c r="I68" s="269"/>
      <c r="J68" s="272"/>
      <c r="K68" s="279"/>
      <c r="L68" s="253"/>
      <c r="M68" s="125" t="s">
        <v>199</v>
      </c>
      <c r="N68" s="143">
        <v>0.34</v>
      </c>
      <c r="O68" s="230"/>
    </row>
    <row r="69" spans="1:16" s="11" customFormat="1" ht="24" customHeight="1">
      <c r="A69" s="350" t="s">
        <v>200</v>
      </c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2"/>
    </row>
    <row r="70" spans="1:16" s="11" customFormat="1" ht="25.5" customHeight="1">
      <c r="A70" s="228">
        <v>1</v>
      </c>
      <c r="B70" s="273" t="s">
        <v>201</v>
      </c>
      <c r="C70" s="331" t="s">
        <v>86</v>
      </c>
      <c r="D70" s="228" t="s">
        <v>202</v>
      </c>
      <c r="E70" s="228" t="s">
        <v>9</v>
      </c>
      <c r="F70" s="303">
        <v>54112</v>
      </c>
      <c r="G70" s="228" t="s">
        <v>10</v>
      </c>
      <c r="H70" s="228" t="s">
        <v>14</v>
      </c>
      <c r="I70" s="228" t="s">
        <v>9</v>
      </c>
      <c r="J70" s="273" t="s">
        <v>252</v>
      </c>
      <c r="K70" s="228" t="s">
        <v>253</v>
      </c>
      <c r="L70" s="228" t="s">
        <v>203</v>
      </c>
      <c r="M70" s="171" t="s">
        <v>204</v>
      </c>
      <c r="N70" s="116">
        <v>0.5</v>
      </c>
      <c r="O70" s="228" t="s">
        <v>254</v>
      </c>
    </row>
    <row r="71" spans="1:16" s="11" customFormat="1" ht="25.5" customHeight="1">
      <c r="A71" s="230"/>
      <c r="B71" s="274"/>
      <c r="C71" s="332"/>
      <c r="D71" s="230"/>
      <c r="E71" s="230"/>
      <c r="F71" s="304"/>
      <c r="G71" s="230"/>
      <c r="H71" s="230"/>
      <c r="I71" s="230"/>
      <c r="J71" s="274"/>
      <c r="K71" s="230"/>
      <c r="L71" s="230"/>
      <c r="M71" s="51" t="s">
        <v>205</v>
      </c>
      <c r="N71" s="109">
        <v>0.5</v>
      </c>
      <c r="O71" s="230"/>
    </row>
    <row r="72" spans="1:16" s="11" customFormat="1" ht="25.5" customHeight="1">
      <c r="A72" s="110">
        <v>2</v>
      </c>
      <c r="B72" s="126" t="s">
        <v>206</v>
      </c>
      <c r="C72" s="166" t="s">
        <v>207</v>
      </c>
      <c r="D72" s="127" t="s">
        <v>208</v>
      </c>
      <c r="E72" s="110"/>
      <c r="F72" s="135">
        <v>12521</v>
      </c>
      <c r="G72" s="110" t="s">
        <v>10</v>
      </c>
      <c r="H72" s="110" t="s">
        <v>203</v>
      </c>
      <c r="I72" s="110"/>
      <c r="J72" s="126" t="s">
        <v>203</v>
      </c>
      <c r="K72" s="110" t="s">
        <v>209</v>
      </c>
      <c r="L72" s="110" t="s">
        <v>203</v>
      </c>
      <c r="M72" s="51" t="s">
        <v>201</v>
      </c>
      <c r="N72" s="109">
        <v>1</v>
      </c>
      <c r="O72" s="110" t="s">
        <v>210</v>
      </c>
    </row>
    <row r="73" spans="1:16" s="11" customFormat="1" ht="27" customHeight="1">
      <c r="A73" s="350" t="s">
        <v>211</v>
      </c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353"/>
    </row>
    <row r="74" spans="1:16" s="11" customFormat="1" ht="59.25" customHeight="1">
      <c r="A74" s="152">
        <v>1</v>
      </c>
      <c r="B74" s="167" t="s">
        <v>212</v>
      </c>
      <c r="C74" s="168" t="s">
        <v>207</v>
      </c>
      <c r="D74" s="158" t="s">
        <v>213</v>
      </c>
      <c r="E74" s="169"/>
      <c r="F74" s="170">
        <v>5000</v>
      </c>
      <c r="G74" s="157" t="s">
        <v>10</v>
      </c>
      <c r="H74" s="158" t="s">
        <v>214</v>
      </c>
      <c r="I74" s="158"/>
      <c r="J74" s="155" t="s">
        <v>214</v>
      </c>
      <c r="K74" s="158" t="s">
        <v>215</v>
      </c>
      <c r="L74" s="158" t="s">
        <v>214</v>
      </c>
      <c r="M74" s="160" t="s">
        <v>216</v>
      </c>
      <c r="N74" s="161">
        <v>1</v>
      </c>
      <c r="O74" s="172" t="s">
        <v>263</v>
      </c>
      <c r="P74" s="144" t="s">
        <v>255</v>
      </c>
    </row>
    <row r="75" spans="1:16" s="11" customFormat="1" ht="25.5" customHeight="1">
      <c r="A75" s="335">
        <v>2</v>
      </c>
      <c r="B75" s="343" t="s">
        <v>217</v>
      </c>
      <c r="C75" s="275" t="s">
        <v>130</v>
      </c>
      <c r="D75" s="254" t="s">
        <v>218</v>
      </c>
      <c r="E75" s="295"/>
      <c r="F75" s="305">
        <v>21350</v>
      </c>
      <c r="G75" s="309" t="s">
        <v>10</v>
      </c>
      <c r="H75" s="254" t="s">
        <v>219</v>
      </c>
      <c r="I75" s="254"/>
      <c r="J75" s="275" t="s">
        <v>256</v>
      </c>
      <c r="K75" s="254" t="s">
        <v>220</v>
      </c>
      <c r="L75" s="254" t="s">
        <v>219</v>
      </c>
      <c r="M75" s="160" t="s">
        <v>212</v>
      </c>
      <c r="N75" s="161">
        <v>0.51</v>
      </c>
      <c r="O75" s="231" t="s">
        <v>257</v>
      </c>
      <c r="P75" s="236" t="s">
        <v>255</v>
      </c>
    </row>
    <row r="76" spans="1:16" s="11" customFormat="1" ht="25.5" customHeight="1">
      <c r="A76" s="336"/>
      <c r="B76" s="344"/>
      <c r="C76" s="276"/>
      <c r="D76" s="255"/>
      <c r="E76" s="296"/>
      <c r="F76" s="306"/>
      <c r="G76" s="310"/>
      <c r="H76" s="255"/>
      <c r="I76" s="255"/>
      <c r="J76" s="276"/>
      <c r="K76" s="255"/>
      <c r="L76" s="255"/>
      <c r="M76" s="160" t="s">
        <v>221</v>
      </c>
      <c r="N76" s="161">
        <v>0.49</v>
      </c>
      <c r="O76" s="232"/>
      <c r="P76" s="236"/>
    </row>
    <row r="77" spans="1:16" s="11" customFormat="1" ht="54.75" customHeight="1">
      <c r="A77" s="110">
        <v>3</v>
      </c>
      <c r="B77" s="42" t="s">
        <v>222</v>
      </c>
      <c r="C77" s="51" t="s">
        <v>223</v>
      </c>
      <c r="D77" s="72" t="s">
        <v>224</v>
      </c>
      <c r="E77" s="42"/>
      <c r="F77" s="139">
        <v>5000</v>
      </c>
      <c r="G77" s="72" t="s">
        <v>10</v>
      </c>
      <c r="H77" s="72" t="s">
        <v>132</v>
      </c>
      <c r="I77" s="72"/>
      <c r="J77" s="51" t="s">
        <v>225</v>
      </c>
      <c r="K77" s="72" t="s">
        <v>164</v>
      </c>
      <c r="L77" s="72" t="s">
        <v>132</v>
      </c>
      <c r="M77" s="51" t="s">
        <v>22</v>
      </c>
      <c r="N77" s="109">
        <v>1</v>
      </c>
      <c r="O77" s="49" t="s">
        <v>226</v>
      </c>
    </row>
    <row r="78" spans="1:16" s="151" customFormat="1" ht="30.75" customHeight="1">
      <c r="A78" s="225">
        <v>4</v>
      </c>
      <c r="B78" s="345" t="s">
        <v>227</v>
      </c>
      <c r="C78" s="333" t="s">
        <v>130</v>
      </c>
      <c r="D78" s="248" t="s">
        <v>228</v>
      </c>
      <c r="E78" s="248"/>
      <c r="F78" s="307">
        <v>5000</v>
      </c>
      <c r="G78" s="248" t="s">
        <v>10</v>
      </c>
      <c r="H78" s="248" t="s">
        <v>14</v>
      </c>
      <c r="I78" s="248"/>
      <c r="J78" s="264" t="s">
        <v>267</v>
      </c>
      <c r="K78" s="248" t="s">
        <v>261</v>
      </c>
      <c r="L78" s="248" t="s">
        <v>14</v>
      </c>
      <c r="M78" s="165" t="s">
        <v>222</v>
      </c>
      <c r="N78" s="164">
        <v>0.51</v>
      </c>
      <c r="O78" s="233" t="s">
        <v>268</v>
      </c>
    </row>
    <row r="79" spans="1:16" s="151" customFormat="1" ht="30.75" customHeight="1">
      <c r="A79" s="227"/>
      <c r="B79" s="345"/>
      <c r="C79" s="334"/>
      <c r="D79" s="250"/>
      <c r="E79" s="250"/>
      <c r="F79" s="308"/>
      <c r="G79" s="250"/>
      <c r="H79" s="250"/>
      <c r="I79" s="250"/>
      <c r="J79" s="266"/>
      <c r="K79" s="250"/>
      <c r="L79" s="250"/>
      <c r="M79" s="165" t="s">
        <v>221</v>
      </c>
      <c r="N79" s="164">
        <v>0.49</v>
      </c>
      <c r="O79" s="234"/>
    </row>
    <row r="80" spans="1:16" s="11" customFormat="1" ht="39.75" customHeight="1">
      <c r="A80" s="110">
        <v>5</v>
      </c>
      <c r="B80" s="42" t="s">
        <v>258</v>
      </c>
      <c r="C80" s="51" t="s">
        <v>248</v>
      </c>
      <c r="D80" s="72" t="s">
        <v>259</v>
      </c>
      <c r="E80" s="42"/>
      <c r="F80" s="140">
        <v>30000</v>
      </c>
      <c r="G80" s="72" t="s">
        <v>10</v>
      </c>
      <c r="H80" s="72" t="s">
        <v>14</v>
      </c>
      <c r="I80" s="42"/>
      <c r="J80" s="51" t="s">
        <v>260</v>
      </c>
      <c r="K80" s="72" t="s">
        <v>261</v>
      </c>
      <c r="L80" s="72" t="s">
        <v>14</v>
      </c>
      <c r="M80" s="51" t="s">
        <v>227</v>
      </c>
      <c r="N80" s="109">
        <v>1</v>
      </c>
      <c r="O80" s="49" t="s">
        <v>262</v>
      </c>
    </row>
    <row r="81" spans="2:15" s="11" customFormat="1">
      <c r="B81" s="132"/>
      <c r="C81" s="133"/>
      <c r="D81" s="134"/>
      <c r="E81" s="132"/>
      <c r="F81" s="141"/>
      <c r="G81" s="132"/>
      <c r="H81" s="132"/>
      <c r="I81" s="132"/>
      <c r="J81" s="133"/>
      <c r="K81" s="134"/>
      <c r="L81" s="134"/>
      <c r="M81" s="133"/>
      <c r="N81" s="149"/>
      <c r="O81" s="144"/>
    </row>
    <row r="82" spans="2:15" s="11" customFormat="1">
      <c r="B82" s="132"/>
      <c r="C82" s="133"/>
      <c r="D82" s="134"/>
      <c r="E82" s="132"/>
      <c r="F82" s="141"/>
      <c r="G82" s="132"/>
      <c r="H82" s="132"/>
      <c r="I82" s="132"/>
      <c r="J82" s="133"/>
      <c r="K82" s="134"/>
      <c r="L82" s="134"/>
      <c r="M82" s="133"/>
      <c r="N82" s="149"/>
      <c r="O82" s="144"/>
    </row>
    <row r="83" spans="2:15" s="11" customFormat="1">
      <c r="B83" s="132"/>
      <c r="C83" s="133"/>
      <c r="D83" s="134"/>
      <c r="E83" s="132"/>
      <c r="F83" s="141"/>
      <c r="G83" s="132"/>
      <c r="H83" s="132"/>
      <c r="I83" s="132"/>
      <c r="J83" s="133"/>
      <c r="K83" s="134"/>
      <c r="L83" s="134"/>
      <c r="M83" s="133"/>
      <c r="N83" s="149"/>
      <c r="O83" s="144"/>
    </row>
    <row r="84" spans="2:15">
      <c r="J84" s="17"/>
      <c r="O84" s="150"/>
    </row>
    <row r="85" spans="2:15">
      <c r="J85" s="17"/>
    </row>
    <row r="86" spans="2:15">
      <c r="J86" s="17"/>
    </row>
    <row r="87" spans="2:15">
      <c r="J87" s="17"/>
    </row>
    <row r="88" spans="2:15">
      <c r="J88" s="17"/>
    </row>
    <row r="89" spans="2:15">
      <c r="J89" s="17"/>
    </row>
    <row r="90" spans="2:15">
      <c r="J90" s="17"/>
    </row>
    <row r="91" spans="2:15">
      <c r="J91" s="17"/>
    </row>
    <row r="92" spans="2:15">
      <c r="J92" s="17"/>
    </row>
    <row r="93" spans="2:15">
      <c r="J93" s="17"/>
    </row>
    <row r="94" spans="2:15">
      <c r="J94" s="17"/>
    </row>
    <row r="95" spans="2:15">
      <c r="J95" s="17"/>
    </row>
    <row r="96" spans="2:15">
      <c r="J96" s="17"/>
    </row>
    <row r="97" spans="10:10">
      <c r="J97" s="17"/>
    </row>
    <row r="98" spans="10:10">
      <c r="J98" s="17"/>
    </row>
    <row r="99" spans="10:10">
      <c r="J99" s="17"/>
    </row>
    <row r="100" spans="10:10">
      <c r="J100" s="17"/>
    </row>
    <row r="101" spans="10:10">
      <c r="J101" s="17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3.5"/>
  <cols>
    <col min="1" max="1" width="6.5" style="7" customWidth="1"/>
    <col min="2" max="2" width="40.25" style="16" customWidth="1"/>
    <col min="3" max="3" width="31.375" style="17" customWidth="1"/>
    <col min="4" max="4" width="13" style="18" customWidth="1"/>
    <col min="5" max="5" width="13" style="16" customWidth="1"/>
    <col min="6" max="6" width="14.625" style="19" customWidth="1"/>
    <col min="7" max="7" width="10" style="16" customWidth="1"/>
    <col min="8" max="9" width="13.125" style="16" customWidth="1"/>
    <col min="10" max="10" width="29.75" style="16" customWidth="1"/>
    <col min="11" max="11" width="13.625" style="18" customWidth="1"/>
    <col min="12" max="12" width="12.875" style="18" customWidth="1"/>
    <col min="13" max="13" width="38.375" style="18" customWidth="1"/>
    <col min="14" max="14" width="9.125" style="20" customWidth="1"/>
    <col min="15" max="15" width="39" style="7" customWidth="1"/>
    <col min="16" max="16384" width="9" style="7"/>
  </cols>
  <sheetData>
    <row r="1" spans="1:16" ht="33" customHeight="1">
      <c r="A1" s="346" t="s">
        <v>16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</row>
    <row r="2" spans="1:16" s="6" customFormat="1" ht="30.75" customHeight="1">
      <c r="A2" s="21" t="s">
        <v>0</v>
      </c>
      <c r="B2" s="22" t="s">
        <v>1</v>
      </c>
      <c r="C2" s="23" t="s">
        <v>17</v>
      </c>
      <c r="D2" s="22" t="s">
        <v>2</v>
      </c>
      <c r="E2" s="58" t="s">
        <v>3</v>
      </c>
      <c r="F2" s="347" t="s">
        <v>4</v>
      </c>
      <c r="G2" s="348"/>
      <c r="H2" s="22" t="s">
        <v>5</v>
      </c>
      <c r="I2" s="22" t="s">
        <v>18</v>
      </c>
      <c r="J2" s="22" t="s">
        <v>19</v>
      </c>
      <c r="K2" s="22" t="s">
        <v>20</v>
      </c>
      <c r="L2" s="22" t="s">
        <v>21</v>
      </c>
      <c r="M2" s="22" t="s">
        <v>6</v>
      </c>
      <c r="N2" s="97" t="s">
        <v>7</v>
      </c>
      <c r="O2" s="21" t="s">
        <v>8</v>
      </c>
    </row>
    <row r="3" spans="1:16" s="8" customFormat="1" ht="26.25" customHeight="1">
      <c r="A3" s="24">
        <v>1</v>
      </c>
      <c r="B3" s="25" t="s">
        <v>22</v>
      </c>
      <c r="C3" s="26" t="s">
        <v>23</v>
      </c>
      <c r="D3" s="27" t="s">
        <v>24</v>
      </c>
      <c r="E3" s="27" t="s">
        <v>9</v>
      </c>
      <c r="F3" s="59">
        <v>50000</v>
      </c>
      <c r="G3" s="60" t="s">
        <v>10</v>
      </c>
      <c r="H3" s="61" t="s">
        <v>164</v>
      </c>
      <c r="I3" s="61" t="s">
        <v>9</v>
      </c>
      <c r="J3" s="82" t="s">
        <v>25</v>
      </c>
      <c r="K3" s="61" t="s">
        <v>26</v>
      </c>
      <c r="L3" s="61" t="s">
        <v>164</v>
      </c>
      <c r="M3" s="26" t="s">
        <v>27</v>
      </c>
      <c r="N3" s="98">
        <v>1</v>
      </c>
      <c r="O3" s="99" t="s">
        <v>269</v>
      </c>
    </row>
    <row r="4" spans="1:16" s="9" customFormat="1" ht="26.25" customHeight="1">
      <c r="A4" s="28">
        <v>2</v>
      </c>
      <c r="B4" s="29" t="s">
        <v>29</v>
      </c>
      <c r="C4" s="30" t="s">
        <v>30</v>
      </c>
      <c r="D4" s="31" t="s">
        <v>31</v>
      </c>
      <c r="E4" s="31" t="s">
        <v>9</v>
      </c>
      <c r="F4" s="62">
        <v>2267</v>
      </c>
      <c r="G4" s="63" t="s">
        <v>32</v>
      </c>
      <c r="H4" s="64" t="s">
        <v>33</v>
      </c>
      <c r="I4" s="64" t="s">
        <v>9</v>
      </c>
      <c r="J4" s="83" t="s">
        <v>34</v>
      </c>
      <c r="K4" s="64" t="s">
        <v>9</v>
      </c>
      <c r="L4" s="64" t="s">
        <v>9</v>
      </c>
      <c r="M4" s="100" t="s">
        <v>35</v>
      </c>
      <c r="N4" s="101"/>
      <c r="O4" s="102" t="s">
        <v>36</v>
      </c>
    </row>
    <row r="5" spans="1:16" s="8" customFormat="1" ht="31.5" customHeight="1">
      <c r="A5" s="24">
        <v>3</v>
      </c>
      <c r="B5" s="25" t="s">
        <v>37</v>
      </c>
      <c r="C5" s="26" t="s">
        <v>23</v>
      </c>
      <c r="D5" s="27" t="s">
        <v>38</v>
      </c>
      <c r="E5" s="27" t="s">
        <v>9</v>
      </c>
      <c r="F5" s="59">
        <v>2169</v>
      </c>
      <c r="G5" s="60" t="s">
        <v>32</v>
      </c>
      <c r="H5" s="61" t="s">
        <v>164</v>
      </c>
      <c r="I5" s="61" t="s">
        <v>9</v>
      </c>
      <c r="J5" s="82" t="s">
        <v>25</v>
      </c>
      <c r="K5" s="61" t="s">
        <v>26</v>
      </c>
      <c r="L5" s="61" t="s">
        <v>164</v>
      </c>
      <c r="M5" s="26" t="s">
        <v>39</v>
      </c>
      <c r="N5" s="98">
        <v>1</v>
      </c>
      <c r="O5" s="99" t="s">
        <v>270</v>
      </c>
    </row>
    <row r="6" spans="1:16" s="10" customFormat="1" ht="72" customHeight="1">
      <c r="A6" s="32">
        <v>4</v>
      </c>
      <c r="B6" s="33" t="s">
        <v>41</v>
      </c>
      <c r="C6" s="33" t="s">
        <v>42</v>
      </c>
      <c r="D6" s="34" t="s">
        <v>43</v>
      </c>
      <c r="E6" s="34" t="s">
        <v>9</v>
      </c>
      <c r="F6" s="65">
        <v>45500</v>
      </c>
      <c r="G6" s="34" t="s">
        <v>10</v>
      </c>
      <c r="H6" s="34" t="s">
        <v>14</v>
      </c>
      <c r="I6" s="34" t="s">
        <v>9</v>
      </c>
      <c r="J6" s="84" t="s">
        <v>44</v>
      </c>
      <c r="K6" s="85" t="s">
        <v>45</v>
      </c>
      <c r="L6" s="85" t="s">
        <v>14</v>
      </c>
      <c r="M6" s="103" t="s">
        <v>46</v>
      </c>
      <c r="N6" s="104">
        <v>1</v>
      </c>
      <c r="O6" s="33" t="s">
        <v>47</v>
      </c>
    </row>
    <row r="7" spans="1:16" s="11" customFormat="1" ht="26.25" customHeight="1">
      <c r="A7" s="35">
        <v>5</v>
      </c>
      <c r="B7" s="36" t="s">
        <v>48</v>
      </c>
      <c r="C7" s="30" t="s">
        <v>30</v>
      </c>
      <c r="D7" s="37" t="s">
        <v>49</v>
      </c>
      <c r="E7" s="37" t="s">
        <v>9</v>
      </c>
      <c r="F7" s="66">
        <v>377.5</v>
      </c>
      <c r="G7" s="67" t="s">
        <v>32</v>
      </c>
      <c r="H7" s="68" t="s">
        <v>50</v>
      </c>
      <c r="I7" s="86" t="s">
        <v>9</v>
      </c>
      <c r="J7" s="87" t="s">
        <v>51</v>
      </c>
      <c r="K7" s="88" t="s">
        <v>26</v>
      </c>
      <c r="L7" s="88" t="s">
        <v>9</v>
      </c>
      <c r="M7" s="105" t="s">
        <v>52</v>
      </c>
      <c r="N7" s="106">
        <v>1</v>
      </c>
      <c r="O7" s="107" t="s">
        <v>53</v>
      </c>
    </row>
    <row r="8" spans="1:16" s="12" customFormat="1" ht="32.25" customHeight="1">
      <c r="A8" s="38">
        <v>6</v>
      </c>
      <c r="B8" s="39" t="s">
        <v>54</v>
      </c>
      <c r="C8" s="39" t="s">
        <v>42</v>
      </c>
      <c r="D8" s="40" t="s">
        <v>55</v>
      </c>
      <c r="E8" s="40" t="s">
        <v>9</v>
      </c>
      <c r="F8" s="69">
        <v>57000</v>
      </c>
      <c r="G8" s="40" t="s">
        <v>56</v>
      </c>
      <c r="H8" s="40" t="s">
        <v>164</v>
      </c>
      <c r="I8" s="40" t="s">
        <v>9</v>
      </c>
      <c r="J8" s="89" t="s">
        <v>57</v>
      </c>
      <c r="K8" s="90" t="s">
        <v>58</v>
      </c>
      <c r="L8" s="90" t="s">
        <v>164</v>
      </c>
      <c r="M8" s="89" t="s">
        <v>59</v>
      </c>
      <c r="N8" s="108">
        <v>1</v>
      </c>
      <c r="O8" s="39" t="s">
        <v>271</v>
      </c>
    </row>
    <row r="9" spans="1:16" s="11" customFormat="1" ht="35.25" customHeight="1">
      <c r="A9" s="41">
        <v>7</v>
      </c>
      <c r="B9" s="42" t="s">
        <v>61</v>
      </c>
      <c r="C9" s="43" t="s">
        <v>23</v>
      </c>
      <c r="D9" s="44" t="s">
        <v>62</v>
      </c>
      <c r="E9" s="44" t="s">
        <v>9</v>
      </c>
      <c r="F9" s="70">
        <v>40000</v>
      </c>
      <c r="G9" s="71" t="s">
        <v>56</v>
      </c>
      <c r="H9" s="72" t="s">
        <v>14</v>
      </c>
      <c r="I9" s="72" t="s">
        <v>9</v>
      </c>
      <c r="J9" s="91" t="s">
        <v>44</v>
      </c>
      <c r="K9" s="72" t="s">
        <v>45</v>
      </c>
      <c r="L9" s="72" t="s">
        <v>14</v>
      </c>
      <c r="M9" s="51" t="s">
        <v>63</v>
      </c>
      <c r="N9" s="109">
        <v>1</v>
      </c>
      <c r="O9" s="49" t="s">
        <v>64</v>
      </c>
    </row>
    <row r="10" spans="1:16" s="11" customFormat="1" ht="30.75" customHeight="1">
      <c r="A10" s="41">
        <v>8</v>
      </c>
      <c r="B10" s="42" t="s">
        <v>65</v>
      </c>
      <c r="C10" s="45" t="s">
        <v>23</v>
      </c>
      <c r="D10" s="44" t="s">
        <v>66</v>
      </c>
      <c r="E10" s="44" t="s">
        <v>9</v>
      </c>
      <c r="F10" s="70">
        <v>10000</v>
      </c>
      <c r="G10" s="71" t="s">
        <v>56</v>
      </c>
      <c r="H10" s="72" t="s">
        <v>14</v>
      </c>
      <c r="I10" s="72" t="s">
        <v>9</v>
      </c>
      <c r="J10" s="91" t="s">
        <v>44</v>
      </c>
      <c r="K10" s="72" t="s">
        <v>45</v>
      </c>
      <c r="L10" s="72" t="s">
        <v>14</v>
      </c>
      <c r="M10" s="51" t="s">
        <v>67</v>
      </c>
      <c r="N10" s="109">
        <v>1</v>
      </c>
      <c r="O10" s="49" t="s">
        <v>68</v>
      </c>
    </row>
    <row r="11" spans="1:16" s="11" customFormat="1" ht="35.25" customHeight="1">
      <c r="A11" s="41">
        <v>9</v>
      </c>
      <c r="B11" s="42" t="s">
        <v>69</v>
      </c>
      <c r="C11" s="45" t="s">
        <v>23</v>
      </c>
      <c r="D11" s="44" t="s">
        <v>70</v>
      </c>
      <c r="E11" s="44" t="s">
        <v>9</v>
      </c>
      <c r="F11" s="70">
        <v>100000</v>
      </c>
      <c r="G11" s="71" t="s">
        <v>56</v>
      </c>
      <c r="H11" s="72" t="s">
        <v>14</v>
      </c>
      <c r="I11" s="72" t="s">
        <v>9</v>
      </c>
      <c r="J11" s="91" t="s">
        <v>44</v>
      </c>
      <c r="K11" s="72" t="s">
        <v>45</v>
      </c>
      <c r="L11" s="72" t="s">
        <v>14</v>
      </c>
      <c r="M11" s="51" t="s">
        <v>71</v>
      </c>
      <c r="N11" s="109">
        <v>1</v>
      </c>
      <c r="O11" s="49" t="s">
        <v>72</v>
      </c>
    </row>
    <row r="12" spans="1:16" s="11" customFormat="1" ht="32.25" customHeight="1">
      <c r="A12" s="41">
        <v>10</v>
      </c>
      <c r="B12" s="42" t="s">
        <v>11</v>
      </c>
      <c r="C12" s="45" t="s">
        <v>73</v>
      </c>
      <c r="D12" s="44" t="s">
        <v>74</v>
      </c>
      <c r="E12" s="44" t="s">
        <v>9</v>
      </c>
      <c r="F12" s="70">
        <v>10000</v>
      </c>
      <c r="G12" s="71" t="s">
        <v>10</v>
      </c>
      <c r="H12" s="72" t="s">
        <v>14</v>
      </c>
      <c r="I12" s="72" t="s">
        <v>9</v>
      </c>
      <c r="J12" s="91" t="s">
        <v>44</v>
      </c>
      <c r="K12" s="72" t="s">
        <v>75</v>
      </c>
      <c r="L12" s="72" t="s">
        <v>14</v>
      </c>
      <c r="M12" s="51" t="s">
        <v>22</v>
      </c>
      <c r="N12" s="109">
        <v>1</v>
      </c>
      <c r="O12" s="49" t="s">
        <v>76</v>
      </c>
    </row>
    <row r="13" spans="1:16" s="11" customFormat="1" ht="84" customHeight="1">
      <c r="A13" s="354">
        <v>11</v>
      </c>
      <c r="B13" s="267" t="s">
        <v>77</v>
      </c>
      <c r="C13" s="267" t="s">
        <v>78</v>
      </c>
      <c r="D13" s="277" t="s">
        <v>79</v>
      </c>
      <c r="E13" s="277" t="s">
        <v>9</v>
      </c>
      <c r="F13" s="311">
        <v>20387.755099999998</v>
      </c>
      <c r="G13" s="251" t="s">
        <v>32</v>
      </c>
      <c r="H13" s="256" t="s">
        <v>14</v>
      </c>
      <c r="I13" s="256" t="s">
        <v>9</v>
      </c>
      <c r="J13" s="267" t="s">
        <v>44</v>
      </c>
      <c r="K13" s="256" t="s">
        <v>75</v>
      </c>
      <c r="L13" s="256" t="s">
        <v>14</v>
      </c>
      <c r="M13" s="51" t="s">
        <v>80</v>
      </c>
      <c r="N13" s="109">
        <v>0.49</v>
      </c>
      <c r="O13" s="237" t="s">
        <v>229</v>
      </c>
    </row>
    <row r="14" spans="1:16" s="11" customFormat="1" ht="84" customHeight="1">
      <c r="A14" s="355"/>
      <c r="B14" s="269"/>
      <c r="C14" s="269"/>
      <c r="D14" s="279"/>
      <c r="E14" s="279"/>
      <c r="F14" s="312"/>
      <c r="G14" s="253"/>
      <c r="H14" s="257"/>
      <c r="I14" s="257"/>
      <c r="J14" s="269"/>
      <c r="K14" s="257"/>
      <c r="L14" s="257"/>
      <c r="M14" s="51" t="s">
        <v>22</v>
      </c>
      <c r="N14" s="109">
        <v>0.51</v>
      </c>
      <c r="O14" s="238"/>
    </row>
    <row r="15" spans="1:16" s="11" customFormat="1" ht="26.25" customHeight="1">
      <c r="A15" s="41">
        <v>12</v>
      </c>
      <c r="B15" s="42" t="s">
        <v>81</v>
      </c>
      <c r="C15" s="49" t="s">
        <v>73</v>
      </c>
      <c r="D15" s="44" t="s">
        <v>82</v>
      </c>
      <c r="E15" s="44" t="s">
        <v>9</v>
      </c>
      <c r="F15" s="70">
        <v>10000</v>
      </c>
      <c r="G15" s="71" t="s">
        <v>10</v>
      </c>
      <c r="H15" s="72" t="s">
        <v>14</v>
      </c>
      <c r="I15" s="72" t="s">
        <v>9</v>
      </c>
      <c r="J15" s="91" t="s">
        <v>26</v>
      </c>
      <c r="K15" s="92" t="s">
        <v>50</v>
      </c>
      <c r="L15" s="72" t="s">
        <v>14</v>
      </c>
      <c r="M15" s="51" t="s">
        <v>83</v>
      </c>
      <c r="N15" s="109">
        <v>1</v>
      </c>
      <c r="O15" s="49" t="s">
        <v>84</v>
      </c>
    </row>
    <row r="16" spans="1:16" s="11" customFormat="1" ht="39" customHeight="1">
      <c r="A16" s="354">
        <v>13</v>
      </c>
      <c r="B16" s="237" t="s">
        <v>85</v>
      </c>
      <c r="C16" s="237" t="s">
        <v>86</v>
      </c>
      <c r="D16" s="245" t="s">
        <v>87</v>
      </c>
      <c r="E16" s="245" t="s">
        <v>9</v>
      </c>
      <c r="F16" s="300">
        <v>2000</v>
      </c>
      <c r="G16" s="245" t="s">
        <v>10</v>
      </c>
      <c r="H16" s="245" t="s">
        <v>14</v>
      </c>
      <c r="I16" s="256" t="s">
        <v>9</v>
      </c>
      <c r="J16" s="258" t="s">
        <v>230</v>
      </c>
      <c r="K16" s="258" t="s">
        <v>88</v>
      </c>
      <c r="L16" s="256" t="s">
        <v>89</v>
      </c>
      <c r="M16" s="49" t="s">
        <v>54</v>
      </c>
      <c r="N16" s="109">
        <v>0.5</v>
      </c>
      <c r="O16" s="237" t="s">
        <v>231</v>
      </c>
      <c r="P16" s="235" t="s">
        <v>232</v>
      </c>
    </row>
    <row r="17" spans="1:16" s="11" customFormat="1" ht="39" customHeight="1">
      <c r="A17" s="355"/>
      <c r="B17" s="238"/>
      <c r="C17" s="238"/>
      <c r="D17" s="247"/>
      <c r="E17" s="247"/>
      <c r="F17" s="302"/>
      <c r="G17" s="247"/>
      <c r="H17" s="247"/>
      <c r="I17" s="257"/>
      <c r="J17" s="259"/>
      <c r="K17" s="259"/>
      <c r="L17" s="257"/>
      <c r="M17" s="49" t="s">
        <v>233</v>
      </c>
      <c r="N17" s="109">
        <v>0.5</v>
      </c>
      <c r="O17" s="238"/>
      <c r="P17" s="235"/>
    </row>
    <row r="18" spans="1:16" s="11" customFormat="1" ht="26.25" customHeight="1">
      <c r="A18" s="41">
        <v>14</v>
      </c>
      <c r="B18" s="51" t="s">
        <v>90</v>
      </c>
      <c r="C18" s="51"/>
      <c r="D18" s="44" t="s">
        <v>91</v>
      </c>
      <c r="E18" s="44" t="s">
        <v>9</v>
      </c>
      <c r="F18" s="76" t="s">
        <v>9</v>
      </c>
      <c r="G18" s="72" t="s">
        <v>9</v>
      </c>
      <c r="H18" s="72" t="s">
        <v>92</v>
      </c>
      <c r="I18" s="72" t="s">
        <v>9</v>
      </c>
      <c r="J18" s="72" t="s">
        <v>9</v>
      </c>
      <c r="K18" s="72" t="s">
        <v>9</v>
      </c>
      <c r="L18" s="72" t="s">
        <v>9</v>
      </c>
      <c r="M18" s="51" t="s">
        <v>9</v>
      </c>
      <c r="N18" s="109"/>
      <c r="O18" s="110"/>
    </row>
    <row r="19" spans="1:16" s="11" customFormat="1" ht="112.5" customHeight="1">
      <c r="A19" s="41">
        <v>15</v>
      </c>
      <c r="B19" s="52" t="s">
        <v>93</v>
      </c>
      <c r="C19" s="49" t="s">
        <v>94</v>
      </c>
      <c r="D19" s="53" t="s">
        <v>95</v>
      </c>
      <c r="E19" s="53" t="s">
        <v>9</v>
      </c>
      <c r="F19" s="77">
        <v>5000</v>
      </c>
      <c r="G19" s="78" t="s">
        <v>10</v>
      </c>
      <c r="H19" s="72" t="s">
        <v>14</v>
      </c>
      <c r="I19" s="72" t="s">
        <v>9</v>
      </c>
      <c r="J19" s="93" t="s">
        <v>96</v>
      </c>
      <c r="K19" s="53" t="s">
        <v>97</v>
      </c>
      <c r="L19" s="72" t="s">
        <v>14</v>
      </c>
      <c r="M19" s="93" t="s">
        <v>69</v>
      </c>
      <c r="N19" s="111">
        <v>1</v>
      </c>
      <c r="O19" s="112" t="s">
        <v>98</v>
      </c>
    </row>
    <row r="20" spans="1:16" s="11" customFormat="1" ht="26.25" customHeight="1">
      <c r="A20" s="41">
        <v>16</v>
      </c>
      <c r="B20" s="42" t="s">
        <v>99</v>
      </c>
      <c r="C20" s="51" t="s">
        <v>100</v>
      </c>
      <c r="D20" s="44" t="s">
        <v>101</v>
      </c>
      <c r="E20" s="53" t="s">
        <v>9</v>
      </c>
      <c r="F20" s="70">
        <v>20000</v>
      </c>
      <c r="G20" s="71" t="s">
        <v>10</v>
      </c>
      <c r="H20" s="72" t="s">
        <v>14</v>
      </c>
      <c r="I20" s="72" t="s">
        <v>9</v>
      </c>
      <c r="J20" s="91" t="s">
        <v>14</v>
      </c>
      <c r="K20" s="72" t="s">
        <v>102</v>
      </c>
      <c r="L20" s="72" t="s">
        <v>14</v>
      </c>
      <c r="M20" s="51" t="s">
        <v>22</v>
      </c>
      <c r="N20" s="109">
        <v>1</v>
      </c>
      <c r="O20" s="113" t="s">
        <v>103</v>
      </c>
    </row>
    <row r="21" spans="1:16" s="11" customFormat="1" ht="26.25" customHeight="1">
      <c r="A21" s="41">
        <v>17</v>
      </c>
      <c r="B21" s="42" t="s">
        <v>104</v>
      </c>
      <c r="C21" s="51" t="s">
        <v>105</v>
      </c>
      <c r="D21" s="44" t="s">
        <v>106</v>
      </c>
      <c r="E21" s="53" t="s">
        <v>9</v>
      </c>
      <c r="F21" s="70">
        <v>20000</v>
      </c>
      <c r="G21" s="71" t="s">
        <v>10</v>
      </c>
      <c r="H21" s="72" t="s">
        <v>14</v>
      </c>
      <c r="I21" s="72" t="s">
        <v>9</v>
      </c>
      <c r="J21" s="91" t="s">
        <v>14</v>
      </c>
      <c r="K21" s="72" t="s">
        <v>102</v>
      </c>
      <c r="L21" s="72" t="s">
        <v>14</v>
      </c>
      <c r="M21" s="51" t="s">
        <v>22</v>
      </c>
      <c r="N21" s="109">
        <v>1</v>
      </c>
      <c r="O21" s="113" t="s">
        <v>107</v>
      </c>
    </row>
    <row r="22" spans="1:16" s="11" customFormat="1" ht="26.25" customHeight="1">
      <c r="A22" s="41">
        <v>18</v>
      </c>
      <c r="B22" s="42" t="s">
        <v>12</v>
      </c>
      <c r="C22" s="45" t="s">
        <v>73</v>
      </c>
      <c r="D22" s="44" t="s">
        <v>13</v>
      </c>
      <c r="E22" s="53" t="s">
        <v>9</v>
      </c>
      <c r="F22" s="70">
        <v>5000</v>
      </c>
      <c r="G22" s="71" t="s">
        <v>10</v>
      </c>
      <c r="H22" s="72" t="s">
        <v>14</v>
      </c>
      <c r="I22" s="72" t="s">
        <v>9</v>
      </c>
      <c r="J22" s="91" t="s">
        <v>14</v>
      </c>
      <c r="K22" s="72" t="s">
        <v>108</v>
      </c>
      <c r="L22" s="72" t="s">
        <v>14</v>
      </c>
      <c r="M22" s="51" t="s">
        <v>11</v>
      </c>
      <c r="N22" s="109">
        <v>1</v>
      </c>
      <c r="O22" s="113" t="s">
        <v>109</v>
      </c>
    </row>
    <row r="23" spans="1:16" ht="26.25" customHeight="1">
      <c r="A23" s="41">
        <v>19</v>
      </c>
      <c r="B23" s="2" t="s">
        <v>110</v>
      </c>
      <c r="C23" s="45" t="s">
        <v>73</v>
      </c>
      <c r="D23" s="5" t="s">
        <v>111</v>
      </c>
      <c r="E23" s="53" t="s">
        <v>9</v>
      </c>
      <c r="F23" s="70">
        <v>5000</v>
      </c>
      <c r="G23" s="71" t="s">
        <v>10</v>
      </c>
      <c r="H23" s="72" t="s">
        <v>14</v>
      </c>
      <c r="I23" s="72" t="s">
        <v>9</v>
      </c>
      <c r="J23" s="2" t="s">
        <v>14</v>
      </c>
      <c r="K23" s="5" t="s">
        <v>108</v>
      </c>
      <c r="L23" s="72" t="s">
        <v>14</v>
      </c>
      <c r="M23" s="114" t="s">
        <v>12</v>
      </c>
      <c r="N23" s="115">
        <v>1</v>
      </c>
      <c r="O23" s="113" t="s">
        <v>112</v>
      </c>
    </row>
    <row r="24" spans="1:16" ht="26.25" customHeight="1">
      <c r="A24" s="41">
        <v>20</v>
      </c>
      <c r="B24" s="2" t="s">
        <v>113</v>
      </c>
      <c r="C24" s="45" t="s">
        <v>114</v>
      </c>
      <c r="D24" s="5" t="s">
        <v>115</v>
      </c>
      <c r="E24" s="53" t="s">
        <v>9</v>
      </c>
      <c r="F24" s="70" t="s">
        <v>9</v>
      </c>
      <c r="G24" s="71" t="s">
        <v>9</v>
      </c>
      <c r="H24" s="5" t="s">
        <v>116</v>
      </c>
      <c r="I24" s="5" t="s">
        <v>116</v>
      </c>
      <c r="J24" s="51" t="s">
        <v>9</v>
      </c>
      <c r="K24" s="72" t="s">
        <v>9</v>
      </c>
      <c r="L24" s="72" t="s">
        <v>9</v>
      </c>
      <c r="M24" s="72" t="s">
        <v>9</v>
      </c>
      <c r="N24" s="116"/>
      <c r="O24" s="117"/>
    </row>
    <row r="25" spans="1:16" s="13" customFormat="1" ht="22.5" customHeight="1">
      <c r="A25" s="356">
        <v>21</v>
      </c>
      <c r="B25" s="337" t="s">
        <v>117</v>
      </c>
      <c r="C25" s="283" t="s">
        <v>118</v>
      </c>
      <c r="D25" s="260" t="s">
        <v>119</v>
      </c>
      <c r="E25" s="322" t="s">
        <v>120</v>
      </c>
      <c r="F25" s="286">
        <v>2019.4602</v>
      </c>
      <c r="G25" s="286" t="s">
        <v>10</v>
      </c>
      <c r="H25" s="260" t="s">
        <v>121</v>
      </c>
      <c r="I25" s="260" t="s">
        <v>9</v>
      </c>
      <c r="J25" s="280" t="s">
        <v>122</v>
      </c>
      <c r="K25" s="260" t="s">
        <v>123</v>
      </c>
      <c r="L25" s="260" t="s">
        <v>121</v>
      </c>
      <c r="M25" s="118" t="s">
        <v>22</v>
      </c>
      <c r="N25" s="119">
        <v>0.54469999999999996</v>
      </c>
      <c r="O25" s="239" t="s">
        <v>124</v>
      </c>
    </row>
    <row r="26" spans="1:16" s="13" customFormat="1" ht="22.5" customHeight="1">
      <c r="A26" s="357"/>
      <c r="B26" s="338"/>
      <c r="C26" s="284"/>
      <c r="D26" s="261"/>
      <c r="E26" s="323"/>
      <c r="F26" s="287"/>
      <c r="G26" s="287"/>
      <c r="H26" s="261"/>
      <c r="I26" s="261"/>
      <c r="J26" s="281"/>
      <c r="K26" s="261"/>
      <c r="L26" s="261"/>
      <c r="M26" s="118" t="s">
        <v>125</v>
      </c>
      <c r="N26" s="119">
        <v>0.18</v>
      </c>
      <c r="O26" s="240"/>
    </row>
    <row r="27" spans="1:16" s="13" customFormat="1" ht="22.5" customHeight="1">
      <c r="A27" s="357"/>
      <c r="B27" s="338"/>
      <c r="C27" s="284"/>
      <c r="D27" s="261"/>
      <c r="E27" s="323"/>
      <c r="F27" s="287"/>
      <c r="G27" s="287"/>
      <c r="H27" s="261"/>
      <c r="I27" s="261"/>
      <c r="J27" s="281"/>
      <c r="K27" s="261"/>
      <c r="L27" s="261"/>
      <c r="M27" s="118" t="s">
        <v>126</v>
      </c>
      <c r="N27" s="119">
        <v>0.27</v>
      </c>
      <c r="O27" s="240"/>
    </row>
    <row r="28" spans="1:16" s="13" customFormat="1" ht="22.5" customHeight="1">
      <c r="A28" s="357"/>
      <c r="B28" s="338"/>
      <c r="C28" s="284"/>
      <c r="D28" s="261"/>
      <c r="E28" s="323"/>
      <c r="F28" s="287"/>
      <c r="G28" s="287"/>
      <c r="H28" s="261"/>
      <c r="I28" s="261"/>
      <c r="J28" s="281"/>
      <c r="K28" s="261"/>
      <c r="L28" s="261"/>
      <c r="M28" s="118" t="s">
        <v>127</v>
      </c>
      <c r="N28" s="119">
        <v>3.3E-3</v>
      </c>
      <c r="O28" s="240"/>
    </row>
    <row r="29" spans="1:16" s="13" customFormat="1" ht="22.5" customHeight="1">
      <c r="A29" s="358"/>
      <c r="B29" s="339"/>
      <c r="C29" s="285"/>
      <c r="D29" s="262"/>
      <c r="E29" s="324"/>
      <c r="F29" s="288"/>
      <c r="G29" s="288"/>
      <c r="H29" s="262"/>
      <c r="I29" s="262"/>
      <c r="J29" s="282"/>
      <c r="K29" s="262"/>
      <c r="L29" s="262"/>
      <c r="M29" s="118" t="s">
        <v>128</v>
      </c>
      <c r="N29" s="119">
        <v>2E-3</v>
      </c>
      <c r="O29" s="241"/>
    </row>
    <row r="30" spans="1:16" s="13" customFormat="1" ht="18.75" customHeight="1">
      <c r="A30" s="356">
        <v>22</v>
      </c>
      <c r="B30" s="337" t="s">
        <v>129</v>
      </c>
      <c r="C30" s="363" t="s">
        <v>130</v>
      </c>
      <c r="D30" s="260" t="s">
        <v>131</v>
      </c>
      <c r="E30" s="322" t="s">
        <v>9</v>
      </c>
      <c r="F30" s="313">
        <v>3000</v>
      </c>
      <c r="G30" s="286" t="s">
        <v>10</v>
      </c>
      <c r="H30" s="260" t="s">
        <v>14</v>
      </c>
      <c r="I30" s="260" t="s">
        <v>9</v>
      </c>
      <c r="J30" s="283" t="s">
        <v>14</v>
      </c>
      <c r="K30" s="260" t="s">
        <v>132</v>
      </c>
      <c r="L30" s="260" t="s">
        <v>14</v>
      </c>
      <c r="M30" s="118" t="s">
        <v>22</v>
      </c>
      <c r="N30" s="119">
        <v>0.9</v>
      </c>
      <c r="O30" s="242" t="s">
        <v>133</v>
      </c>
    </row>
    <row r="31" spans="1:16" s="13" customFormat="1" ht="18.75" customHeight="1">
      <c r="A31" s="357"/>
      <c r="B31" s="338"/>
      <c r="C31" s="363"/>
      <c r="D31" s="261"/>
      <c r="E31" s="323"/>
      <c r="F31" s="314"/>
      <c r="G31" s="287"/>
      <c r="H31" s="261"/>
      <c r="I31" s="261"/>
      <c r="J31" s="284"/>
      <c r="K31" s="261"/>
      <c r="L31" s="261"/>
      <c r="M31" s="118" t="s">
        <v>134</v>
      </c>
      <c r="N31" s="119">
        <v>0.03</v>
      </c>
      <c r="O31" s="243"/>
    </row>
    <row r="32" spans="1:16" s="13" customFormat="1" ht="18.75" customHeight="1">
      <c r="A32" s="358"/>
      <c r="B32" s="339"/>
      <c r="C32" s="363"/>
      <c r="D32" s="262"/>
      <c r="E32" s="324"/>
      <c r="F32" s="315"/>
      <c r="G32" s="288"/>
      <c r="H32" s="262"/>
      <c r="I32" s="262"/>
      <c r="J32" s="285"/>
      <c r="K32" s="262"/>
      <c r="L32" s="262"/>
      <c r="M32" s="118" t="s">
        <v>135</v>
      </c>
      <c r="N32" s="119">
        <v>7.0000000000000007E-2</v>
      </c>
      <c r="O32" s="244"/>
    </row>
    <row r="33" spans="1:15" s="11" customFormat="1" ht="24" customHeight="1">
      <c r="A33" s="349" t="s">
        <v>136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</row>
    <row r="34" spans="1:15" s="8" customFormat="1" ht="26.25" customHeight="1">
      <c r="A34" s="24">
        <v>1</v>
      </c>
      <c r="B34" s="25" t="s">
        <v>137</v>
      </c>
      <c r="C34" s="54" t="s">
        <v>23</v>
      </c>
      <c r="D34" s="27" t="s">
        <v>138</v>
      </c>
      <c r="E34" s="27" t="s">
        <v>9</v>
      </c>
      <c r="F34" s="59">
        <v>30000</v>
      </c>
      <c r="G34" s="60" t="s">
        <v>10</v>
      </c>
      <c r="H34" s="61" t="s">
        <v>164</v>
      </c>
      <c r="I34" s="61" t="s">
        <v>9</v>
      </c>
      <c r="J34" s="82" t="s">
        <v>139</v>
      </c>
      <c r="K34" s="61" t="s">
        <v>9</v>
      </c>
      <c r="L34" s="61" t="s">
        <v>164</v>
      </c>
      <c r="M34" s="26" t="s">
        <v>140</v>
      </c>
      <c r="N34" s="98">
        <v>1</v>
      </c>
      <c r="O34" s="99" t="s">
        <v>272</v>
      </c>
    </row>
    <row r="35" spans="1:15" s="11" customFormat="1" ht="26.25" customHeight="1">
      <c r="A35" s="41">
        <v>2</v>
      </c>
      <c r="B35" s="42" t="s">
        <v>141</v>
      </c>
      <c r="C35" s="45" t="s">
        <v>142</v>
      </c>
      <c r="D35" s="44" t="s">
        <v>143</v>
      </c>
      <c r="E35" s="44" t="s">
        <v>9</v>
      </c>
      <c r="F35" s="70">
        <v>3000</v>
      </c>
      <c r="G35" s="71" t="s">
        <v>10</v>
      </c>
      <c r="H35" s="72" t="s">
        <v>14</v>
      </c>
      <c r="I35" s="72" t="s">
        <v>9</v>
      </c>
      <c r="J35" s="91" t="s">
        <v>144</v>
      </c>
      <c r="K35" s="72" t="s">
        <v>97</v>
      </c>
      <c r="L35" s="72" t="s">
        <v>14</v>
      </c>
      <c r="M35" s="51" t="s">
        <v>145</v>
      </c>
      <c r="N35" s="109">
        <v>1</v>
      </c>
      <c r="O35" s="120"/>
    </row>
    <row r="36" spans="1:15" s="11" customFormat="1" ht="26.25" customHeight="1">
      <c r="A36" s="35">
        <v>3</v>
      </c>
      <c r="B36" s="55" t="s">
        <v>146</v>
      </c>
      <c r="C36" s="56" t="s">
        <v>147</v>
      </c>
      <c r="D36" s="57" t="s">
        <v>148</v>
      </c>
      <c r="E36" s="57" t="s">
        <v>9</v>
      </c>
      <c r="F36" s="79">
        <v>1000</v>
      </c>
      <c r="G36" s="80" t="s">
        <v>10</v>
      </c>
      <c r="H36" s="81" t="s">
        <v>149</v>
      </c>
      <c r="I36" s="81" t="s">
        <v>9</v>
      </c>
      <c r="J36" s="94" t="s">
        <v>9</v>
      </c>
      <c r="K36" s="81" t="s">
        <v>9</v>
      </c>
      <c r="L36" s="81" t="s">
        <v>9</v>
      </c>
      <c r="M36" s="121" t="s">
        <v>150</v>
      </c>
      <c r="N36" s="122"/>
      <c r="O36" s="123" t="s">
        <v>273</v>
      </c>
    </row>
    <row r="37" spans="1:15" s="14" customFormat="1" ht="26.25" customHeight="1">
      <c r="A37" s="24">
        <v>4</v>
      </c>
      <c r="B37" s="25" t="s">
        <v>152</v>
      </c>
      <c r="C37" s="39" t="s">
        <v>42</v>
      </c>
      <c r="D37" s="27" t="s">
        <v>153</v>
      </c>
      <c r="E37" s="27" t="s">
        <v>9</v>
      </c>
      <c r="F37" s="59">
        <v>11750</v>
      </c>
      <c r="G37" s="60" t="s">
        <v>32</v>
      </c>
      <c r="H37" s="61" t="s">
        <v>164</v>
      </c>
      <c r="I37" s="61" t="s">
        <v>9</v>
      </c>
      <c r="J37" s="82" t="s">
        <v>274</v>
      </c>
      <c r="K37" s="61" t="s">
        <v>9</v>
      </c>
      <c r="L37" s="61" t="s">
        <v>9</v>
      </c>
      <c r="M37" s="26" t="s">
        <v>155</v>
      </c>
      <c r="N37" s="98">
        <v>1</v>
      </c>
      <c r="O37" s="99" t="s">
        <v>275</v>
      </c>
    </row>
    <row r="38" spans="1:15" s="11" customFormat="1" ht="34.5" customHeight="1">
      <c r="A38" s="41">
        <v>5</v>
      </c>
      <c r="B38" s="42" t="s">
        <v>145</v>
      </c>
      <c r="C38" s="51" t="s">
        <v>100</v>
      </c>
      <c r="D38" s="44" t="s">
        <v>156</v>
      </c>
      <c r="E38" s="44" t="s">
        <v>9</v>
      </c>
      <c r="F38" s="70">
        <v>45000</v>
      </c>
      <c r="G38" s="71" t="s">
        <v>10</v>
      </c>
      <c r="H38" s="72" t="s">
        <v>14</v>
      </c>
      <c r="I38" s="72" t="s">
        <v>9</v>
      </c>
      <c r="J38" s="91" t="s">
        <v>14</v>
      </c>
      <c r="K38" s="72" t="s">
        <v>58</v>
      </c>
      <c r="L38" s="72" t="s">
        <v>14</v>
      </c>
      <c r="M38" s="51" t="s">
        <v>157</v>
      </c>
      <c r="N38" s="109">
        <v>1</v>
      </c>
      <c r="O38" s="120"/>
    </row>
    <row r="39" spans="1:15" s="8" customFormat="1" ht="26.25" customHeight="1">
      <c r="A39" s="24">
        <v>6</v>
      </c>
      <c r="B39" s="25" t="s">
        <v>158</v>
      </c>
      <c r="C39" s="26" t="s">
        <v>23</v>
      </c>
      <c r="D39" s="27" t="s">
        <v>159</v>
      </c>
      <c r="E39" s="27" t="s">
        <v>9</v>
      </c>
      <c r="F39" s="59">
        <v>20000</v>
      </c>
      <c r="G39" s="60" t="s">
        <v>56</v>
      </c>
      <c r="H39" s="61" t="s">
        <v>164</v>
      </c>
      <c r="I39" s="61" t="s">
        <v>9</v>
      </c>
      <c r="J39" s="82" t="s">
        <v>160</v>
      </c>
      <c r="K39" s="61" t="s">
        <v>9</v>
      </c>
      <c r="L39" s="61" t="s">
        <v>164</v>
      </c>
      <c r="M39" s="26" t="s">
        <v>161</v>
      </c>
      <c r="N39" s="98">
        <v>1</v>
      </c>
      <c r="O39" s="99" t="s">
        <v>272</v>
      </c>
    </row>
    <row r="40" spans="1:15" s="11" customFormat="1" ht="26.25" customHeight="1">
      <c r="A40" s="46">
        <v>7</v>
      </c>
      <c r="B40" s="47" t="s">
        <v>162</v>
      </c>
      <c r="C40" s="50" t="s">
        <v>248</v>
      </c>
      <c r="D40" s="48" t="s">
        <v>163</v>
      </c>
      <c r="E40" s="48" t="s">
        <v>9</v>
      </c>
      <c r="F40" s="75">
        <v>20000</v>
      </c>
      <c r="G40" s="73" t="s">
        <v>10</v>
      </c>
      <c r="H40" s="74" t="s">
        <v>14</v>
      </c>
      <c r="I40" s="74" t="s">
        <v>9</v>
      </c>
      <c r="J40" s="47" t="s">
        <v>249</v>
      </c>
      <c r="K40" s="74" t="s">
        <v>250</v>
      </c>
      <c r="L40" s="95" t="s">
        <v>164</v>
      </c>
      <c r="M40" s="49" t="s">
        <v>137</v>
      </c>
      <c r="N40" s="109">
        <v>1</v>
      </c>
      <c r="O40" s="50" t="s">
        <v>251</v>
      </c>
    </row>
    <row r="41" spans="1:15" s="11" customFormat="1" ht="26.25" customHeight="1">
      <c r="A41" s="41">
        <v>8</v>
      </c>
      <c r="B41" s="42" t="s">
        <v>157</v>
      </c>
      <c r="C41" s="45" t="s">
        <v>23</v>
      </c>
      <c r="D41" s="44" t="s">
        <v>165</v>
      </c>
      <c r="E41" s="44" t="s">
        <v>9</v>
      </c>
      <c r="F41" s="70">
        <v>100</v>
      </c>
      <c r="G41" s="71" t="s">
        <v>10</v>
      </c>
      <c r="H41" s="72" t="s">
        <v>14</v>
      </c>
      <c r="I41" s="72" t="s">
        <v>9</v>
      </c>
      <c r="J41" s="91" t="s">
        <v>166</v>
      </c>
      <c r="K41" s="72" t="s">
        <v>58</v>
      </c>
      <c r="L41" s="72" t="s">
        <v>14</v>
      </c>
      <c r="M41" s="51" t="s">
        <v>167</v>
      </c>
      <c r="N41" s="109">
        <v>1</v>
      </c>
      <c r="O41" s="120"/>
    </row>
    <row r="42" spans="1:15" s="11" customFormat="1" ht="26.25" customHeight="1">
      <c r="A42" s="41">
        <v>9</v>
      </c>
      <c r="B42" s="42" t="s">
        <v>168</v>
      </c>
      <c r="C42" s="51" t="s">
        <v>169</v>
      </c>
      <c r="D42" s="44" t="s">
        <v>170</v>
      </c>
      <c r="E42" s="44" t="s">
        <v>9</v>
      </c>
      <c r="F42" s="70">
        <v>30000</v>
      </c>
      <c r="G42" s="71" t="s">
        <v>10</v>
      </c>
      <c r="H42" s="72" t="s">
        <v>14</v>
      </c>
      <c r="I42" s="72" t="s">
        <v>9</v>
      </c>
      <c r="J42" s="91" t="s">
        <v>45</v>
      </c>
      <c r="K42" s="96" t="s">
        <v>26</v>
      </c>
      <c r="L42" s="96" t="s">
        <v>14</v>
      </c>
      <c r="M42" s="45" t="s">
        <v>158</v>
      </c>
      <c r="N42" s="124">
        <v>1</v>
      </c>
      <c r="O42" s="120"/>
    </row>
    <row r="43" spans="1:15" s="11" customFormat="1" ht="26.25" customHeight="1">
      <c r="A43" s="41">
        <v>10</v>
      </c>
      <c r="B43" s="42" t="s">
        <v>171</v>
      </c>
      <c r="C43" s="51" t="s">
        <v>169</v>
      </c>
      <c r="D43" s="44" t="s">
        <v>172</v>
      </c>
      <c r="E43" s="44" t="s">
        <v>9</v>
      </c>
      <c r="F43" s="70">
        <v>45000</v>
      </c>
      <c r="G43" s="71" t="s">
        <v>10</v>
      </c>
      <c r="H43" s="72" t="s">
        <v>14</v>
      </c>
      <c r="I43" s="72" t="s">
        <v>9</v>
      </c>
      <c r="J43" s="91" t="s">
        <v>173</v>
      </c>
      <c r="K43" s="72" t="s">
        <v>58</v>
      </c>
      <c r="L43" s="72" t="s">
        <v>14</v>
      </c>
      <c r="M43" s="51" t="s">
        <v>145</v>
      </c>
      <c r="N43" s="109">
        <v>1</v>
      </c>
      <c r="O43" s="113" t="s">
        <v>174</v>
      </c>
    </row>
    <row r="44" spans="1:15" s="11" customFormat="1" ht="24" customHeight="1">
      <c r="A44" s="354">
        <v>11</v>
      </c>
      <c r="B44" s="267" t="s">
        <v>175</v>
      </c>
      <c r="C44" s="331" t="s">
        <v>130</v>
      </c>
      <c r="D44" s="277" t="s">
        <v>176</v>
      </c>
      <c r="E44" s="277" t="s">
        <v>9</v>
      </c>
      <c r="F44" s="316">
        <v>21184.645400000001</v>
      </c>
      <c r="G44" s="251" t="s">
        <v>10</v>
      </c>
      <c r="H44" s="256" t="s">
        <v>14</v>
      </c>
      <c r="I44" s="256" t="s">
        <v>9</v>
      </c>
      <c r="J44" s="267" t="s">
        <v>177</v>
      </c>
      <c r="K44" s="256" t="s">
        <v>178</v>
      </c>
      <c r="L44" s="256" t="s">
        <v>14</v>
      </c>
      <c r="M44" s="51" t="s">
        <v>22</v>
      </c>
      <c r="N44" s="109">
        <v>0.47</v>
      </c>
      <c r="O44" s="228"/>
    </row>
    <row r="45" spans="1:15" s="11" customFormat="1" ht="23.25" customHeight="1">
      <c r="A45" s="359"/>
      <c r="B45" s="268"/>
      <c r="C45" s="364"/>
      <c r="D45" s="278"/>
      <c r="E45" s="278"/>
      <c r="F45" s="317"/>
      <c r="G45" s="252"/>
      <c r="H45" s="263"/>
      <c r="I45" s="263"/>
      <c r="J45" s="268"/>
      <c r="K45" s="263"/>
      <c r="L45" s="263"/>
      <c r="M45" s="51" t="s">
        <v>179</v>
      </c>
      <c r="N45" s="109">
        <v>0.5</v>
      </c>
      <c r="O45" s="229"/>
    </row>
    <row r="46" spans="1:15" s="11" customFormat="1" ht="23.25" customHeight="1">
      <c r="A46" s="359"/>
      <c r="B46" s="268"/>
      <c r="C46" s="364"/>
      <c r="D46" s="278"/>
      <c r="E46" s="278"/>
      <c r="F46" s="317"/>
      <c r="G46" s="252"/>
      <c r="H46" s="263"/>
      <c r="I46" s="263"/>
      <c r="J46" s="268"/>
      <c r="K46" s="263"/>
      <c r="L46" s="263"/>
      <c r="M46" s="51" t="s">
        <v>128</v>
      </c>
      <c r="N46" s="109">
        <v>0.15</v>
      </c>
      <c r="O46" s="229"/>
    </row>
    <row r="47" spans="1:15" s="11" customFormat="1" ht="23.25" customHeight="1">
      <c r="A47" s="355"/>
      <c r="B47" s="269"/>
      <c r="C47" s="332"/>
      <c r="D47" s="279"/>
      <c r="E47" s="279"/>
      <c r="F47" s="318"/>
      <c r="G47" s="253"/>
      <c r="H47" s="257"/>
      <c r="I47" s="257"/>
      <c r="J47" s="269"/>
      <c r="K47" s="257"/>
      <c r="L47" s="257"/>
      <c r="M47" s="51" t="s">
        <v>180</v>
      </c>
      <c r="N47" s="109">
        <v>0.15</v>
      </c>
      <c r="O47" s="230"/>
    </row>
    <row r="48" spans="1:15" s="11" customFormat="1" ht="18.75" customHeight="1">
      <c r="A48" s="354">
        <v>12</v>
      </c>
      <c r="B48" s="267" t="s">
        <v>181</v>
      </c>
      <c r="C48" s="245" t="s">
        <v>182</v>
      </c>
      <c r="D48" s="277" t="s">
        <v>15</v>
      </c>
      <c r="E48" s="325" t="s">
        <v>9</v>
      </c>
      <c r="F48" s="319">
        <v>18696.849699999999</v>
      </c>
      <c r="G48" s="251" t="s">
        <v>10</v>
      </c>
      <c r="H48" s="256" t="s">
        <v>14</v>
      </c>
      <c r="I48" s="256" t="s">
        <v>9</v>
      </c>
      <c r="J48" s="256" t="s">
        <v>14</v>
      </c>
      <c r="K48" s="256" t="s">
        <v>164</v>
      </c>
      <c r="L48" s="256" t="s">
        <v>14</v>
      </c>
      <c r="M48" s="51" t="s">
        <v>22</v>
      </c>
      <c r="N48" s="109">
        <v>5.3499999999999999E-2</v>
      </c>
      <c r="O48" s="245" t="s">
        <v>183</v>
      </c>
    </row>
    <row r="49" spans="1:15" s="11" customFormat="1" ht="18.75" customHeight="1">
      <c r="A49" s="359"/>
      <c r="B49" s="268"/>
      <c r="C49" s="246"/>
      <c r="D49" s="278"/>
      <c r="E49" s="326"/>
      <c r="F49" s="320"/>
      <c r="G49" s="252"/>
      <c r="H49" s="263"/>
      <c r="I49" s="263"/>
      <c r="J49" s="263"/>
      <c r="K49" s="263"/>
      <c r="L49" s="263"/>
      <c r="M49" s="49" t="s">
        <v>128</v>
      </c>
      <c r="N49" s="109">
        <v>4.0000000000000001E-3</v>
      </c>
      <c r="O49" s="246"/>
    </row>
    <row r="50" spans="1:15" s="11" customFormat="1" ht="18.75" customHeight="1">
      <c r="A50" s="359"/>
      <c r="B50" s="268"/>
      <c r="C50" s="246"/>
      <c r="D50" s="278"/>
      <c r="E50" s="326"/>
      <c r="F50" s="320"/>
      <c r="G50" s="252"/>
      <c r="H50" s="263"/>
      <c r="I50" s="263"/>
      <c r="J50" s="263"/>
      <c r="K50" s="263"/>
      <c r="L50" s="263"/>
      <c r="M50" s="49" t="s">
        <v>127</v>
      </c>
      <c r="N50" s="109">
        <v>6.0000000000000001E-3</v>
      </c>
      <c r="O50" s="246"/>
    </row>
    <row r="51" spans="1:15" s="11" customFormat="1" ht="18.75" customHeight="1">
      <c r="A51" s="355"/>
      <c r="B51" s="269"/>
      <c r="C51" s="247"/>
      <c r="D51" s="279"/>
      <c r="E51" s="327"/>
      <c r="F51" s="321"/>
      <c r="G51" s="253"/>
      <c r="H51" s="257"/>
      <c r="I51" s="257"/>
      <c r="J51" s="257"/>
      <c r="K51" s="257"/>
      <c r="L51" s="257"/>
      <c r="M51" s="49" t="s">
        <v>171</v>
      </c>
      <c r="N51" s="109">
        <v>0.94130000000000003</v>
      </c>
      <c r="O51" s="247"/>
    </row>
    <row r="52" spans="1:15" s="11" customFormat="1" ht="18.75" customHeight="1">
      <c r="A52" s="354">
        <v>13</v>
      </c>
      <c r="B52" s="267" t="s">
        <v>234</v>
      </c>
      <c r="C52" s="245" t="s">
        <v>130</v>
      </c>
      <c r="D52" s="277" t="s">
        <v>235</v>
      </c>
      <c r="E52" s="277" t="s">
        <v>9</v>
      </c>
      <c r="F52" s="319">
        <v>833.33</v>
      </c>
      <c r="G52" s="251" t="s">
        <v>10</v>
      </c>
      <c r="H52" s="256" t="s">
        <v>236</v>
      </c>
      <c r="I52" s="277" t="s">
        <v>9</v>
      </c>
      <c r="J52" s="267" t="s">
        <v>237</v>
      </c>
      <c r="K52" s="256" t="s">
        <v>238</v>
      </c>
      <c r="L52" s="256" t="s">
        <v>236</v>
      </c>
      <c r="M52" s="49" t="s">
        <v>239</v>
      </c>
      <c r="N52" s="109">
        <v>0.6</v>
      </c>
      <c r="O52" s="245" t="s">
        <v>240</v>
      </c>
    </row>
    <row r="53" spans="1:15" s="11" customFormat="1" ht="18.75" customHeight="1">
      <c r="A53" s="355"/>
      <c r="B53" s="269"/>
      <c r="C53" s="247"/>
      <c r="D53" s="279"/>
      <c r="E53" s="279"/>
      <c r="F53" s="321"/>
      <c r="G53" s="253"/>
      <c r="H53" s="257"/>
      <c r="I53" s="279"/>
      <c r="J53" s="269"/>
      <c r="K53" s="257"/>
      <c r="L53" s="257"/>
      <c r="M53" s="49" t="s">
        <v>129</v>
      </c>
      <c r="N53" s="109">
        <v>0.4</v>
      </c>
      <c r="O53" s="247"/>
    </row>
    <row r="54" spans="1:15" s="11" customFormat="1" ht="18.75" customHeight="1">
      <c r="A54" s="354">
        <v>14</v>
      </c>
      <c r="B54" s="267" t="s">
        <v>241</v>
      </c>
      <c r="C54" s="245" t="s">
        <v>130</v>
      </c>
      <c r="D54" s="277" t="s">
        <v>242</v>
      </c>
      <c r="E54" s="277" t="s">
        <v>9</v>
      </c>
      <c r="F54" s="319">
        <v>4000</v>
      </c>
      <c r="G54" s="251" t="s">
        <v>10</v>
      </c>
      <c r="H54" s="256" t="s">
        <v>243</v>
      </c>
      <c r="I54" s="277" t="s">
        <v>9</v>
      </c>
      <c r="J54" s="256" t="s">
        <v>244</v>
      </c>
      <c r="K54" s="256" t="s">
        <v>238</v>
      </c>
      <c r="L54" s="256" t="s">
        <v>243</v>
      </c>
      <c r="M54" s="49" t="s">
        <v>245</v>
      </c>
      <c r="N54" s="109">
        <v>0.34</v>
      </c>
      <c r="O54" s="245" t="s">
        <v>246</v>
      </c>
    </row>
    <row r="55" spans="1:15" s="11" customFormat="1" ht="18.75" customHeight="1">
      <c r="A55" s="359"/>
      <c r="B55" s="268"/>
      <c r="C55" s="246"/>
      <c r="D55" s="278"/>
      <c r="E55" s="278"/>
      <c r="F55" s="320"/>
      <c r="G55" s="252"/>
      <c r="H55" s="263"/>
      <c r="I55" s="278"/>
      <c r="J55" s="263"/>
      <c r="K55" s="263"/>
      <c r="L55" s="263"/>
      <c r="M55" s="49" t="s">
        <v>129</v>
      </c>
      <c r="N55" s="109">
        <v>0.33</v>
      </c>
      <c r="O55" s="246"/>
    </row>
    <row r="56" spans="1:15" s="11" customFormat="1" ht="18.75" customHeight="1">
      <c r="A56" s="355"/>
      <c r="B56" s="269"/>
      <c r="C56" s="247"/>
      <c r="D56" s="279"/>
      <c r="E56" s="279"/>
      <c r="F56" s="321"/>
      <c r="G56" s="253"/>
      <c r="H56" s="257"/>
      <c r="I56" s="279"/>
      <c r="J56" s="257"/>
      <c r="K56" s="257"/>
      <c r="L56" s="257"/>
      <c r="M56" s="49" t="s">
        <v>247</v>
      </c>
      <c r="N56" s="109">
        <v>0.33</v>
      </c>
      <c r="O56" s="247"/>
    </row>
    <row r="57" spans="1:15" s="11" customFormat="1" ht="26.25" customHeight="1">
      <c r="A57" s="41">
        <v>15</v>
      </c>
      <c r="B57" s="42" t="s">
        <v>184</v>
      </c>
      <c r="C57" s="49" t="s">
        <v>185</v>
      </c>
      <c r="D57" s="44" t="s">
        <v>186</v>
      </c>
      <c r="E57" s="44" t="s">
        <v>9</v>
      </c>
      <c r="F57" s="70">
        <v>1001</v>
      </c>
      <c r="G57" s="71" t="s">
        <v>10</v>
      </c>
      <c r="H57" s="72" t="s">
        <v>164</v>
      </c>
      <c r="I57" s="72" t="s">
        <v>9</v>
      </c>
      <c r="J57" s="91" t="s">
        <v>164</v>
      </c>
      <c r="K57" s="72" t="s">
        <v>108</v>
      </c>
      <c r="L57" s="72" t="s">
        <v>164</v>
      </c>
      <c r="M57" s="51" t="s">
        <v>22</v>
      </c>
      <c r="N57" s="109">
        <v>1</v>
      </c>
      <c r="O57" s="120"/>
    </row>
    <row r="58" spans="1:15" s="11" customFormat="1" ht="26.25" customHeight="1">
      <c r="A58" s="354">
        <v>16</v>
      </c>
      <c r="B58" s="267" t="s">
        <v>187</v>
      </c>
      <c r="C58" s="245" t="s">
        <v>182</v>
      </c>
      <c r="D58" s="277" t="s">
        <v>188</v>
      </c>
      <c r="E58" s="277" t="s">
        <v>9</v>
      </c>
      <c r="F58" s="300">
        <v>19000</v>
      </c>
      <c r="G58" s="251" t="s">
        <v>10</v>
      </c>
      <c r="H58" s="256" t="s">
        <v>189</v>
      </c>
      <c r="I58" s="256"/>
      <c r="J58" s="277" t="s">
        <v>264</v>
      </c>
      <c r="K58" s="277" t="s">
        <v>265</v>
      </c>
      <c r="L58" s="256" t="s">
        <v>164</v>
      </c>
      <c r="M58" s="125" t="s">
        <v>190</v>
      </c>
      <c r="N58" s="109">
        <v>2.63E-2</v>
      </c>
      <c r="O58" s="228" t="s">
        <v>266</v>
      </c>
    </row>
    <row r="59" spans="1:15" s="11" customFormat="1" ht="26.25" customHeight="1">
      <c r="A59" s="359"/>
      <c r="B59" s="268"/>
      <c r="C59" s="246"/>
      <c r="D59" s="278"/>
      <c r="E59" s="278"/>
      <c r="F59" s="301"/>
      <c r="G59" s="252"/>
      <c r="H59" s="263"/>
      <c r="I59" s="263"/>
      <c r="J59" s="278"/>
      <c r="K59" s="278"/>
      <c r="L59" s="263"/>
      <c r="M59" s="125" t="s">
        <v>191</v>
      </c>
      <c r="N59" s="109">
        <v>0.47370000000000001</v>
      </c>
      <c r="O59" s="229"/>
    </row>
    <row r="60" spans="1:15" s="11" customFormat="1" ht="26.25" customHeight="1">
      <c r="A60" s="359"/>
      <c r="B60" s="268"/>
      <c r="C60" s="246"/>
      <c r="D60" s="278"/>
      <c r="E60" s="278"/>
      <c r="F60" s="301"/>
      <c r="G60" s="252"/>
      <c r="H60" s="263"/>
      <c r="I60" s="263"/>
      <c r="J60" s="278"/>
      <c r="K60" s="278"/>
      <c r="L60" s="263"/>
      <c r="M60" s="125" t="s">
        <v>22</v>
      </c>
      <c r="N60" s="109">
        <v>0.49909999999999999</v>
      </c>
      <c r="O60" s="229"/>
    </row>
    <row r="61" spans="1:15" s="11" customFormat="1" ht="26.25" customHeight="1">
      <c r="A61" s="359"/>
      <c r="B61" s="268"/>
      <c r="C61" s="246"/>
      <c r="D61" s="278"/>
      <c r="E61" s="278"/>
      <c r="F61" s="301"/>
      <c r="G61" s="252"/>
      <c r="H61" s="263"/>
      <c r="I61" s="263"/>
      <c r="J61" s="278"/>
      <c r="K61" s="278"/>
      <c r="L61" s="263"/>
      <c r="M61" s="125" t="s">
        <v>127</v>
      </c>
      <c r="N61" s="109">
        <v>4.0000000000000002E-4</v>
      </c>
      <c r="O61" s="229"/>
    </row>
    <row r="62" spans="1:15" s="11" customFormat="1" ht="26.25" customHeight="1">
      <c r="A62" s="355"/>
      <c r="B62" s="269"/>
      <c r="C62" s="247"/>
      <c r="D62" s="279"/>
      <c r="E62" s="279"/>
      <c r="F62" s="302"/>
      <c r="G62" s="253"/>
      <c r="H62" s="257"/>
      <c r="I62" s="257"/>
      <c r="J62" s="279"/>
      <c r="K62" s="279"/>
      <c r="L62" s="257"/>
      <c r="M62" s="125" t="s">
        <v>128</v>
      </c>
      <c r="N62" s="109">
        <v>5.0000000000000001E-4</v>
      </c>
      <c r="O62" s="230"/>
    </row>
    <row r="63" spans="1:15" s="11" customFormat="1" ht="26.25" customHeight="1">
      <c r="A63" s="354">
        <v>17</v>
      </c>
      <c r="B63" s="267" t="s">
        <v>192</v>
      </c>
      <c r="C63" s="245" t="s">
        <v>182</v>
      </c>
      <c r="D63" s="277" t="s">
        <v>188</v>
      </c>
      <c r="E63" s="277" t="s">
        <v>9</v>
      </c>
      <c r="F63" s="300">
        <v>19000</v>
      </c>
      <c r="G63" s="251" t="s">
        <v>10</v>
      </c>
      <c r="H63" s="256" t="s">
        <v>189</v>
      </c>
      <c r="I63" s="256"/>
      <c r="J63" s="277" t="s">
        <v>264</v>
      </c>
      <c r="K63" s="277" t="s">
        <v>265</v>
      </c>
      <c r="L63" s="256" t="s">
        <v>164</v>
      </c>
      <c r="M63" s="51" t="s">
        <v>190</v>
      </c>
      <c r="N63" s="109">
        <v>2.63E-2</v>
      </c>
      <c r="O63" s="228" t="s">
        <v>266</v>
      </c>
    </row>
    <row r="64" spans="1:15" s="11" customFormat="1" ht="26.25" customHeight="1">
      <c r="A64" s="359"/>
      <c r="B64" s="268"/>
      <c r="C64" s="246"/>
      <c r="D64" s="278"/>
      <c r="E64" s="278"/>
      <c r="F64" s="301"/>
      <c r="G64" s="252"/>
      <c r="H64" s="263"/>
      <c r="I64" s="263"/>
      <c r="J64" s="278"/>
      <c r="K64" s="278"/>
      <c r="L64" s="263"/>
      <c r="M64" s="51" t="s">
        <v>191</v>
      </c>
      <c r="N64" s="109">
        <v>0.47370000000000001</v>
      </c>
      <c r="O64" s="229"/>
    </row>
    <row r="65" spans="1:16" s="11" customFormat="1" ht="26.25" customHeight="1">
      <c r="A65" s="355"/>
      <c r="B65" s="269"/>
      <c r="C65" s="247"/>
      <c r="D65" s="279"/>
      <c r="E65" s="279"/>
      <c r="F65" s="302"/>
      <c r="G65" s="253"/>
      <c r="H65" s="257"/>
      <c r="I65" s="257"/>
      <c r="J65" s="279"/>
      <c r="K65" s="279"/>
      <c r="L65" s="257"/>
      <c r="M65" s="51" t="s">
        <v>22</v>
      </c>
      <c r="N65" s="109">
        <v>0.5</v>
      </c>
      <c r="O65" s="230"/>
    </row>
    <row r="66" spans="1:16" s="15" customFormat="1" ht="26.25" customHeight="1">
      <c r="A66" s="354">
        <v>18</v>
      </c>
      <c r="B66" s="267" t="s">
        <v>193</v>
      </c>
      <c r="C66" s="245" t="s">
        <v>130</v>
      </c>
      <c r="D66" s="277" t="s">
        <v>194</v>
      </c>
      <c r="E66" s="292"/>
      <c r="F66" s="300">
        <v>1517</v>
      </c>
      <c r="G66" s="251" t="s">
        <v>10</v>
      </c>
      <c r="H66" s="251" t="s">
        <v>164</v>
      </c>
      <c r="I66" s="267"/>
      <c r="J66" s="270" t="s">
        <v>195</v>
      </c>
      <c r="K66" s="277" t="s">
        <v>196</v>
      </c>
      <c r="L66" s="251" t="s">
        <v>164</v>
      </c>
      <c r="M66" s="125" t="s">
        <v>129</v>
      </c>
      <c r="N66" s="143">
        <v>0.33</v>
      </c>
      <c r="O66" s="228" t="s">
        <v>197</v>
      </c>
    </row>
    <row r="67" spans="1:16" s="15" customFormat="1" ht="26.25" customHeight="1">
      <c r="A67" s="359"/>
      <c r="B67" s="268"/>
      <c r="C67" s="246"/>
      <c r="D67" s="278"/>
      <c r="E67" s="293"/>
      <c r="F67" s="301"/>
      <c r="G67" s="252"/>
      <c r="H67" s="252"/>
      <c r="I67" s="268"/>
      <c r="J67" s="271"/>
      <c r="K67" s="278"/>
      <c r="L67" s="252"/>
      <c r="M67" s="125" t="s">
        <v>198</v>
      </c>
      <c r="N67" s="143">
        <v>0.33</v>
      </c>
      <c r="O67" s="229"/>
    </row>
    <row r="68" spans="1:16" s="15" customFormat="1" ht="26.25" customHeight="1">
      <c r="A68" s="355"/>
      <c r="B68" s="269"/>
      <c r="C68" s="247"/>
      <c r="D68" s="279"/>
      <c r="E68" s="294"/>
      <c r="F68" s="302"/>
      <c r="G68" s="253"/>
      <c r="H68" s="253"/>
      <c r="I68" s="269"/>
      <c r="J68" s="272"/>
      <c r="K68" s="279"/>
      <c r="L68" s="253"/>
      <c r="M68" s="125" t="s">
        <v>199</v>
      </c>
      <c r="N68" s="143">
        <v>0.34</v>
      </c>
      <c r="O68" s="230"/>
    </row>
    <row r="69" spans="1:16" s="11" customFormat="1" ht="24" customHeight="1">
      <c r="A69" s="350" t="s">
        <v>200</v>
      </c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2"/>
    </row>
    <row r="70" spans="1:16" s="11" customFormat="1" ht="25.5" customHeight="1">
      <c r="A70" s="228">
        <v>1</v>
      </c>
      <c r="B70" s="273" t="s">
        <v>201</v>
      </c>
      <c r="C70" s="237" t="s">
        <v>86</v>
      </c>
      <c r="D70" s="228" t="s">
        <v>202</v>
      </c>
      <c r="E70" s="228" t="s">
        <v>9</v>
      </c>
      <c r="F70" s="303">
        <v>54112</v>
      </c>
      <c r="G70" s="228" t="s">
        <v>10</v>
      </c>
      <c r="H70" s="228" t="s">
        <v>14</v>
      </c>
      <c r="I70" s="228" t="s">
        <v>9</v>
      </c>
      <c r="J70" s="273" t="s">
        <v>252</v>
      </c>
      <c r="K70" s="228" t="s">
        <v>253</v>
      </c>
      <c r="L70" s="228" t="s">
        <v>203</v>
      </c>
      <c r="M70" s="144" t="s">
        <v>204</v>
      </c>
      <c r="N70" s="116">
        <v>0.5</v>
      </c>
      <c r="O70" s="228" t="s">
        <v>254</v>
      </c>
    </row>
    <row r="71" spans="1:16" s="11" customFormat="1" ht="25.5" customHeight="1">
      <c r="A71" s="230"/>
      <c r="B71" s="274"/>
      <c r="C71" s="238"/>
      <c r="D71" s="230"/>
      <c r="E71" s="230"/>
      <c r="F71" s="304"/>
      <c r="G71" s="230"/>
      <c r="H71" s="230"/>
      <c r="I71" s="230"/>
      <c r="J71" s="274"/>
      <c r="K71" s="230"/>
      <c r="L71" s="230"/>
      <c r="M71" s="51" t="s">
        <v>205</v>
      </c>
      <c r="N71" s="109">
        <v>0.5</v>
      </c>
      <c r="O71" s="230"/>
    </row>
    <row r="72" spans="1:16" s="11" customFormat="1" ht="25.5" customHeight="1">
      <c r="A72" s="110">
        <v>2</v>
      </c>
      <c r="B72" s="126" t="s">
        <v>206</v>
      </c>
      <c r="C72" s="113" t="s">
        <v>207</v>
      </c>
      <c r="D72" s="127" t="s">
        <v>208</v>
      </c>
      <c r="E72" s="110"/>
      <c r="F72" s="135">
        <v>12521</v>
      </c>
      <c r="G72" s="110" t="s">
        <v>10</v>
      </c>
      <c r="H72" s="110" t="s">
        <v>203</v>
      </c>
      <c r="I72" s="110"/>
      <c r="J72" s="126" t="s">
        <v>203</v>
      </c>
      <c r="K72" s="110" t="s">
        <v>209</v>
      </c>
      <c r="L72" s="110" t="s">
        <v>203</v>
      </c>
      <c r="M72" s="51" t="s">
        <v>201</v>
      </c>
      <c r="N72" s="109">
        <v>1</v>
      </c>
      <c r="O72" s="110" t="s">
        <v>210</v>
      </c>
    </row>
    <row r="73" spans="1:16" s="11" customFormat="1" ht="27" customHeight="1">
      <c r="A73" s="350" t="s">
        <v>211</v>
      </c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353"/>
    </row>
    <row r="74" spans="1:16" s="11" customFormat="1" ht="59.25" customHeight="1">
      <c r="A74" s="128">
        <v>1</v>
      </c>
      <c r="B74" s="129" t="s">
        <v>212</v>
      </c>
      <c r="C74" s="130" t="s">
        <v>207</v>
      </c>
      <c r="D74" s="131" t="s">
        <v>213</v>
      </c>
      <c r="E74" s="136"/>
      <c r="F74" s="137">
        <v>5000</v>
      </c>
      <c r="G74" s="138" t="s">
        <v>10</v>
      </c>
      <c r="H74" s="131" t="s">
        <v>214</v>
      </c>
      <c r="I74" s="131"/>
      <c r="J74" s="142" t="s">
        <v>214</v>
      </c>
      <c r="K74" s="131" t="s">
        <v>215</v>
      </c>
      <c r="L74" s="131" t="s">
        <v>214</v>
      </c>
      <c r="M74" s="145" t="s">
        <v>216</v>
      </c>
      <c r="N74" s="146">
        <v>1</v>
      </c>
      <c r="O74" s="147" t="s">
        <v>263</v>
      </c>
      <c r="P74" s="148" t="s">
        <v>255</v>
      </c>
    </row>
    <row r="75" spans="1:16" s="11" customFormat="1" ht="25.5" customHeight="1">
      <c r="A75" s="377">
        <v>2</v>
      </c>
      <c r="B75" s="379" t="s">
        <v>217</v>
      </c>
      <c r="C75" s="369" t="s">
        <v>130</v>
      </c>
      <c r="D75" s="367" t="s">
        <v>218</v>
      </c>
      <c r="E75" s="371"/>
      <c r="F75" s="373">
        <v>21350</v>
      </c>
      <c r="G75" s="375" t="s">
        <v>10</v>
      </c>
      <c r="H75" s="367" t="s">
        <v>219</v>
      </c>
      <c r="I75" s="367"/>
      <c r="J75" s="369" t="s">
        <v>256</v>
      </c>
      <c r="K75" s="367" t="s">
        <v>220</v>
      </c>
      <c r="L75" s="367" t="s">
        <v>219</v>
      </c>
      <c r="M75" s="145" t="s">
        <v>212</v>
      </c>
      <c r="N75" s="146">
        <v>0.51</v>
      </c>
      <c r="O75" s="365" t="s">
        <v>257</v>
      </c>
      <c r="P75" s="236" t="s">
        <v>255</v>
      </c>
    </row>
    <row r="76" spans="1:16" s="11" customFormat="1" ht="38.25" customHeight="1">
      <c r="A76" s="378"/>
      <c r="B76" s="380"/>
      <c r="C76" s="370"/>
      <c r="D76" s="368"/>
      <c r="E76" s="372"/>
      <c r="F76" s="374"/>
      <c r="G76" s="376"/>
      <c r="H76" s="368"/>
      <c r="I76" s="368"/>
      <c r="J76" s="370"/>
      <c r="K76" s="368"/>
      <c r="L76" s="368"/>
      <c r="M76" s="145" t="s">
        <v>221</v>
      </c>
      <c r="N76" s="146">
        <v>0.49</v>
      </c>
      <c r="O76" s="366"/>
      <c r="P76" s="236"/>
    </row>
    <row r="77" spans="1:16" s="11" customFormat="1" ht="54.75" customHeight="1">
      <c r="A77" s="110">
        <v>3</v>
      </c>
      <c r="B77" s="42" t="s">
        <v>222</v>
      </c>
      <c r="C77" s="51" t="s">
        <v>223</v>
      </c>
      <c r="D77" s="72" t="s">
        <v>224</v>
      </c>
      <c r="E77" s="42"/>
      <c r="F77" s="139">
        <v>5000</v>
      </c>
      <c r="G77" s="72" t="s">
        <v>10</v>
      </c>
      <c r="H77" s="72" t="s">
        <v>132</v>
      </c>
      <c r="I77" s="72"/>
      <c r="J77" s="51" t="s">
        <v>225</v>
      </c>
      <c r="K77" s="72" t="s">
        <v>164</v>
      </c>
      <c r="L77" s="72" t="s">
        <v>132</v>
      </c>
      <c r="M77" s="51" t="s">
        <v>22</v>
      </c>
      <c r="N77" s="109">
        <v>1</v>
      </c>
      <c r="O77" s="49" t="s">
        <v>226</v>
      </c>
    </row>
    <row r="78" spans="1:16" s="11" customFormat="1" ht="30.75" customHeight="1">
      <c r="A78" s="228">
        <v>4</v>
      </c>
      <c r="B78" s="381" t="s">
        <v>227</v>
      </c>
      <c r="C78" s="292" t="s">
        <v>130</v>
      </c>
      <c r="D78" s="256" t="s">
        <v>228</v>
      </c>
      <c r="E78" s="256"/>
      <c r="F78" s="303">
        <v>5000</v>
      </c>
      <c r="G78" s="256" t="s">
        <v>10</v>
      </c>
      <c r="H78" s="256" t="s">
        <v>14</v>
      </c>
      <c r="I78" s="256"/>
      <c r="J78" s="277" t="s">
        <v>267</v>
      </c>
      <c r="K78" s="256" t="s">
        <v>261</v>
      </c>
      <c r="L78" s="256" t="s">
        <v>14</v>
      </c>
      <c r="M78" s="51" t="s">
        <v>222</v>
      </c>
      <c r="N78" s="109">
        <v>0.51</v>
      </c>
      <c r="O78" s="237" t="s">
        <v>268</v>
      </c>
    </row>
    <row r="79" spans="1:16" s="11" customFormat="1" ht="30.75" customHeight="1">
      <c r="A79" s="230"/>
      <c r="B79" s="381"/>
      <c r="C79" s="294"/>
      <c r="D79" s="257"/>
      <c r="E79" s="257"/>
      <c r="F79" s="304"/>
      <c r="G79" s="257"/>
      <c r="H79" s="257"/>
      <c r="I79" s="257"/>
      <c r="J79" s="279"/>
      <c r="K79" s="257"/>
      <c r="L79" s="257"/>
      <c r="M79" s="51" t="s">
        <v>221</v>
      </c>
      <c r="N79" s="109">
        <v>0.49</v>
      </c>
      <c r="O79" s="238"/>
    </row>
    <row r="80" spans="1:16" s="11" customFormat="1" ht="39.75" customHeight="1">
      <c r="A80" s="110">
        <v>5</v>
      </c>
      <c r="B80" s="42" t="s">
        <v>258</v>
      </c>
      <c r="C80" s="51" t="s">
        <v>248</v>
      </c>
      <c r="D80" s="72" t="s">
        <v>259</v>
      </c>
      <c r="E80" s="42"/>
      <c r="F80" s="140">
        <v>30000</v>
      </c>
      <c r="G80" s="72" t="s">
        <v>10</v>
      </c>
      <c r="H80" s="72" t="s">
        <v>14</v>
      </c>
      <c r="I80" s="42"/>
      <c r="J80" s="51" t="s">
        <v>260</v>
      </c>
      <c r="K80" s="72" t="s">
        <v>261</v>
      </c>
      <c r="L80" s="72" t="s">
        <v>14</v>
      </c>
      <c r="M80" s="51" t="s">
        <v>227</v>
      </c>
      <c r="N80" s="109">
        <v>1</v>
      </c>
      <c r="O80" s="49" t="s">
        <v>262</v>
      </c>
    </row>
    <row r="81" spans="2:15" s="11" customFormat="1">
      <c r="B81" s="132"/>
      <c r="C81" s="133"/>
      <c r="D81" s="134"/>
      <c r="E81" s="132"/>
      <c r="F81" s="141"/>
      <c r="G81" s="132"/>
      <c r="H81" s="132"/>
      <c r="I81" s="132"/>
      <c r="J81" s="133"/>
      <c r="K81" s="134"/>
      <c r="L81" s="134"/>
      <c r="M81" s="133"/>
      <c r="N81" s="149"/>
      <c r="O81" s="144"/>
    </row>
    <row r="82" spans="2:15" s="11" customFormat="1">
      <c r="B82" s="132"/>
      <c r="C82" s="133"/>
      <c r="D82" s="134"/>
      <c r="E82" s="132"/>
      <c r="F82" s="141"/>
      <c r="G82" s="132"/>
      <c r="H82" s="132"/>
      <c r="I82" s="132"/>
      <c r="J82" s="133"/>
      <c r="K82" s="134"/>
      <c r="L82" s="134"/>
      <c r="M82" s="133"/>
      <c r="N82" s="149"/>
      <c r="O82" s="144"/>
    </row>
    <row r="83" spans="2:15" s="11" customFormat="1">
      <c r="B83" s="132"/>
      <c r="C83" s="133"/>
      <c r="D83" s="134"/>
      <c r="E83" s="132"/>
      <c r="F83" s="141"/>
      <c r="G83" s="132"/>
      <c r="H83" s="132"/>
      <c r="I83" s="132"/>
      <c r="J83" s="133"/>
      <c r="K83" s="134"/>
      <c r="L83" s="134"/>
      <c r="M83" s="133"/>
      <c r="N83" s="149"/>
      <c r="O83" s="144"/>
    </row>
    <row r="84" spans="2:15">
      <c r="J84" s="17"/>
      <c r="O84" s="150"/>
    </row>
    <row r="85" spans="2:15">
      <c r="J85" s="17"/>
    </row>
    <row r="86" spans="2:15">
      <c r="J86" s="17"/>
    </row>
    <row r="87" spans="2:15">
      <c r="J87" s="17"/>
    </row>
    <row r="88" spans="2:15">
      <c r="J88" s="17"/>
    </row>
    <row r="89" spans="2:15">
      <c r="J89" s="17"/>
    </row>
    <row r="90" spans="2:15">
      <c r="J90" s="17"/>
    </row>
    <row r="91" spans="2:15">
      <c r="J91" s="17"/>
    </row>
    <row r="92" spans="2:15">
      <c r="J92" s="17"/>
    </row>
    <row r="93" spans="2:15">
      <c r="J93" s="17"/>
    </row>
    <row r="94" spans="2:15">
      <c r="J94" s="17"/>
    </row>
    <row r="95" spans="2:15">
      <c r="J95" s="17"/>
    </row>
    <row r="96" spans="2:15">
      <c r="J96" s="17"/>
    </row>
    <row r="97" spans="10:10">
      <c r="J97" s="17"/>
    </row>
    <row r="98" spans="10:10">
      <c r="J98" s="17"/>
    </row>
    <row r="99" spans="10:10">
      <c r="J99" s="17"/>
    </row>
    <row r="100" spans="10:10">
      <c r="J100" s="17"/>
    </row>
    <row r="101" spans="10:10">
      <c r="J101" s="17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68"/>
  <sheetViews>
    <sheetView tabSelected="1" zoomScale="130" zoomScaleNormal="130" workbookViewId="0">
      <pane ySplit="2" topLeftCell="A3" activePane="bottomLeft" state="frozen"/>
      <selection activeCell="A2" sqref="A2"/>
      <selection pane="bottomLeft" activeCell="J43" sqref="J43"/>
    </sheetView>
  </sheetViews>
  <sheetFormatPr defaultColWidth="9" defaultRowHeight="13.5"/>
  <cols>
    <col min="1" max="1" width="5.625" customWidth="1"/>
    <col min="2" max="2" width="8.25" customWidth="1"/>
    <col min="3" max="3" width="10.375" customWidth="1"/>
    <col min="4" max="4" width="13.625" style="183" customWidth="1"/>
    <col min="5" max="5" width="20.5" style="3" customWidth="1"/>
    <col min="6" max="6" width="32" style="182" customWidth="1"/>
    <col min="7" max="7" width="11" customWidth="1"/>
    <col min="8" max="8" width="13" customWidth="1"/>
    <col min="9" max="9" width="14.625" style="188" customWidth="1"/>
    <col min="10" max="10" width="9" customWidth="1"/>
    <col min="11" max="11" width="5.625" customWidth="1"/>
    <col min="12" max="12" width="11.5" customWidth="1"/>
    <col min="13" max="13" width="10" customWidth="1"/>
    <col min="14" max="14" width="9.75" customWidth="1"/>
    <col min="15" max="15" width="45.875" customWidth="1"/>
    <col min="16" max="16" width="13.125" customWidth="1"/>
    <col min="17" max="17" width="15.875" customWidth="1"/>
    <col min="19" max="19" width="14" customWidth="1"/>
  </cols>
  <sheetData>
    <row r="1" spans="2:18" ht="21.75" customHeight="1">
      <c r="B1" s="382" t="s">
        <v>364</v>
      </c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</row>
    <row r="2" spans="2:18" s="183" customFormat="1" ht="39.950000000000003" customHeight="1">
      <c r="B2" s="176" t="s">
        <v>0</v>
      </c>
      <c r="C2" s="176" t="s">
        <v>276</v>
      </c>
      <c r="D2" s="176" t="s">
        <v>277</v>
      </c>
      <c r="E2" s="177" t="s">
        <v>278</v>
      </c>
      <c r="F2" s="177" t="s">
        <v>1</v>
      </c>
      <c r="G2" s="177" t="s">
        <v>2</v>
      </c>
      <c r="H2" s="179" t="s">
        <v>3</v>
      </c>
      <c r="I2" s="191" t="s">
        <v>279</v>
      </c>
      <c r="J2" s="179" t="s">
        <v>280</v>
      </c>
      <c r="K2" s="180" t="s">
        <v>298</v>
      </c>
      <c r="L2" s="177" t="s">
        <v>5</v>
      </c>
      <c r="M2" s="177" t="s">
        <v>18</v>
      </c>
      <c r="N2" s="177" t="s">
        <v>281</v>
      </c>
      <c r="O2" s="177" t="s">
        <v>19</v>
      </c>
      <c r="P2" s="178" t="s">
        <v>20</v>
      </c>
      <c r="Q2" s="177" t="s">
        <v>21</v>
      </c>
      <c r="R2" s="189"/>
    </row>
    <row r="3" spans="2:18" s="1" customFormat="1">
      <c r="B3" s="1">
        <v>1</v>
      </c>
      <c r="C3" s="1" t="s">
        <v>367</v>
      </c>
      <c r="D3" s="1" t="s">
        <v>374</v>
      </c>
      <c r="E3" s="1" t="s">
        <v>375</v>
      </c>
      <c r="F3" s="184" t="s">
        <v>376</v>
      </c>
      <c r="G3" s="1" t="s">
        <v>377</v>
      </c>
      <c r="H3" s="1" t="s">
        <v>378</v>
      </c>
      <c r="I3" s="186">
        <v>81000</v>
      </c>
      <c r="J3" s="1" t="s">
        <v>10</v>
      </c>
      <c r="K3" s="1">
        <f>VLOOKUP(J3,基础数据!A16:B18,2,FALSE)</f>
        <v>1</v>
      </c>
      <c r="L3" s="186" t="s">
        <v>368</v>
      </c>
      <c r="M3" s="186" t="s">
        <v>368</v>
      </c>
      <c r="N3" s="186" t="s">
        <v>423</v>
      </c>
      <c r="O3" s="186" t="s">
        <v>427</v>
      </c>
      <c r="P3" s="186" t="s">
        <v>428</v>
      </c>
      <c r="Q3" s="186" t="s">
        <v>368</v>
      </c>
    </row>
    <row r="4" spans="2:18" s="1" customFormat="1" ht="15.75" customHeight="1">
      <c r="B4" s="1">
        <v>2</v>
      </c>
      <c r="C4" s="1" t="s">
        <v>367</v>
      </c>
      <c r="D4" s="1" t="s">
        <v>379</v>
      </c>
      <c r="E4" s="1" t="s">
        <v>380</v>
      </c>
      <c r="F4" s="184" t="s">
        <v>381</v>
      </c>
      <c r="G4" s="1" t="s">
        <v>414</v>
      </c>
      <c r="H4" s="1" t="s">
        <v>415</v>
      </c>
      <c r="I4" s="186">
        <v>8000</v>
      </c>
      <c r="J4" s="1" t="s">
        <v>10</v>
      </c>
      <c r="K4" s="1">
        <v>1</v>
      </c>
      <c r="L4" s="186" t="s">
        <v>368</v>
      </c>
      <c r="M4" s="186" t="s">
        <v>368</v>
      </c>
      <c r="N4" s="186" t="s">
        <v>368</v>
      </c>
      <c r="O4" s="186" t="s">
        <v>368</v>
      </c>
      <c r="P4" s="186" t="s">
        <v>429</v>
      </c>
      <c r="Q4" s="186" t="s">
        <v>368</v>
      </c>
    </row>
    <row r="5" spans="2:18" s="1" customFormat="1">
      <c r="B5" s="1">
        <v>3</v>
      </c>
      <c r="C5" s="1" t="s">
        <v>383</v>
      </c>
      <c r="D5" s="1" t="s">
        <v>379</v>
      </c>
      <c r="E5" s="1" t="s">
        <v>384</v>
      </c>
      <c r="F5" s="184" t="s">
        <v>385</v>
      </c>
      <c r="G5" s="1" t="s">
        <v>416</v>
      </c>
      <c r="H5" s="1" t="s">
        <v>412</v>
      </c>
      <c r="I5" s="186">
        <v>90300</v>
      </c>
      <c r="J5" s="1" t="s">
        <v>10</v>
      </c>
      <c r="K5" s="1">
        <v>1</v>
      </c>
      <c r="L5" s="186" t="s">
        <v>368</v>
      </c>
      <c r="M5" s="186" t="s">
        <v>368</v>
      </c>
      <c r="N5" s="186" t="s">
        <v>368</v>
      </c>
      <c r="O5" s="186" t="s">
        <v>430</v>
      </c>
      <c r="P5" s="186" t="s">
        <v>431</v>
      </c>
      <c r="Q5" s="186" t="s">
        <v>368</v>
      </c>
    </row>
    <row r="6" spans="2:18" s="1" customFormat="1">
      <c r="B6" s="1">
        <v>4</v>
      </c>
      <c r="C6" s="1" t="s">
        <v>366</v>
      </c>
      <c r="D6" s="1" t="s">
        <v>379</v>
      </c>
      <c r="E6" s="1" t="s">
        <v>386</v>
      </c>
      <c r="F6" s="184" t="s">
        <v>387</v>
      </c>
      <c r="G6" s="1" t="s">
        <v>417</v>
      </c>
      <c r="H6" s="1" t="s">
        <v>417</v>
      </c>
      <c r="I6" s="186">
        <v>1200</v>
      </c>
      <c r="J6" s="1" t="s">
        <v>382</v>
      </c>
      <c r="K6" s="1">
        <v>1</v>
      </c>
      <c r="L6" s="186" t="s">
        <v>432</v>
      </c>
      <c r="M6" s="186" t="s">
        <v>432</v>
      </c>
      <c r="N6" s="186" t="s">
        <v>432</v>
      </c>
      <c r="O6" s="186" t="s">
        <v>388</v>
      </c>
      <c r="P6" s="186" t="s">
        <v>433</v>
      </c>
      <c r="Q6" s="186" t="s">
        <v>432</v>
      </c>
    </row>
    <row r="7" spans="2:18" s="1" customFormat="1">
      <c r="B7" s="1">
        <v>5</v>
      </c>
      <c r="C7" s="1" t="s">
        <v>366</v>
      </c>
      <c r="D7" s="1" t="s">
        <v>370</v>
      </c>
      <c r="E7" s="1" t="s">
        <v>397</v>
      </c>
      <c r="F7" s="186" t="s">
        <v>371</v>
      </c>
      <c r="G7" s="1" t="s">
        <v>418</v>
      </c>
      <c r="H7" s="1" t="s">
        <v>422</v>
      </c>
      <c r="I7" s="186">
        <v>69800</v>
      </c>
      <c r="J7" s="1" t="s">
        <v>10</v>
      </c>
      <c r="K7" s="1">
        <v>1</v>
      </c>
      <c r="L7" s="186" t="s">
        <v>368</v>
      </c>
      <c r="M7" s="186" t="s">
        <v>368</v>
      </c>
      <c r="N7" s="186" t="s">
        <v>423</v>
      </c>
      <c r="O7" s="186" t="s">
        <v>434</v>
      </c>
      <c r="P7" s="186" t="s">
        <v>431</v>
      </c>
      <c r="Q7" s="186" t="s">
        <v>368</v>
      </c>
    </row>
    <row r="8" spans="2:18" s="1" customFormat="1">
      <c r="B8" s="1">
        <v>6</v>
      </c>
      <c r="C8" s="1" t="s">
        <v>383</v>
      </c>
      <c r="D8" s="1" t="s">
        <v>370</v>
      </c>
      <c r="E8" s="1" t="s">
        <v>398</v>
      </c>
      <c r="F8" s="186" t="s">
        <v>372</v>
      </c>
      <c r="G8" s="1" t="s">
        <v>419</v>
      </c>
      <c r="H8" s="1" t="s">
        <v>424</v>
      </c>
      <c r="I8" s="186">
        <v>13000</v>
      </c>
      <c r="J8" s="1" t="s">
        <v>10</v>
      </c>
      <c r="K8" s="1">
        <v>1</v>
      </c>
      <c r="L8" s="186" t="s">
        <v>368</v>
      </c>
      <c r="M8" s="186" t="s">
        <v>368</v>
      </c>
      <c r="N8" s="186" t="s">
        <v>368</v>
      </c>
      <c r="O8" s="186" t="s">
        <v>368</v>
      </c>
      <c r="P8" s="186" t="s">
        <v>435</v>
      </c>
      <c r="Q8" s="186" t="s">
        <v>368</v>
      </c>
    </row>
    <row r="9" spans="2:18" s="1" customFormat="1">
      <c r="B9" s="1">
        <v>7</v>
      </c>
      <c r="C9" s="1" t="s">
        <v>383</v>
      </c>
      <c r="D9" s="1" t="s">
        <v>370</v>
      </c>
      <c r="E9" s="1" t="s">
        <v>399</v>
      </c>
      <c r="F9" s="186" t="s">
        <v>389</v>
      </c>
      <c r="G9" s="1" t="s">
        <v>420</v>
      </c>
      <c r="H9" s="1" t="s">
        <v>425</v>
      </c>
      <c r="I9" s="186">
        <v>3200</v>
      </c>
      <c r="J9" s="1" t="s">
        <v>382</v>
      </c>
      <c r="K9" s="1">
        <v>1</v>
      </c>
      <c r="L9" s="186" t="s">
        <v>368</v>
      </c>
      <c r="M9" s="186" t="s">
        <v>368</v>
      </c>
      <c r="N9" s="186" t="s">
        <v>368</v>
      </c>
      <c r="O9" s="186" t="s">
        <v>436</v>
      </c>
      <c r="P9" s="186" t="s">
        <v>437</v>
      </c>
      <c r="Q9" s="186" t="s">
        <v>368</v>
      </c>
    </row>
    <row r="10" spans="2:18" s="1" customFormat="1">
      <c r="B10" s="1">
        <v>8</v>
      </c>
      <c r="C10" s="1" t="s">
        <v>383</v>
      </c>
      <c r="D10" s="1" t="s">
        <v>370</v>
      </c>
      <c r="E10" s="1" t="s">
        <v>400</v>
      </c>
      <c r="F10" s="186" t="s">
        <v>390</v>
      </c>
      <c r="G10" s="1" t="s">
        <v>421</v>
      </c>
      <c r="H10" s="1" t="s">
        <v>426</v>
      </c>
      <c r="I10" s="186">
        <v>2000</v>
      </c>
      <c r="J10" s="1" t="s">
        <v>10</v>
      </c>
      <c r="K10" s="1">
        <v>1</v>
      </c>
      <c r="L10" s="186" t="s">
        <v>368</v>
      </c>
      <c r="M10" s="186" t="s">
        <v>368</v>
      </c>
      <c r="N10" s="186" t="s">
        <v>368</v>
      </c>
      <c r="O10" s="186" t="s">
        <v>368</v>
      </c>
      <c r="P10" s="186" t="s">
        <v>438</v>
      </c>
      <c r="Q10" s="186" t="s">
        <v>368</v>
      </c>
    </row>
    <row r="11" spans="2:18" s="1" customFormat="1" ht="13.5" customHeight="1">
      <c r="B11" s="1">
        <v>9</v>
      </c>
      <c r="C11" s="1" t="s">
        <v>383</v>
      </c>
      <c r="D11" s="1" t="s">
        <v>370</v>
      </c>
      <c r="E11" s="1" t="s">
        <v>401</v>
      </c>
      <c r="F11" s="186" t="s">
        <v>391</v>
      </c>
      <c r="G11" s="1" t="s">
        <v>408</v>
      </c>
      <c r="H11" s="1" t="s">
        <v>426</v>
      </c>
      <c r="I11" s="186">
        <v>2000</v>
      </c>
      <c r="J11" s="1" t="s">
        <v>382</v>
      </c>
      <c r="K11" s="1">
        <v>1</v>
      </c>
      <c r="L11" s="186" t="s">
        <v>368</v>
      </c>
      <c r="M11" s="186" t="s">
        <v>368</v>
      </c>
      <c r="N11" s="186" t="s">
        <v>439</v>
      </c>
      <c r="O11" s="186" t="s">
        <v>440</v>
      </c>
      <c r="P11" s="186" t="s">
        <v>441</v>
      </c>
      <c r="Q11" s="186" t="s">
        <v>442</v>
      </c>
    </row>
    <row r="12" spans="2:18" s="1" customFormat="1">
      <c r="B12" s="1">
        <v>10</v>
      </c>
      <c r="C12" s="1" t="s">
        <v>383</v>
      </c>
      <c r="D12" s="1" t="s">
        <v>370</v>
      </c>
      <c r="E12" s="1" t="s">
        <v>402</v>
      </c>
      <c r="F12" s="186" t="s">
        <v>392</v>
      </c>
      <c r="G12" s="1" t="s">
        <v>409</v>
      </c>
      <c r="H12" s="1" t="s">
        <v>443</v>
      </c>
      <c r="I12" s="186">
        <v>5052.0360000000001</v>
      </c>
      <c r="J12" s="1" t="s">
        <v>382</v>
      </c>
      <c r="K12" s="1">
        <v>1</v>
      </c>
      <c r="L12" s="186" t="s">
        <v>368</v>
      </c>
      <c r="M12" s="186" t="s">
        <v>368</v>
      </c>
      <c r="N12" s="186" t="s">
        <v>368</v>
      </c>
      <c r="O12" s="186" t="s">
        <v>444</v>
      </c>
      <c r="P12" s="186" t="s">
        <v>438</v>
      </c>
      <c r="Q12" s="186" t="s">
        <v>442</v>
      </c>
    </row>
    <row r="13" spans="2:18" s="1" customFormat="1">
      <c r="B13" s="1">
        <v>11</v>
      </c>
      <c r="C13" s="1" t="s">
        <v>383</v>
      </c>
      <c r="D13" s="1" t="s">
        <v>370</v>
      </c>
      <c r="E13" s="1" t="s">
        <v>403</v>
      </c>
      <c r="F13" s="186" t="s">
        <v>393</v>
      </c>
      <c r="G13" s="1" t="s">
        <v>410</v>
      </c>
      <c r="H13" s="1" t="s">
        <v>445</v>
      </c>
      <c r="I13" s="186">
        <v>2000</v>
      </c>
      <c r="J13" s="1" t="s">
        <v>382</v>
      </c>
      <c r="K13" s="1">
        <v>1</v>
      </c>
      <c r="L13" s="186" t="s">
        <v>368</v>
      </c>
      <c r="M13" s="186" t="s">
        <v>368</v>
      </c>
      <c r="N13" s="186" t="s">
        <v>368</v>
      </c>
      <c r="O13" s="186" t="s">
        <v>368</v>
      </c>
      <c r="P13" s="186" t="s">
        <v>438</v>
      </c>
      <c r="Q13" s="186" t="s">
        <v>442</v>
      </c>
    </row>
    <row r="14" spans="2:18" s="1" customFormat="1">
      <c r="B14" s="1">
        <v>12</v>
      </c>
      <c r="C14" s="1" t="s">
        <v>383</v>
      </c>
      <c r="D14" s="1" t="s">
        <v>370</v>
      </c>
      <c r="E14" s="1" t="s">
        <v>404</v>
      </c>
      <c r="F14" s="186" t="s">
        <v>394</v>
      </c>
      <c r="G14" s="1" t="s">
        <v>410</v>
      </c>
      <c r="H14" s="1" t="s">
        <v>410</v>
      </c>
      <c r="I14" s="186">
        <v>2000</v>
      </c>
      <c r="J14" s="1" t="s">
        <v>382</v>
      </c>
      <c r="K14" s="1">
        <v>1</v>
      </c>
      <c r="L14" s="186" t="s">
        <v>446</v>
      </c>
      <c r="M14" s="186" t="s">
        <v>447</v>
      </c>
      <c r="N14" s="186" t="s">
        <v>447</v>
      </c>
      <c r="O14" s="186" t="s">
        <v>447</v>
      </c>
      <c r="P14" s="186" t="s">
        <v>448</v>
      </c>
      <c r="Q14" s="186" t="s">
        <v>449</v>
      </c>
    </row>
    <row r="15" spans="2:18" s="1" customFormat="1">
      <c r="B15" s="1">
        <v>13</v>
      </c>
      <c r="C15" s="1" t="s">
        <v>383</v>
      </c>
      <c r="D15" s="1" t="s">
        <v>370</v>
      </c>
      <c r="E15" s="1" t="s">
        <v>405</v>
      </c>
      <c r="F15" s="184" t="s">
        <v>395</v>
      </c>
      <c r="G15" s="1" t="s">
        <v>411</v>
      </c>
      <c r="H15" s="1" t="s">
        <v>411</v>
      </c>
      <c r="I15" s="186">
        <v>2000</v>
      </c>
      <c r="J15" s="1" t="s">
        <v>382</v>
      </c>
      <c r="K15" s="1">
        <v>1</v>
      </c>
      <c r="L15" s="186" t="s">
        <v>451</v>
      </c>
      <c r="M15" s="186" t="s">
        <v>451</v>
      </c>
      <c r="N15" s="186" t="s">
        <v>451</v>
      </c>
      <c r="O15" s="186" t="s">
        <v>450</v>
      </c>
      <c r="P15" s="186" t="s">
        <v>452</v>
      </c>
      <c r="Q15" s="186" t="s">
        <v>451</v>
      </c>
    </row>
    <row r="16" spans="2:18" s="1" customFormat="1">
      <c r="B16" s="1">
        <v>14</v>
      </c>
      <c r="C16" s="1" t="s">
        <v>383</v>
      </c>
      <c r="D16" s="1" t="s">
        <v>370</v>
      </c>
      <c r="E16" s="1" t="s">
        <v>406</v>
      </c>
      <c r="F16" s="184" t="s">
        <v>373</v>
      </c>
      <c r="G16" s="1" t="s">
        <v>412</v>
      </c>
      <c r="H16" s="1" t="s">
        <v>453</v>
      </c>
      <c r="I16" s="186">
        <v>50000</v>
      </c>
      <c r="J16" s="1" t="s">
        <v>382</v>
      </c>
      <c r="K16" s="1">
        <v>1</v>
      </c>
      <c r="L16" s="186" t="s">
        <v>454</v>
      </c>
      <c r="M16" s="186" t="s">
        <v>454</v>
      </c>
      <c r="N16" s="186" t="s">
        <v>454</v>
      </c>
      <c r="O16" s="186" t="s">
        <v>455</v>
      </c>
      <c r="P16" s="186" t="s">
        <v>456</v>
      </c>
      <c r="Q16" s="186" t="s">
        <v>454</v>
      </c>
    </row>
    <row r="17" spans="2:18" s="1" customFormat="1">
      <c r="B17" s="1">
        <v>15</v>
      </c>
      <c r="C17" s="1" t="s">
        <v>383</v>
      </c>
      <c r="D17" s="1" t="s">
        <v>370</v>
      </c>
      <c r="E17" s="1" t="s">
        <v>407</v>
      </c>
      <c r="F17" s="184" t="s">
        <v>396</v>
      </c>
      <c r="G17" s="1" t="s">
        <v>413</v>
      </c>
      <c r="H17" s="1" t="s">
        <v>413</v>
      </c>
      <c r="I17" s="186">
        <v>2000</v>
      </c>
      <c r="J17" s="1" t="s">
        <v>382</v>
      </c>
      <c r="K17" s="1">
        <v>1</v>
      </c>
      <c r="L17" s="186" t="s">
        <v>368</v>
      </c>
      <c r="M17" s="186" t="s">
        <v>368</v>
      </c>
      <c r="N17" s="186" t="s">
        <v>368</v>
      </c>
      <c r="O17" s="186" t="s">
        <v>457</v>
      </c>
      <c r="P17" s="186" t="s">
        <v>458</v>
      </c>
      <c r="Q17" s="186" t="s">
        <v>368</v>
      </c>
    </row>
    <row r="18" spans="2:18" s="1" customFormat="1">
      <c r="B18" s="1">
        <v>16</v>
      </c>
      <c r="C18" s="1" t="s">
        <v>366</v>
      </c>
      <c r="D18" s="1" t="s">
        <v>369</v>
      </c>
      <c r="E18" s="1" t="s">
        <v>459</v>
      </c>
      <c r="F18" s="184" t="s">
        <v>462</v>
      </c>
      <c r="G18" s="1" t="s">
        <v>483</v>
      </c>
      <c r="H18" s="1" t="s">
        <v>484</v>
      </c>
      <c r="I18" s="186">
        <v>20500</v>
      </c>
      <c r="J18" s="1" t="s">
        <v>32</v>
      </c>
      <c r="K18" s="186">
        <v>3</v>
      </c>
      <c r="L18" s="186" t="s">
        <v>368</v>
      </c>
      <c r="M18" s="186" t="s">
        <v>368</v>
      </c>
      <c r="N18" s="186" t="s">
        <v>429</v>
      </c>
      <c r="O18" s="186" t="s">
        <v>501</v>
      </c>
      <c r="P18" s="186" t="s">
        <v>423</v>
      </c>
      <c r="Q18" s="186" t="s">
        <v>368</v>
      </c>
    </row>
    <row r="19" spans="2:18" s="1" customFormat="1">
      <c r="B19" s="1">
        <v>17</v>
      </c>
      <c r="C19" s="1" t="s">
        <v>366</v>
      </c>
      <c r="D19" s="1" t="s">
        <v>369</v>
      </c>
      <c r="E19" s="190" t="s">
        <v>460</v>
      </c>
      <c r="F19" s="184" t="s">
        <v>461</v>
      </c>
      <c r="G19" s="1" t="s">
        <v>485</v>
      </c>
      <c r="H19" s="1" t="s">
        <v>422</v>
      </c>
      <c r="I19" s="186">
        <v>5211.2021000000004</v>
      </c>
      <c r="J19" s="1" t="s">
        <v>382</v>
      </c>
      <c r="K19" s="186">
        <v>1</v>
      </c>
      <c r="L19" s="186" t="s">
        <v>368</v>
      </c>
      <c r="M19" s="186" t="s">
        <v>368</v>
      </c>
      <c r="N19" s="186" t="s">
        <v>498</v>
      </c>
      <c r="O19" s="186" t="s">
        <v>498</v>
      </c>
      <c r="P19" s="186" t="s">
        <v>437</v>
      </c>
      <c r="Q19" s="186" t="s">
        <v>368</v>
      </c>
    </row>
    <row r="20" spans="2:18" s="1" customFormat="1">
      <c r="B20" s="1">
        <v>18</v>
      </c>
      <c r="C20" s="1" t="s">
        <v>366</v>
      </c>
      <c r="D20" s="1" t="s">
        <v>369</v>
      </c>
      <c r="E20" s="1" t="s">
        <v>469</v>
      </c>
      <c r="F20" s="184" t="s">
        <v>499</v>
      </c>
      <c r="G20" s="1" t="s">
        <v>486</v>
      </c>
      <c r="H20" s="1" t="s">
        <v>492</v>
      </c>
      <c r="I20" s="186">
        <v>9458</v>
      </c>
      <c r="J20" s="1" t="s">
        <v>32</v>
      </c>
      <c r="K20" s="186">
        <v>3</v>
      </c>
      <c r="L20" s="186" t="s">
        <v>368</v>
      </c>
      <c r="M20" s="186" t="s">
        <v>368</v>
      </c>
      <c r="N20" s="186" t="s">
        <v>368</v>
      </c>
      <c r="O20" s="186" t="s">
        <v>500</v>
      </c>
      <c r="P20" s="186" t="s">
        <v>438</v>
      </c>
      <c r="Q20" s="186" t="s">
        <v>490</v>
      </c>
    </row>
    <row r="21" spans="2:18" s="1" customFormat="1">
      <c r="B21" s="1">
        <v>19</v>
      </c>
      <c r="C21" s="1" t="s">
        <v>366</v>
      </c>
      <c r="D21" s="1" t="s">
        <v>369</v>
      </c>
      <c r="E21" s="1" t="s">
        <v>468</v>
      </c>
      <c r="F21" s="184" t="s">
        <v>463</v>
      </c>
      <c r="G21" s="1" t="s">
        <v>487</v>
      </c>
      <c r="H21" s="1" t="s">
        <v>493</v>
      </c>
      <c r="I21" s="186">
        <v>24333.474399999999</v>
      </c>
      <c r="J21" s="1" t="s">
        <v>32</v>
      </c>
      <c r="K21" s="186">
        <v>3</v>
      </c>
      <c r="L21" s="186" t="s">
        <v>490</v>
      </c>
      <c r="M21" s="186" t="s">
        <v>490</v>
      </c>
      <c r="N21" s="186" t="s">
        <v>368</v>
      </c>
      <c r="O21" s="186" t="s">
        <v>500</v>
      </c>
      <c r="P21" s="186" t="s">
        <v>438</v>
      </c>
      <c r="Q21" s="186" t="s">
        <v>490</v>
      </c>
    </row>
    <row r="22" spans="2:18" s="1" customFormat="1">
      <c r="B22" s="1">
        <v>20</v>
      </c>
      <c r="C22" s="1" t="s">
        <v>366</v>
      </c>
      <c r="D22" s="1" t="s">
        <v>369</v>
      </c>
      <c r="E22" s="1" t="s">
        <v>467</v>
      </c>
      <c r="F22" s="184" t="s">
        <v>502</v>
      </c>
      <c r="G22" s="1" t="s">
        <v>476</v>
      </c>
      <c r="H22" s="1" t="s">
        <v>477</v>
      </c>
      <c r="I22" s="186">
        <v>74693.877600000007</v>
      </c>
      <c r="J22" s="1" t="s">
        <v>10</v>
      </c>
      <c r="K22" s="1">
        <v>1</v>
      </c>
      <c r="L22" s="186" t="s">
        <v>368</v>
      </c>
      <c r="M22" s="186" t="s">
        <v>368</v>
      </c>
      <c r="N22" s="186" t="s">
        <v>368</v>
      </c>
      <c r="O22" s="186" t="s">
        <v>503</v>
      </c>
      <c r="P22" s="186" t="s">
        <v>504</v>
      </c>
      <c r="Q22" s="186" t="s">
        <v>505</v>
      </c>
    </row>
    <row r="23" spans="2:18" s="186" customFormat="1">
      <c r="B23" s="1">
        <v>21</v>
      </c>
      <c r="C23" s="1" t="s">
        <v>366</v>
      </c>
      <c r="D23" s="1" t="s">
        <v>369</v>
      </c>
      <c r="E23" s="1" t="s">
        <v>466</v>
      </c>
      <c r="F23" s="186" t="s">
        <v>506</v>
      </c>
      <c r="G23" s="186" t="s">
        <v>478</v>
      </c>
      <c r="H23" s="1" t="s">
        <v>479</v>
      </c>
      <c r="I23" s="186">
        <v>11244.454400000001</v>
      </c>
      <c r="J23" s="1" t="s">
        <v>32</v>
      </c>
      <c r="K23" s="186">
        <v>3</v>
      </c>
      <c r="L23" s="186" t="s">
        <v>491</v>
      </c>
      <c r="M23" s="186" t="s">
        <v>510</v>
      </c>
      <c r="N23" s="186" t="s">
        <v>511</v>
      </c>
      <c r="O23" s="186" t="s">
        <v>509</v>
      </c>
      <c r="P23" s="186" t="s">
        <v>507</v>
      </c>
      <c r="Q23" s="186" t="s">
        <v>508</v>
      </c>
    </row>
    <row r="24" spans="2:18" s="1" customFormat="1">
      <c r="B24" s="1">
        <v>22</v>
      </c>
      <c r="C24" s="1" t="s">
        <v>366</v>
      </c>
      <c r="D24" s="1" t="s">
        <v>369</v>
      </c>
      <c r="E24" s="1" t="s">
        <v>464</v>
      </c>
      <c r="F24" s="184" t="s">
        <v>512</v>
      </c>
      <c r="G24" s="1" t="s">
        <v>480</v>
      </c>
      <c r="H24" s="1" t="s">
        <v>494</v>
      </c>
      <c r="I24" s="192">
        <v>107032.0025</v>
      </c>
      <c r="J24" s="1" t="s">
        <v>382</v>
      </c>
      <c r="K24" s="1">
        <v>1</v>
      </c>
      <c r="L24" s="186" t="s">
        <v>368</v>
      </c>
      <c r="M24" s="186" t="s">
        <v>515</v>
      </c>
      <c r="N24" s="186" t="s">
        <v>515</v>
      </c>
      <c r="O24" s="186" t="s">
        <v>513</v>
      </c>
      <c r="P24" s="186" t="s">
        <v>514</v>
      </c>
      <c r="Q24" s="186" t="s">
        <v>516</v>
      </c>
    </row>
    <row r="25" spans="2:18" s="1" customFormat="1">
      <c r="B25" s="1">
        <v>23</v>
      </c>
      <c r="C25" s="1" t="s">
        <v>366</v>
      </c>
      <c r="D25" s="1" t="s">
        <v>369</v>
      </c>
      <c r="E25" s="184" t="s">
        <v>465</v>
      </c>
      <c r="F25" s="184" t="s">
        <v>517</v>
      </c>
      <c r="G25" s="1" t="s">
        <v>488</v>
      </c>
      <c r="H25" s="1" t="s">
        <v>495</v>
      </c>
      <c r="I25" s="186">
        <v>7000</v>
      </c>
      <c r="J25" s="1" t="s">
        <v>32</v>
      </c>
      <c r="K25" s="1">
        <v>3</v>
      </c>
      <c r="L25" s="186" t="s">
        <v>368</v>
      </c>
      <c r="M25" s="186" t="s">
        <v>515</v>
      </c>
      <c r="N25" s="186" t="s">
        <v>515</v>
      </c>
      <c r="O25" s="186" t="s">
        <v>518</v>
      </c>
      <c r="P25" s="186" t="s">
        <v>519</v>
      </c>
      <c r="Q25" s="186" t="s">
        <v>515</v>
      </c>
      <c r="R25" s="186"/>
    </row>
    <row r="26" spans="2:18" s="1" customFormat="1">
      <c r="B26" s="1">
        <v>24</v>
      </c>
      <c r="C26" s="1" t="s">
        <v>366</v>
      </c>
      <c r="D26" s="1" t="s">
        <v>369</v>
      </c>
      <c r="E26" s="184" t="s">
        <v>470</v>
      </c>
      <c r="F26" s="184" t="s">
        <v>520</v>
      </c>
      <c r="G26" s="1" t="s">
        <v>481</v>
      </c>
      <c r="H26" s="1" t="s">
        <v>496</v>
      </c>
      <c r="I26" s="186">
        <v>5000</v>
      </c>
      <c r="J26" s="1" t="s">
        <v>10</v>
      </c>
      <c r="K26" s="1">
        <v>1</v>
      </c>
      <c r="L26" s="186" t="s">
        <v>368</v>
      </c>
      <c r="M26" s="186" t="s">
        <v>515</v>
      </c>
      <c r="N26" s="186" t="s">
        <v>515</v>
      </c>
      <c r="O26" s="184" t="s">
        <v>521</v>
      </c>
      <c r="P26" s="184" t="s">
        <v>522</v>
      </c>
      <c r="Q26" s="184" t="s">
        <v>515</v>
      </c>
    </row>
    <row r="27" spans="2:18" s="1" customFormat="1">
      <c r="B27" s="1">
        <v>25</v>
      </c>
      <c r="C27" s="1" t="s">
        <v>366</v>
      </c>
      <c r="D27" s="1" t="s">
        <v>369</v>
      </c>
      <c r="E27" s="184" t="s">
        <v>471</v>
      </c>
      <c r="F27" s="184" t="s">
        <v>523</v>
      </c>
      <c r="G27" s="1" t="s">
        <v>489</v>
      </c>
      <c r="H27" s="1" t="s">
        <v>497</v>
      </c>
      <c r="I27" s="186">
        <v>20000</v>
      </c>
      <c r="J27" s="1" t="s">
        <v>10</v>
      </c>
      <c r="K27" s="1">
        <v>1</v>
      </c>
      <c r="L27" s="186" t="s">
        <v>368</v>
      </c>
      <c r="M27" s="186" t="s">
        <v>515</v>
      </c>
      <c r="N27" s="186" t="s">
        <v>515</v>
      </c>
      <c r="O27" s="186" t="s">
        <v>524</v>
      </c>
      <c r="P27" s="186" t="s">
        <v>525</v>
      </c>
      <c r="Q27" s="186" t="s">
        <v>516</v>
      </c>
    </row>
    <row r="28" spans="2:18" s="1" customFormat="1">
      <c r="B28" s="1">
        <v>26</v>
      </c>
      <c r="C28" s="1" t="s">
        <v>366</v>
      </c>
      <c r="D28" s="1" t="s">
        <v>369</v>
      </c>
      <c r="E28" s="184" t="s">
        <v>475</v>
      </c>
      <c r="F28" s="184" t="s">
        <v>526</v>
      </c>
      <c r="G28" s="1" t="s">
        <v>554</v>
      </c>
      <c r="H28" s="1" t="s">
        <v>527</v>
      </c>
      <c r="I28" s="186">
        <v>40000</v>
      </c>
      <c r="J28" s="1" t="s">
        <v>10</v>
      </c>
      <c r="K28" s="1">
        <v>1</v>
      </c>
      <c r="L28" s="186" t="s">
        <v>368</v>
      </c>
      <c r="M28" s="186" t="s">
        <v>515</v>
      </c>
      <c r="N28" s="186" t="s">
        <v>531</v>
      </c>
      <c r="O28" s="186" t="s">
        <v>529</v>
      </c>
      <c r="P28" s="186" t="s">
        <v>530</v>
      </c>
      <c r="Q28" s="186" t="s">
        <v>516</v>
      </c>
    </row>
    <row r="29" spans="2:18" s="1" customFormat="1">
      <c r="B29" s="1">
        <v>27</v>
      </c>
      <c r="C29" s="1" t="s">
        <v>366</v>
      </c>
      <c r="D29" s="1" t="s">
        <v>369</v>
      </c>
      <c r="E29" s="184" t="s">
        <v>472</v>
      </c>
      <c r="F29" s="184" t="s">
        <v>532</v>
      </c>
      <c r="G29" s="1" t="s">
        <v>555</v>
      </c>
      <c r="H29" s="1" t="s">
        <v>533</v>
      </c>
      <c r="I29" s="186">
        <v>4016.8708000000001</v>
      </c>
      <c r="J29" s="1" t="s">
        <v>10</v>
      </c>
      <c r="K29" s="1">
        <v>1</v>
      </c>
      <c r="L29" s="186" t="s">
        <v>572</v>
      </c>
      <c r="M29" s="186" t="s">
        <v>572</v>
      </c>
      <c r="N29" s="186" t="s">
        <v>573</v>
      </c>
      <c r="O29" s="186" t="s">
        <v>574</v>
      </c>
      <c r="P29" s="186" t="s">
        <v>575</v>
      </c>
      <c r="Q29" s="186" t="s">
        <v>576</v>
      </c>
      <c r="R29" s="186"/>
    </row>
    <row r="30" spans="2:18" s="1" customFormat="1">
      <c r="B30" s="1">
        <v>28</v>
      </c>
      <c r="C30" s="1" t="s">
        <v>366</v>
      </c>
      <c r="D30" s="1" t="s">
        <v>369</v>
      </c>
      <c r="E30" s="184" t="s">
        <v>474</v>
      </c>
      <c r="F30" s="184" t="s">
        <v>535</v>
      </c>
      <c r="G30" s="1" t="s">
        <v>482</v>
      </c>
      <c r="H30" s="1" t="s">
        <v>557</v>
      </c>
      <c r="I30" s="186">
        <v>5000</v>
      </c>
      <c r="J30" s="1" t="s">
        <v>10</v>
      </c>
      <c r="K30" s="1">
        <v>1</v>
      </c>
      <c r="L30" s="186" t="s">
        <v>579</v>
      </c>
      <c r="M30" s="186" t="s">
        <v>572</v>
      </c>
      <c r="N30" s="186" t="s">
        <v>579</v>
      </c>
      <c r="O30" s="186" t="s">
        <v>580</v>
      </c>
      <c r="P30" s="186" t="s">
        <v>581</v>
      </c>
      <c r="Q30" s="186" t="s">
        <v>582</v>
      </c>
      <c r="R30" s="186"/>
    </row>
    <row r="31" spans="2:18" s="1" customFormat="1">
      <c r="B31" s="1">
        <v>29</v>
      </c>
      <c r="C31" s="1" t="s">
        <v>366</v>
      </c>
      <c r="D31" s="1" t="s">
        <v>369</v>
      </c>
      <c r="E31" s="184" t="s">
        <v>541</v>
      </c>
      <c r="F31" s="184" t="s">
        <v>536</v>
      </c>
      <c r="G31" s="1" t="s">
        <v>558</v>
      </c>
      <c r="H31" s="1" t="s">
        <v>558</v>
      </c>
      <c r="I31" s="186">
        <v>2000</v>
      </c>
      <c r="J31" s="1" t="s">
        <v>10</v>
      </c>
      <c r="K31" s="1">
        <v>1</v>
      </c>
      <c r="L31" s="186" t="s">
        <v>572</v>
      </c>
      <c r="M31" s="186" t="s">
        <v>572</v>
      </c>
      <c r="N31" s="186" t="s">
        <v>572</v>
      </c>
      <c r="O31" s="186" t="s">
        <v>572</v>
      </c>
      <c r="P31" s="186" t="s">
        <v>583</v>
      </c>
      <c r="Q31" s="186" t="s">
        <v>584</v>
      </c>
      <c r="R31" s="186"/>
    </row>
    <row r="32" spans="2:18" s="1" customFormat="1">
      <c r="B32" s="1">
        <v>30</v>
      </c>
      <c r="C32" s="1" t="s">
        <v>366</v>
      </c>
      <c r="D32" s="1" t="s">
        <v>537</v>
      </c>
      <c r="E32" s="184" t="s">
        <v>542</v>
      </c>
      <c r="F32" s="184" t="s">
        <v>543</v>
      </c>
      <c r="G32" s="1" t="s">
        <v>559</v>
      </c>
      <c r="H32" s="1" t="s">
        <v>564</v>
      </c>
      <c r="I32" s="186">
        <v>3000</v>
      </c>
      <c r="J32" s="1" t="s">
        <v>10</v>
      </c>
      <c r="K32" s="1">
        <v>1</v>
      </c>
      <c r="L32" s="186" t="s">
        <v>572</v>
      </c>
      <c r="M32" s="186" t="s">
        <v>572</v>
      </c>
      <c r="N32" s="186" t="s">
        <v>566</v>
      </c>
      <c r="O32" s="186" t="s">
        <v>565</v>
      </c>
      <c r="P32" s="186" t="s">
        <v>567</v>
      </c>
      <c r="Q32" s="186" t="s">
        <v>572</v>
      </c>
      <c r="R32" s="186"/>
    </row>
    <row r="33" spans="2:18" s="1" customFormat="1">
      <c r="B33" s="1">
        <v>31</v>
      </c>
      <c r="C33" s="1" t="s">
        <v>366</v>
      </c>
      <c r="D33" s="1" t="s">
        <v>537</v>
      </c>
      <c r="E33" s="184" t="s">
        <v>544</v>
      </c>
      <c r="F33" s="184" t="s">
        <v>545</v>
      </c>
      <c r="G33" s="1" t="s">
        <v>552</v>
      </c>
      <c r="H33" s="1" t="s">
        <v>552</v>
      </c>
      <c r="I33" s="186">
        <v>10</v>
      </c>
      <c r="J33" s="1" t="s">
        <v>10</v>
      </c>
      <c r="K33" s="1">
        <v>1</v>
      </c>
      <c r="L33" s="186" t="s">
        <v>572</v>
      </c>
      <c r="M33" s="186" t="s">
        <v>572</v>
      </c>
      <c r="N33" s="186" t="s">
        <v>568</v>
      </c>
      <c r="O33" s="186" t="s">
        <v>568</v>
      </c>
      <c r="P33" s="186" t="s">
        <v>578</v>
      </c>
      <c r="Q33" s="186" t="s">
        <v>572</v>
      </c>
      <c r="R33" s="186"/>
    </row>
    <row r="34" spans="2:18" s="1" customFormat="1">
      <c r="B34" s="1">
        <v>32</v>
      </c>
      <c r="C34" s="1" t="s">
        <v>366</v>
      </c>
      <c r="D34" s="1" t="s">
        <v>537</v>
      </c>
      <c r="E34" s="184" t="s">
        <v>546</v>
      </c>
      <c r="F34" s="184" t="s">
        <v>547</v>
      </c>
      <c r="G34" s="1" t="s">
        <v>560</v>
      </c>
      <c r="H34" s="1" t="s">
        <v>569</v>
      </c>
      <c r="I34" s="186">
        <v>65000</v>
      </c>
      <c r="J34" s="1" t="s">
        <v>10</v>
      </c>
      <c r="K34" s="1">
        <v>1</v>
      </c>
      <c r="L34" s="186" t="s">
        <v>553</v>
      </c>
      <c r="M34" s="186" t="s">
        <v>553</v>
      </c>
      <c r="N34" s="186" t="s">
        <v>585</v>
      </c>
      <c r="O34" s="186" t="s">
        <v>586</v>
      </c>
      <c r="P34" s="186" t="s">
        <v>587</v>
      </c>
      <c r="Q34" s="186" t="s">
        <v>553</v>
      </c>
      <c r="R34" s="186"/>
    </row>
    <row r="35" spans="2:18" s="1" customFormat="1">
      <c r="B35" s="1">
        <v>33</v>
      </c>
      <c r="C35" s="1" t="s">
        <v>366</v>
      </c>
      <c r="D35" s="1" t="s">
        <v>537</v>
      </c>
      <c r="E35" s="184" t="s">
        <v>548</v>
      </c>
      <c r="F35" s="184" t="s">
        <v>549</v>
      </c>
      <c r="G35" s="1" t="s">
        <v>561</v>
      </c>
      <c r="H35" s="1" t="s">
        <v>570</v>
      </c>
      <c r="I35" s="186">
        <v>2040.8</v>
      </c>
      <c r="J35" s="1" t="s">
        <v>10</v>
      </c>
      <c r="K35" s="1">
        <v>1</v>
      </c>
      <c r="L35" s="186" t="s">
        <v>572</v>
      </c>
      <c r="M35" s="186" t="s">
        <v>572</v>
      </c>
      <c r="N35" s="186" t="s">
        <v>572</v>
      </c>
      <c r="O35" s="186" t="s">
        <v>571</v>
      </c>
      <c r="P35" s="186" t="s">
        <v>578</v>
      </c>
      <c r="Q35" s="186" t="s">
        <v>553</v>
      </c>
      <c r="R35" s="186"/>
    </row>
    <row r="36" spans="2:18" s="1" customFormat="1">
      <c r="B36" s="1">
        <v>34</v>
      </c>
      <c r="C36" s="1" t="s">
        <v>366</v>
      </c>
      <c r="D36" s="1" t="s">
        <v>537</v>
      </c>
      <c r="E36" s="184" t="s">
        <v>539</v>
      </c>
      <c r="F36" s="184" t="s">
        <v>550</v>
      </c>
      <c r="G36" s="1" t="s">
        <v>562</v>
      </c>
      <c r="H36" s="1" t="s">
        <v>588</v>
      </c>
      <c r="I36" s="186">
        <v>9900</v>
      </c>
      <c r="J36" s="1" t="s">
        <v>32</v>
      </c>
      <c r="K36" s="186">
        <v>3</v>
      </c>
      <c r="L36" s="186" t="s">
        <v>572</v>
      </c>
      <c r="M36" s="186" t="s">
        <v>572</v>
      </c>
      <c r="N36" s="186" t="s">
        <v>566</v>
      </c>
      <c r="O36" s="186" t="s">
        <v>565</v>
      </c>
      <c r="P36" s="186" t="s">
        <v>567</v>
      </c>
      <c r="Q36" s="186" t="s">
        <v>572</v>
      </c>
      <c r="R36" s="186"/>
    </row>
    <row r="37" spans="2:18" s="1" customFormat="1">
      <c r="B37" s="1">
        <v>35</v>
      </c>
      <c r="C37" s="1" t="s">
        <v>366</v>
      </c>
      <c r="D37" s="1" t="s">
        <v>537</v>
      </c>
      <c r="E37" s="186" t="s">
        <v>540</v>
      </c>
      <c r="F37" s="186" t="s">
        <v>551</v>
      </c>
      <c r="G37" s="1" t="s">
        <v>563</v>
      </c>
      <c r="H37" s="1" t="s">
        <v>602</v>
      </c>
      <c r="I37" s="186">
        <v>19000</v>
      </c>
      <c r="J37" s="1" t="s">
        <v>10</v>
      </c>
      <c r="K37" s="186">
        <v>1</v>
      </c>
      <c r="L37" s="186" t="s">
        <v>553</v>
      </c>
      <c r="M37" s="186" t="s">
        <v>553</v>
      </c>
      <c r="N37" s="186" t="s">
        <v>589</v>
      </c>
      <c r="O37" s="186" t="s">
        <v>590</v>
      </c>
      <c r="P37" s="186" t="s">
        <v>591</v>
      </c>
      <c r="Q37" s="186" t="s">
        <v>553</v>
      </c>
      <c r="R37" s="186"/>
    </row>
    <row r="38" spans="2:18" s="1" customFormat="1">
      <c r="B38" s="1">
        <v>36</v>
      </c>
      <c r="C38" s="1" t="s">
        <v>366</v>
      </c>
      <c r="D38" s="1" t="s">
        <v>592</v>
      </c>
      <c r="E38" s="186" t="s">
        <v>473</v>
      </c>
      <c r="F38" s="186" t="s">
        <v>534</v>
      </c>
      <c r="G38" s="1" t="s">
        <v>556</v>
      </c>
      <c r="H38" s="1" t="s">
        <v>528</v>
      </c>
      <c r="I38" s="186">
        <v>7300</v>
      </c>
      <c r="J38" s="1" t="s">
        <v>10</v>
      </c>
      <c r="K38" s="186">
        <v>1</v>
      </c>
      <c r="L38" s="186" t="s">
        <v>572</v>
      </c>
      <c r="M38" s="186" t="s">
        <v>572</v>
      </c>
      <c r="N38" s="186" t="s">
        <v>572</v>
      </c>
      <c r="O38" s="186" t="s">
        <v>577</v>
      </c>
      <c r="P38" s="186" t="s">
        <v>578</v>
      </c>
      <c r="Q38" s="186" t="s">
        <v>572</v>
      </c>
      <c r="R38" s="186"/>
    </row>
    <row r="39" spans="2:18" s="1" customFormat="1">
      <c r="B39" s="1">
        <v>37</v>
      </c>
      <c r="C39" s="1" t="s">
        <v>366</v>
      </c>
      <c r="D39" s="1" t="s">
        <v>592</v>
      </c>
      <c r="E39" s="186" t="s">
        <v>593</v>
      </c>
      <c r="F39" s="186" t="s">
        <v>594</v>
      </c>
      <c r="G39" s="1" t="s">
        <v>599</v>
      </c>
      <c r="H39" s="1" t="s">
        <v>599</v>
      </c>
      <c r="I39" s="186">
        <v>1200</v>
      </c>
      <c r="J39" s="1" t="s">
        <v>32</v>
      </c>
      <c r="K39" s="186">
        <v>3</v>
      </c>
      <c r="L39" s="186" t="s">
        <v>572</v>
      </c>
      <c r="M39" s="186" t="s">
        <v>572</v>
      </c>
      <c r="N39" s="186" t="s">
        <v>572</v>
      </c>
      <c r="O39" s="186" t="s">
        <v>572</v>
      </c>
      <c r="P39" s="186" t="s">
        <v>578</v>
      </c>
      <c r="Q39" s="186" t="s">
        <v>603</v>
      </c>
      <c r="R39" s="186"/>
    </row>
    <row r="40" spans="2:18" s="1" customFormat="1">
      <c r="B40" s="1">
        <v>38</v>
      </c>
      <c r="C40" s="1" t="s">
        <v>366</v>
      </c>
      <c r="D40" s="1" t="s">
        <v>592</v>
      </c>
      <c r="E40" s="186" t="s">
        <v>595</v>
      </c>
      <c r="F40" s="186" t="s">
        <v>596</v>
      </c>
      <c r="G40" s="1" t="s">
        <v>600</v>
      </c>
      <c r="H40" s="1" t="s">
        <v>600</v>
      </c>
      <c r="I40" s="186">
        <v>1000</v>
      </c>
      <c r="J40" s="1" t="s">
        <v>32</v>
      </c>
      <c r="K40" s="186">
        <v>3</v>
      </c>
      <c r="L40" s="186" t="s">
        <v>572</v>
      </c>
      <c r="M40" s="186" t="s">
        <v>572</v>
      </c>
      <c r="N40" s="186" t="s">
        <v>572</v>
      </c>
      <c r="O40" s="186" t="s">
        <v>604</v>
      </c>
      <c r="P40" s="186" t="s">
        <v>578</v>
      </c>
      <c r="Q40" s="186" t="s">
        <v>572</v>
      </c>
      <c r="R40" s="186"/>
    </row>
    <row r="41" spans="2:18" s="1" customFormat="1">
      <c r="B41" s="1">
        <v>39</v>
      </c>
      <c r="C41" s="1" t="s">
        <v>366</v>
      </c>
      <c r="D41" s="1" t="s">
        <v>592</v>
      </c>
      <c r="E41" s="186" t="s">
        <v>597</v>
      </c>
      <c r="F41" s="186" t="s">
        <v>598</v>
      </c>
      <c r="G41" s="1" t="s">
        <v>601</v>
      </c>
      <c r="H41" s="1" t="s">
        <v>601</v>
      </c>
      <c r="I41" s="186">
        <v>2000</v>
      </c>
      <c r="J41" s="1" t="s">
        <v>32</v>
      </c>
      <c r="K41" s="1">
        <v>3</v>
      </c>
      <c r="L41" s="186" t="s">
        <v>572</v>
      </c>
      <c r="M41" s="186" t="s">
        <v>572</v>
      </c>
      <c r="N41" s="186" t="s">
        <v>572</v>
      </c>
      <c r="O41" s="186" t="s">
        <v>572</v>
      </c>
      <c r="P41" s="186" t="s">
        <v>578</v>
      </c>
      <c r="Q41" s="186" t="s">
        <v>603</v>
      </c>
    </row>
    <row r="42" spans="2:18" s="1" customFormat="1">
      <c r="E42" s="186"/>
      <c r="F42" s="186"/>
      <c r="I42" s="186"/>
      <c r="J42" s="1" t="s">
        <v>10</v>
      </c>
      <c r="K42" s="1" t="e">
        <f>VLOOKUP(J42,基础数据!A54:B56,2,FALSE)</f>
        <v>#N/A</v>
      </c>
      <c r="O42" s="186"/>
      <c r="P42" s="186"/>
      <c r="Q42" s="186"/>
    </row>
    <row r="43" spans="2:18" s="1" customFormat="1">
      <c r="E43" s="186"/>
      <c r="F43" s="186"/>
      <c r="I43" s="186"/>
      <c r="J43" s="1" t="s">
        <v>10</v>
      </c>
      <c r="K43" s="1" t="e">
        <f>VLOOKUP(J43,基础数据!A55:B57,2,FALSE)</f>
        <v>#N/A</v>
      </c>
      <c r="O43" s="186"/>
      <c r="P43" s="186"/>
      <c r="Q43" s="186"/>
    </row>
    <row r="44" spans="2:18" s="1" customFormat="1">
      <c r="I44" s="186"/>
      <c r="J44" s="1" t="s">
        <v>10</v>
      </c>
      <c r="K44" s="1" t="e">
        <f>VLOOKUP(J44,基础数据!A56:B58,2,FALSE)</f>
        <v>#N/A</v>
      </c>
    </row>
    <row r="45" spans="2:18" s="1" customFormat="1">
      <c r="I45" s="186"/>
      <c r="J45" s="1" t="s">
        <v>10</v>
      </c>
      <c r="K45" s="1" t="e">
        <f>VLOOKUP(J45,基础数据!A57:B59,2,FALSE)</f>
        <v>#N/A</v>
      </c>
    </row>
    <row r="46" spans="2:18" s="1" customFormat="1">
      <c r="I46" s="186"/>
      <c r="J46" s="1" t="s">
        <v>10</v>
      </c>
      <c r="K46" s="1" t="e">
        <f>VLOOKUP(J46,基础数据!A58:B60,2,FALSE)</f>
        <v>#N/A</v>
      </c>
    </row>
    <row r="47" spans="2:18" s="1" customFormat="1">
      <c r="I47" s="186"/>
      <c r="J47" s="1" t="s">
        <v>10</v>
      </c>
      <c r="K47" s="1" t="e">
        <f>VLOOKUP(J47,基础数据!A59:B61,2,FALSE)</f>
        <v>#N/A</v>
      </c>
    </row>
    <row r="48" spans="2:18" s="1" customFormat="1">
      <c r="I48" s="186"/>
      <c r="J48" s="1" t="s">
        <v>10</v>
      </c>
      <c r="K48" s="1" t="e">
        <f>VLOOKUP(J48,基础数据!A60:B62,2,FALSE)</f>
        <v>#N/A</v>
      </c>
    </row>
    <row r="49" spans="2:17" s="1" customFormat="1">
      <c r="I49" s="186"/>
      <c r="J49" s="1" t="s">
        <v>10</v>
      </c>
      <c r="K49" s="1" t="e">
        <f>VLOOKUP(J49,基础数据!A61:B63,2,FALSE)</f>
        <v>#N/A</v>
      </c>
    </row>
    <row r="50" spans="2:17" s="1" customFormat="1">
      <c r="I50" s="186"/>
      <c r="J50" s="1" t="s">
        <v>10</v>
      </c>
      <c r="K50" s="1" t="e">
        <f>VLOOKUP(J50,基础数据!A62:B64,2,FALSE)</f>
        <v>#N/A</v>
      </c>
    </row>
    <row r="51" spans="2:17" s="1" customFormat="1">
      <c r="I51" s="186"/>
      <c r="J51" s="1" t="s">
        <v>10</v>
      </c>
      <c r="K51" s="1" t="e">
        <f>VLOOKUP(J51,基础数据!A63:B65,2,FALSE)</f>
        <v>#N/A</v>
      </c>
    </row>
    <row r="52" spans="2:17" s="1" customFormat="1">
      <c r="I52" s="186"/>
      <c r="J52" s="1" t="s">
        <v>10</v>
      </c>
      <c r="K52" s="1" t="e">
        <f>VLOOKUP(J52,基础数据!A64:B66,2,FALSE)</f>
        <v>#N/A</v>
      </c>
    </row>
    <row r="53" spans="2:17" s="1" customFormat="1">
      <c r="I53" s="186"/>
      <c r="J53" s="1" t="s">
        <v>10</v>
      </c>
      <c r="K53" s="1" t="e">
        <f>VLOOKUP(J53,基础数据!A65:B67,2,FALSE)</f>
        <v>#N/A</v>
      </c>
    </row>
    <row r="54" spans="2:17" s="1" customFormat="1">
      <c r="I54" s="186"/>
      <c r="J54" s="1" t="s">
        <v>10</v>
      </c>
      <c r="K54" s="1" t="e">
        <f>VLOOKUP(J54,基础数据!A66:B68,2,FALSE)</f>
        <v>#N/A</v>
      </c>
    </row>
    <row r="55" spans="2:17" s="1" customFormat="1">
      <c r="I55" s="186"/>
      <c r="J55" s="1" t="s">
        <v>10</v>
      </c>
      <c r="K55" s="1" t="e">
        <f>VLOOKUP(J55,基础数据!A67:B69,2,FALSE)</f>
        <v>#N/A</v>
      </c>
    </row>
    <row r="56" spans="2:17" s="1" customFormat="1">
      <c r="I56" s="186"/>
      <c r="J56" s="1" t="s">
        <v>10</v>
      </c>
      <c r="K56" s="1" t="e">
        <f>VLOOKUP(J56,基础数据!A68:B70,2,FALSE)</f>
        <v>#N/A</v>
      </c>
    </row>
    <row r="57" spans="2:17" s="1" customFormat="1">
      <c r="I57" s="186"/>
      <c r="J57" s="1" t="s">
        <v>10</v>
      </c>
      <c r="K57" s="1" t="e">
        <f>VLOOKUP(J57,基础数据!A69:B71,2,FALSE)</f>
        <v>#N/A</v>
      </c>
    </row>
    <row r="58" spans="2:17" s="1" customFormat="1">
      <c r="I58" s="186"/>
      <c r="J58" s="1" t="s">
        <v>10</v>
      </c>
      <c r="K58" s="1" t="e">
        <f>VLOOKUP(J58,基础数据!A70:B72,2,FALSE)</f>
        <v>#N/A</v>
      </c>
    </row>
    <row r="59" spans="2:17">
      <c r="B59" s="174"/>
      <c r="C59" s="1"/>
      <c r="D59" s="1"/>
      <c r="E59" s="175"/>
      <c r="F59" s="185"/>
      <c r="G59" s="174"/>
      <c r="H59" s="174"/>
      <c r="I59" s="187"/>
      <c r="J59" s="4" t="s">
        <v>10</v>
      </c>
      <c r="K59" s="4" t="e">
        <f>VLOOKUP(J59,基础数据!A71:B73,2,FALSE)</f>
        <v>#N/A</v>
      </c>
      <c r="L59" s="174"/>
      <c r="M59" s="174"/>
      <c r="N59" s="174"/>
      <c r="O59" s="174"/>
      <c r="P59" s="174"/>
      <c r="Q59" s="174"/>
    </row>
    <row r="60" spans="2:17">
      <c r="B60" s="174"/>
      <c r="C60" s="1"/>
      <c r="D60" s="1"/>
      <c r="E60" s="175"/>
      <c r="F60" s="185"/>
      <c r="G60" s="174"/>
      <c r="H60" s="174"/>
      <c r="I60" s="187"/>
      <c r="J60" s="4" t="s">
        <v>10</v>
      </c>
      <c r="K60" s="4" t="e">
        <f>VLOOKUP(J60,基础数据!A72:B74,2,FALSE)</f>
        <v>#N/A</v>
      </c>
      <c r="L60" s="174"/>
      <c r="M60" s="174"/>
      <c r="N60" s="174"/>
      <c r="O60" s="174"/>
      <c r="P60" s="174"/>
      <c r="Q60" s="174"/>
    </row>
    <row r="61" spans="2:17">
      <c r="B61" s="174"/>
      <c r="C61" s="1"/>
      <c r="D61" s="1"/>
      <c r="E61" s="175"/>
      <c r="F61" s="185"/>
      <c r="G61" s="174"/>
      <c r="H61" s="174"/>
      <c r="I61" s="187"/>
      <c r="J61" s="4" t="s">
        <v>10</v>
      </c>
      <c r="K61" s="4" t="e">
        <f>VLOOKUP(J61,基础数据!A73:B75,2,FALSE)</f>
        <v>#N/A</v>
      </c>
      <c r="L61" s="174"/>
      <c r="M61" s="174"/>
      <c r="N61" s="174"/>
      <c r="O61" s="174"/>
      <c r="P61" s="174"/>
      <c r="Q61" s="174"/>
    </row>
    <row r="62" spans="2:17">
      <c r="B62" s="174"/>
      <c r="C62" s="1"/>
      <c r="D62" s="1"/>
      <c r="E62" s="175"/>
      <c r="F62" s="185"/>
      <c r="G62" s="174"/>
      <c r="H62" s="174"/>
      <c r="I62" s="187"/>
      <c r="J62" s="4" t="s">
        <v>10</v>
      </c>
      <c r="K62" s="4" t="e">
        <f>VLOOKUP(J62,基础数据!A74:B76,2,FALSE)</f>
        <v>#N/A</v>
      </c>
      <c r="L62" s="174"/>
      <c r="M62" s="174"/>
      <c r="N62" s="174"/>
      <c r="O62" s="174"/>
      <c r="P62" s="174"/>
      <c r="Q62" s="174"/>
    </row>
    <row r="63" spans="2:17">
      <c r="B63" s="174"/>
      <c r="C63" s="1"/>
      <c r="D63" s="1"/>
      <c r="E63" s="175"/>
      <c r="F63" s="185"/>
      <c r="G63" s="174"/>
      <c r="H63" s="174"/>
      <c r="I63" s="187"/>
      <c r="J63" s="4" t="s">
        <v>10</v>
      </c>
      <c r="K63" s="4" t="e">
        <f>VLOOKUP(J63,基础数据!A75:B77,2,FALSE)</f>
        <v>#N/A</v>
      </c>
      <c r="L63" s="174"/>
      <c r="M63" s="174"/>
      <c r="N63" s="174"/>
      <c r="O63" s="174"/>
      <c r="P63" s="174"/>
      <c r="Q63" s="174"/>
    </row>
    <row r="64" spans="2:17">
      <c r="B64" s="174"/>
      <c r="C64" s="1"/>
      <c r="D64" s="1"/>
      <c r="E64" s="175"/>
      <c r="F64" s="185"/>
      <c r="G64" s="174"/>
      <c r="H64" s="174"/>
      <c r="I64" s="187"/>
      <c r="J64" s="4" t="s">
        <v>10</v>
      </c>
      <c r="K64" s="4" t="e">
        <f>VLOOKUP(J64,基础数据!A76:B78,2,FALSE)</f>
        <v>#N/A</v>
      </c>
      <c r="L64" s="174"/>
      <c r="M64" s="174"/>
      <c r="N64" s="174"/>
      <c r="O64" s="174"/>
      <c r="P64" s="174"/>
      <c r="Q64" s="174"/>
    </row>
    <row r="65" spans="2:17">
      <c r="B65" s="174"/>
      <c r="C65" s="1"/>
      <c r="D65" s="1"/>
      <c r="E65" s="175"/>
      <c r="F65" s="185"/>
      <c r="G65" s="174"/>
      <c r="H65" s="174"/>
      <c r="I65" s="187"/>
      <c r="J65" s="4" t="s">
        <v>10</v>
      </c>
      <c r="K65" s="4" t="e">
        <f>VLOOKUP(J65,基础数据!A77:B79,2,FALSE)</f>
        <v>#N/A</v>
      </c>
      <c r="L65" s="174"/>
      <c r="M65" s="174"/>
      <c r="N65" s="174"/>
      <c r="O65" s="174"/>
      <c r="P65" s="174"/>
      <c r="Q65" s="174"/>
    </row>
    <row r="66" spans="2:17">
      <c r="B66" s="174"/>
      <c r="C66" s="1"/>
      <c r="D66" s="1"/>
      <c r="E66" s="175"/>
      <c r="F66" s="185"/>
      <c r="G66" s="174"/>
      <c r="H66" s="174"/>
      <c r="I66" s="187"/>
      <c r="J66" s="4" t="s">
        <v>10</v>
      </c>
      <c r="K66" s="4" t="e">
        <f>VLOOKUP(J66,基础数据!A78:B80,2,FALSE)</f>
        <v>#N/A</v>
      </c>
      <c r="L66" s="174"/>
      <c r="M66" s="174"/>
      <c r="N66" s="174"/>
      <c r="O66" s="174"/>
      <c r="P66" s="174"/>
      <c r="Q66" s="174"/>
    </row>
    <row r="67" spans="2:17">
      <c r="B67" s="174"/>
      <c r="C67" s="1"/>
      <c r="D67" s="1"/>
      <c r="E67" s="175"/>
      <c r="F67" s="185"/>
      <c r="G67" s="174"/>
      <c r="H67" s="174"/>
      <c r="I67" s="187"/>
      <c r="J67" s="4" t="s">
        <v>10</v>
      </c>
      <c r="K67" s="4" t="e">
        <f>VLOOKUP(J67,基础数据!A79:B81,2,FALSE)</f>
        <v>#N/A</v>
      </c>
      <c r="L67" s="174"/>
      <c r="M67" s="174"/>
      <c r="N67" s="174"/>
      <c r="O67" s="174"/>
      <c r="P67" s="174"/>
      <c r="Q67" s="174"/>
    </row>
    <row r="68" spans="2:17">
      <c r="B68" s="174"/>
      <c r="C68" s="1"/>
      <c r="D68" s="1"/>
      <c r="E68" s="175"/>
      <c r="F68" s="185"/>
      <c r="G68" s="174"/>
      <c r="H68" s="174"/>
      <c r="I68" s="187"/>
      <c r="J68" s="4" t="s">
        <v>10</v>
      </c>
      <c r="K68" s="4" t="e">
        <f>VLOOKUP(J68,基础数据!A80:B82,2,FALSE)</f>
        <v>#N/A</v>
      </c>
      <c r="L68" s="174"/>
      <c r="M68" s="174"/>
      <c r="N68" s="174"/>
      <c r="O68" s="174"/>
      <c r="P68" s="174"/>
      <c r="Q68" s="174"/>
    </row>
  </sheetData>
  <mergeCells count="1">
    <mergeCell ref="B1:Q1"/>
  </mergeCells>
  <phoneticPr fontId="16" type="noConversion"/>
  <dataValidations count="1">
    <dataValidation type="list" showInputMessage="1" showErrorMessage="1" sqref="D3:D68">
      <formula1>INDIRECT(C3)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基础数据!$A$16:$A$18</xm:f>
          </x14:formula1>
          <xm:sqref>J3:J68</xm:sqref>
        </x14:dataValidation>
        <x14:dataValidation type="list" allowBlank="1" showInputMessage="1" showErrorMessage="1">
          <x14:formula1>
            <xm:f>基础数据!$F$1:$P$1</xm:f>
          </x14:formula1>
          <xm:sqref>C18:C68</xm:sqref>
        </x14:dataValidation>
        <x14:dataValidation type="list" allowBlank="1" showInputMessage="1" showErrorMessage="1">
          <x14:formula1>
            <xm:f>基础数据!$E$1:$P$1</xm:f>
          </x14:formula1>
          <xm:sqref>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opLeftCell="A49" workbookViewId="0">
      <selection activeCell="C77" sqref="C77:C78"/>
    </sheetView>
  </sheetViews>
  <sheetFormatPr defaultColWidth="9.25" defaultRowHeight="12"/>
  <cols>
    <col min="1" max="1" width="9.25" style="205"/>
    <col min="2" max="2" width="12.5" style="216" customWidth="1"/>
    <col min="3" max="3" width="40" style="217" customWidth="1"/>
    <col min="4" max="4" width="57.875" style="205" customWidth="1"/>
    <col min="5" max="5" width="18.125" style="205" customWidth="1"/>
    <col min="6" max="7" width="57.875" style="205" customWidth="1"/>
    <col min="8" max="16384" width="9.25" style="205"/>
  </cols>
  <sheetData>
    <row r="1" spans="1:6" ht="16.5">
      <c r="A1" s="218" t="s">
        <v>363</v>
      </c>
      <c r="B1" s="218"/>
      <c r="C1" s="218"/>
      <c r="D1" s="218"/>
      <c r="E1" s="218"/>
    </row>
    <row r="2" spans="1:6" ht="19.5" customHeight="1">
      <c r="B2" s="206" t="s">
        <v>282</v>
      </c>
      <c r="C2" s="207" t="s">
        <v>1</v>
      </c>
      <c r="D2" s="206" t="s">
        <v>6</v>
      </c>
      <c r="E2" s="206" t="s">
        <v>7</v>
      </c>
    </row>
    <row r="3" spans="1:6" ht="20.100000000000001" customHeight="1">
      <c r="A3" s="205" t="s">
        <v>362</v>
      </c>
      <c r="B3" s="208">
        <v>1</v>
      </c>
      <c r="C3" s="209" t="s">
        <v>376</v>
      </c>
      <c r="D3" s="210" t="s">
        <v>608</v>
      </c>
      <c r="E3" s="200">
        <v>1</v>
      </c>
      <c r="F3" s="383" t="s">
        <v>365</v>
      </c>
    </row>
    <row r="4" spans="1:6">
      <c r="B4" s="208">
        <v>2</v>
      </c>
      <c r="C4" s="209" t="s">
        <v>381</v>
      </c>
      <c r="D4" s="210" t="s">
        <v>609</v>
      </c>
      <c r="E4" s="200">
        <v>1</v>
      </c>
      <c r="F4" s="383"/>
    </row>
    <row r="5" spans="1:6">
      <c r="B5" s="208">
        <v>3</v>
      </c>
      <c r="C5" s="209" t="s">
        <v>385</v>
      </c>
      <c r="D5" s="210" t="s">
        <v>610</v>
      </c>
      <c r="E5" s="200">
        <v>1</v>
      </c>
    </row>
    <row r="6" spans="1:6">
      <c r="B6" s="219">
        <v>4</v>
      </c>
      <c r="C6" s="384" t="s">
        <v>607</v>
      </c>
      <c r="D6" s="210" t="s">
        <v>612</v>
      </c>
      <c r="E6" s="200">
        <v>0.4</v>
      </c>
    </row>
    <row r="7" spans="1:6">
      <c r="B7" s="220"/>
      <c r="C7" s="384" t="s">
        <v>607</v>
      </c>
      <c r="D7" s="210" t="s">
        <v>611</v>
      </c>
      <c r="E7" s="200">
        <v>0.5</v>
      </c>
    </row>
    <row r="8" spans="1:6">
      <c r="B8" s="221"/>
      <c r="C8" s="384" t="s">
        <v>607</v>
      </c>
      <c r="D8" s="210" t="s">
        <v>613</v>
      </c>
      <c r="E8" s="200">
        <v>0.1</v>
      </c>
    </row>
    <row r="9" spans="1:6">
      <c r="B9" s="211">
        <v>5</v>
      </c>
      <c r="C9" s="209" t="s">
        <v>371</v>
      </c>
      <c r="D9" s="210" t="s">
        <v>614</v>
      </c>
      <c r="E9" s="200">
        <v>1</v>
      </c>
    </row>
    <row r="10" spans="1:6">
      <c r="B10" s="211">
        <v>6</v>
      </c>
      <c r="C10" s="209" t="s">
        <v>372</v>
      </c>
      <c r="D10" s="210" t="s">
        <v>615</v>
      </c>
      <c r="E10" s="200">
        <v>1</v>
      </c>
    </row>
    <row r="11" spans="1:6">
      <c r="B11" s="211">
        <v>7</v>
      </c>
      <c r="C11" s="209" t="s">
        <v>389</v>
      </c>
      <c r="D11" s="210" t="s">
        <v>615</v>
      </c>
      <c r="E11" s="200">
        <v>1</v>
      </c>
    </row>
    <row r="12" spans="1:6">
      <c r="B12" s="219">
        <v>8</v>
      </c>
      <c r="C12" s="384" t="s">
        <v>390</v>
      </c>
      <c r="D12" s="200" t="s">
        <v>615</v>
      </c>
      <c r="E12" s="200">
        <v>0.9</v>
      </c>
    </row>
    <row r="13" spans="1:6">
      <c r="B13" s="220"/>
      <c r="C13" s="384" t="s">
        <v>390</v>
      </c>
      <c r="D13" s="210" t="s">
        <v>616</v>
      </c>
      <c r="E13" s="200">
        <v>7.0000000000000007E-2</v>
      </c>
    </row>
    <row r="14" spans="1:6">
      <c r="B14" s="221"/>
      <c r="C14" s="384" t="s">
        <v>390</v>
      </c>
      <c r="D14" s="210" t="s">
        <v>617</v>
      </c>
      <c r="E14" s="200">
        <v>0.03</v>
      </c>
    </row>
    <row r="15" spans="1:6">
      <c r="B15" s="222">
        <v>9</v>
      </c>
      <c r="C15" s="384" t="s">
        <v>391</v>
      </c>
      <c r="D15" s="210" t="s">
        <v>620</v>
      </c>
      <c r="E15" s="200">
        <v>0.39750000000000002</v>
      </c>
    </row>
    <row r="16" spans="1:6">
      <c r="B16" s="223"/>
      <c r="C16" s="384" t="s">
        <v>391</v>
      </c>
      <c r="D16" s="210" t="s">
        <v>621</v>
      </c>
      <c r="E16" s="200">
        <v>0.4</v>
      </c>
    </row>
    <row r="17" spans="2:5">
      <c r="B17" s="223"/>
      <c r="C17" s="384" t="s">
        <v>391</v>
      </c>
      <c r="D17" s="210" t="s">
        <v>622</v>
      </c>
      <c r="E17" s="200">
        <v>0.2</v>
      </c>
    </row>
    <row r="18" spans="2:5">
      <c r="B18" s="223"/>
      <c r="C18" s="384" t="s">
        <v>391</v>
      </c>
      <c r="D18" s="210" t="s">
        <v>623</v>
      </c>
      <c r="E18" s="200">
        <v>9.6000000000000002E-4</v>
      </c>
    </row>
    <row r="19" spans="2:5">
      <c r="B19" s="224"/>
      <c r="C19" s="384" t="s">
        <v>391</v>
      </c>
      <c r="D19" s="210" t="s">
        <v>624</v>
      </c>
      <c r="E19" s="200">
        <v>1.5399999999999999E-3</v>
      </c>
    </row>
    <row r="20" spans="2:5">
      <c r="B20" s="222">
        <v>10</v>
      </c>
      <c r="C20" s="384" t="s">
        <v>392</v>
      </c>
      <c r="D20" s="210" t="s">
        <v>615</v>
      </c>
      <c r="E20" s="200">
        <v>0.98970000000000002</v>
      </c>
    </row>
    <row r="21" spans="2:5">
      <c r="B21" s="223"/>
      <c r="C21" s="384" t="s">
        <v>392</v>
      </c>
      <c r="D21" s="210" t="s">
        <v>623</v>
      </c>
      <c r="E21" s="200">
        <v>5.7000000000000002E-3</v>
      </c>
    </row>
    <row r="22" spans="2:5">
      <c r="B22" s="224"/>
      <c r="C22" s="384" t="s">
        <v>392</v>
      </c>
      <c r="D22" s="210" t="s">
        <v>624</v>
      </c>
      <c r="E22" s="200">
        <v>4.5999999999999999E-3</v>
      </c>
    </row>
    <row r="23" spans="2:5">
      <c r="B23" s="211">
        <v>11</v>
      </c>
      <c r="C23" s="209" t="s">
        <v>393</v>
      </c>
      <c r="D23" s="210" t="s">
        <v>615</v>
      </c>
      <c r="E23" s="200">
        <v>1</v>
      </c>
    </row>
    <row r="24" spans="2:5">
      <c r="B24" s="211">
        <v>12</v>
      </c>
      <c r="C24" s="209" t="s">
        <v>394</v>
      </c>
      <c r="D24" s="210" t="s">
        <v>630</v>
      </c>
      <c r="E24" s="200">
        <v>1</v>
      </c>
    </row>
    <row r="25" spans="2:5">
      <c r="B25" s="222">
        <v>13</v>
      </c>
      <c r="C25" s="384" t="s">
        <v>395</v>
      </c>
      <c r="D25" s="210" t="s">
        <v>625</v>
      </c>
      <c r="E25" s="200">
        <v>0.33300000000000002</v>
      </c>
    </row>
    <row r="26" spans="2:5">
      <c r="B26" s="223"/>
      <c r="C26" s="384" t="s">
        <v>395</v>
      </c>
      <c r="D26" s="210" t="s">
        <v>626</v>
      </c>
      <c r="E26" s="200">
        <v>0.33400000000000002</v>
      </c>
    </row>
    <row r="27" spans="2:5">
      <c r="B27" s="223"/>
      <c r="C27" s="384" t="s">
        <v>395</v>
      </c>
      <c r="D27" s="210" t="s">
        <v>627</v>
      </c>
      <c r="E27" s="200">
        <v>3.3300000000000003E-2</v>
      </c>
    </row>
    <row r="28" spans="2:5">
      <c r="B28" s="223"/>
      <c r="C28" s="384" t="s">
        <v>395</v>
      </c>
      <c r="D28" s="210" t="s">
        <v>628</v>
      </c>
      <c r="E28" s="200">
        <v>0.28299999999999997</v>
      </c>
    </row>
    <row r="29" spans="2:5">
      <c r="B29" s="224"/>
      <c r="C29" s="384" t="s">
        <v>395</v>
      </c>
      <c r="D29" s="210" t="s">
        <v>629</v>
      </c>
      <c r="E29" s="200">
        <v>1.67E-2</v>
      </c>
    </row>
    <row r="30" spans="2:5">
      <c r="B30" s="222">
        <v>12</v>
      </c>
      <c r="C30" s="384" t="s">
        <v>373</v>
      </c>
      <c r="D30" s="210" t="s">
        <v>631</v>
      </c>
      <c r="E30" s="200">
        <v>0.51</v>
      </c>
    </row>
    <row r="31" spans="2:5">
      <c r="B31" s="224"/>
      <c r="C31" s="384" t="s">
        <v>373</v>
      </c>
      <c r="D31" s="210" t="s">
        <v>626</v>
      </c>
      <c r="E31" s="200">
        <v>0.49</v>
      </c>
    </row>
    <row r="32" spans="2:5">
      <c r="B32" s="211">
        <v>13</v>
      </c>
      <c r="C32" s="209" t="s">
        <v>396</v>
      </c>
      <c r="D32" s="193" t="s">
        <v>632</v>
      </c>
      <c r="E32" s="200">
        <v>1</v>
      </c>
    </row>
    <row r="33" spans="2:5">
      <c r="B33" s="211">
        <v>14</v>
      </c>
      <c r="C33" s="209" t="s">
        <v>462</v>
      </c>
      <c r="D33" s="195" t="s">
        <v>633</v>
      </c>
      <c r="E33" s="197">
        <v>1</v>
      </c>
    </row>
    <row r="34" spans="2:5">
      <c r="B34" s="219">
        <v>15</v>
      </c>
      <c r="C34" s="385" t="s">
        <v>461</v>
      </c>
      <c r="D34" s="195" t="s">
        <v>606</v>
      </c>
      <c r="E34" s="197">
        <v>0.90190000000000003</v>
      </c>
    </row>
    <row r="35" spans="2:5">
      <c r="B35" s="220"/>
      <c r="C35" s="385" t="s">
        <v>461</v>
      </c>
      <c r="D35" s="195" t="s">
        <v>618</v>
      </c>
      <c r="E35" s="197">
        <v>3.9899999999999998E-2</v>
      </c>
    </row>
    <row r="36" spans="2:5">
      <c r="B36" s="221"/>
      <c r="C36" s="385" t="s">
        <v>461</v>
      </c>
      <c r="D36" s="195" t="s">
        <v>619</v>
      </c>
      <c r="E36" s="197">
        <v>5.8200000000000002E-2</v>
      </c>
    </row>
    <row r="37" spans="2:5">
      <c r="B37" s="219">
        <v>16</v>
      </c>
      <c r="C37" s="385" t="s">
        <v>634</v>
      </c>
      <c r="D37" s="195" t="s">
        <v>633</v>
      </c>
      <c r="E37" s="197">
        <v>0.72270000000000001</v>
      </c>
    </row>
    <row r="38" spans="2:5">
      <c r="B38" s="220"/>
      <c r="C38" s="385" t="s">
        <v>634</v>
      </c>
      <c r="D38" s="195" t="s">
        <v>635</v>
      </c>
      <c r="E38" s="197">
        <v>0.27729999999999999</v>
      </c>
    </row>
    <row r="39" spans="2:5">
      <c r="B39" s="222">
        <v>17</v>
      </c>
      <c r="C39" s="384" t="s">
        <v>463</v>
      </c>
      <c r="D39" s="195" t="s">
        <v>633</v>
      </c>
      <c r="E39" s="197">
        <v>0.94520000000000004</v>
      </c>
    </row>
    <row r="40" spans="2:5">
      <c r="B40" s="223"/>
      <c r="C40" s="384" t="s">
        <v>463</v>
      </c>
      <c r="D40" s="195" t="s">
        <v>618</v>
      </c>
      <c r="E40" s="197">
        <v>3.0599999999999999E-2</v>
      </c>
    </row>
    <row r="41" spans="2:5" ht="12.75" customHeight="1">
      <c r="B41" s="224"/>
      <c r="C41" s="384" t="s">
        <v>463</v>
      </c>
      <c r="D41" s="195" t="s">
        <v>619</v>
      </c>
      <c r="E41" s="197">
        <v>2.4199999999999999E-2</v>
      </c>
    </row>
    <row r="42" spans="2:5">
      <c r="B42" s="222">
        <v>18</v>
      </c>
      <c r="C42" s="384" t="s">
        <v>502</v>
      </c>
      <c r="D42" s="195" t="s">
        <v>606</v>
      </c>
      <c r="E42" s="197">
        <v>0.50886100000000001</v>
      </c>
    </row>
    <row r="43" spans="2:5">
      <c r="B43" s="223"/>
      <c r="C43" s="384" t="s">
        <v>502</v>
      </c>
      <c r="D43" s="195" t="s">
        <v>636</v>
      </c>
      <c r="E43" s="197">
        <v>0.49</v>
      </c>
    </row>
    <row r="44" spans="2:5">
      <c r="B44" s="223"/>
      <c r="C44" s="384" t="s">
        <v>502</v>
      </c>
      <c r="D44" s="195" t="s">
        <v>618</v>
      </c>
      <c r="E44" s="200">
        <v>5.6599999999999999E-4</v>
      </c>
    </row>
    <row r="45" spans="2:5">
      <c r="B45" s="224"/>
      <c r="C45" s="384" t="s">
        <v>502</v>
      </c>
      <c r="D45" s="195" t="s">
        <v>619</v>
      </c>
      <c r="E45" s="200">
        <v>5.7300000000000005E-4</v>
      </c>
    </row>
    <row r="46" spans="2:5">
      <c r="B46" s="222">
        <v>19</v>
      </c>
      <c r="C46" s="384" t="s">
        <v>506</v>
      </c>
      <c r="D46" s="195" t="s">
        <v>637</v>
      </c>
      <c r="E46" s="200">
        <v>0.51</v>
      </c>
    </row>
    <row r="47" spans="2:5">
      <c r="B47" s="223"/>
      <c r="C47" s="384" t="s">
        <v>506</v>
      </c>
      <c r="D47" s="195" t="s">
        <v>618</v>
      </c>
      <c r="E47" s="200">
        <v>4.8000000000000001E-4</v>
      </c>
    </row>
    <row r="48" spans="2:5">
      <c r="B48" s="223"/>
      <c r="C48" s="384" t="s">
        <v>506</v>
      </c>
      <c r="D48" s="195" t="s">
        <v>619</v>
      </c>
      <c r="E48" s="200">
        <v>3.8999999999999999E-4</v>
      </c>
    </row>
    <row r="49" spans="2:5">
      <c r="B49" s="224"/>
      <c r="C49" s="384" t="s">
        <v>506</v>
      </c>
      <c r="D49" s="195" t="s">
        <v>638</v>
      </c>
      <c r="E49" s="200">
        <v>0.48913000000000001</v>
      </c>
    </row>
    <row r="50" spans="2:5">
      <c r="B50" s="222">
        <v>20</v>
      </c>
      <c r="C50" s="384" t="s">
        <v>512</v>
      </c>
      <c r="D50" s="195" t="s">
        <v>606</v>
      </c>
      <c r="E50" s="200">
        <v>0.93430000000000002</v>
      </c>
    </row>
    <row r="51" spans="2:5">
      <c r="B51" s="223"/>
      <c r="C51" s="384" t="s">
        <v>512</v>
      </c>
      <c r="D51" s="195" t="s">
        <v>618</v>
      </c>
      <c r="E51" s="200">
        <v>5.3199999999999997E-2</v>
      </c>
    </row>
    <row r="52" spans="2:5">
      <c r="B52" s="224"/>
      <c r="C52" s="384" t="s">
        <v>512</v>
      </c>
      <c r="D52" s="195" t="s">
        <v>619</v>
      </c>
      <c r="E52" s="200">
        <v>1.2500000000000001E-2</v>
      </c>
    </row>
    <row r="53" spans="2:5">
      <c r="B53" s="211">
        <v>21</v>
      </c>
      <c r="C53" s="209" t="s">
        <v>517</v>
      </c>
      <c r="D53" s="195" t="s">
        <v>605</v>
      </c>
      <c r="E53" s="200">
        <v>1</v>
      </c>
    </row>
    <row r="54" spans="2:5">
      <c r="B54" s="219">
        <v>22</v>
      </c>
      <c r="C54" s="384" t="s">
        <v>520</v>
      </c>
      <c r="D54" s="195" t="s">
        <v>639</v>
      </c>
      <c r="E54" s="200">
        <v>0.95</v>
      </c>
    </row>
    <row r="55" spans="2:5">
      <c r="B55" s="221"/>
      <c r="C55" s="384" t="s">
        <v>520</v>
      </c>
      <c r="D55" s="195" t="s">
        <v>640</v>
      </c>
      <c r="E55" s="200">
        <v>0.05</v>
      </c>
    </row>
    <row r="56" spans="2:5">
      <c r="B56" s="222">
        <v>23</v>
      </c>
      <c r="C56" s="384" t="s">
        <v>523</v>
      </c>
      <c r="D56" s="195" t="s">
        <v>641</v>
      </c>
      <c r="E56" s="200">
        <v>0.9</v>
      </c>
    </row>
    <row r="57" spans="2:5">
      <c r="B57" s="223"/>
      <c r="C57" s="384" t="s">
        <v>523</v>
      </c>
      <c r="D57" s="195" t="s">
        <v>619</v>
      </c>
      <c r="E57" s="200">
        <v>7.0000000000000007E-2</v>
      </c>
    </row>
    <row r="58" spans="2:5">
      <c r="B58" s="224"/>
      <c r="C58" s="384" t="s">
        <v>523</v>
      </c>
      <c r="D58" s="195" t="s">
        <v>618</v>
      </c>
      <c r="E58" s="200">
        <v>0.03</v>
      </c>
    </row>
    <row r="59" spans="2:5">
      <c r="B59" s="211">
        <v>24</v>
      </c>
      <c r="C59" s="209" t="s">
        <v>526</v>
      </c>
      <c r="D59" s="195" t="s">
        <v>606</v>
      </c>
      <c r="E59" s="200">
        <v>1</v>
      </c>
    </row>
    <row r="60" spans="2:5">
      <c r="B60" s="222">
        <v>25</v>
      </c>
      <c r="C60" s="384" t="s">
        <v>532</v>
      </c>
      <c r="D60" s="195" t="s">
        <v>606</v>
      </c>
      <c r="E60" s="200">
        <v>0.49790000000000001</v>
      </c>
    </row>
    <row r="61" spans="2:5">
      <c r="B61" s="223"/>
      <c r="C61" s="384" t="s">
        <v>532</v>
      </c>
      <c r="D61" s="195" t="s">
        <v>619</v>
      </c>
      <c r="E61" s="200">
        <v>1.5E-3</v>
      </c>
    </row>
    <row r="62" spans="2:5">
      <c r="B62" s="223"/>
      <c r="C62" s="384" t="s">
        <v>532</v>
      </c>
      <c r="D62" s="195" t="s">
        <v>618</v>
      </c>
      <c r="E62" s="200">
        <v>5.9999999999999995E-4</v>
      </c>
    </row>
    <row r="63" spans="2:5">
      <c r="B63" s="224"/>
      <c r="C63" s="384" t="s">
        <v>532</v>
      </c>
      <c r="D63" s="195" t="s">
        <v>642</v>
      </c>
      <c r="E63" s="200">
        <v>0.5</v>
      </c>
    </row>
    <row r="64" spans="2:5">
      <c r="B64" s="219">
        <v>26</v>
      </c>
      <c r="C64" s="385" t="s">
        <v>535</v>
      </c>
      <c r="D64" s="196" t="s">
        <v>643</v>
      </c>
      <c r="E64" s="200">
        <v>0.5</v>
      </c>
    </row>
    <row r="65" spans="2:5">
      <c r="B65" s="221"/>
      <c r="C65" s="385" t="s">
        <v>535</v>
      </c>
      <c r="D65" s="196" t="s">
        <v>644</v>
      </c>
      <c r="E65" s="200">
        <v>0.5</v>
      </c>
    </row>
    <row r="66" spans="2:5">
      <c r="B66" s="211">
        <v>27</v>
      </c>
      <c r="C66" s="209" t="s">
        <v>536</v>
      </c>
      <c r="D66" s="199" t="s">
        <v>645</v>
      </c>
      <c r="E66" s="200">
        <v>1</v>
      </c>
    </row>
    <row r="67" spans="2:5">
      <c r="B67" s="211">
        <v>28</v>
      </c>
      <c r="C67" s="209" t="s">
        <v>543</v>
      </c>
      <c r="D67" s="201" t="s">
        <v>646</v>
      </c>
      <c r="E67" s="197">
        <v>1</v>
      </c>
    </row>
    <row r="68" spans="2:5">
      <c r="B68" s="211">
        <v>29</v>
      </c>
      <c r="C68" s="209" t="s">
        <v>545</v>
      </c>
      <c r="D68" s="201" t="s">
        <v>543</v>
      </c>
      <c r="E68" s="197">
        <v>1</v>
      </c>
    </row>
    <row r="69" spans="2:5">
      <c r="B69" s="219">
        <v>30</v>
      </c>
      <c r="C69" s="384" t="s">
        <v>547</v>
      </c>
      <c r="D69" s="195" t="s">
        <v>538</v>
      </c>
      <c r="E69" s="197">
        <v>0.50022</v>
      </c>
    </row>
    <row r="70" spans="2:5">
      <c r="B70" s="220"/>
      <c r="C70" s="384" t="s">
        <v>547</v>
      </c>
      <c r="D70" s="195" t="s">
        <v>647</v>
      </c>
      <c r="E70" s="197">
        <v>0.49</v>
      </c>
    </row>
    <row r="71" spans="2:5">
      <c r="B71" s="220"/>
      <c r="C71" s="384" t="s">
        <v>547</v>
      </c>
      <c r="D71" s="195" t="s">
        <v>618</v>
      </c>
      <c r="E71" s="197">
        <v>4.45E-3</v>
      </c>
    </row>
    <row r="72" spans="2:5">
      <c r="B72" s="221"/>
      <c r="C72" s="384" t="s">
        <v>547</v>
      </c>
      <c r="D72" s="195" t="s">
        <v>619</v>
      </c>
      <c r="E72" s="197">
        <v>5.3299999999999997E-3</v>
      </c>
    </row>
    <row r="73" spans="2:5" s="212" customFormat="1">
      <c r="B73" s="208">
        <v>31</v>
      </c>
      <c r="C73" s="209" t="s">
        <v>549</v>
      </c>
      <c r="D73" s="195" t="s">
        <v>538</v>
      </c>
      <c r="E73" s="197">
        <v>1</v>
      </c>
    </row>
    <row r="74" spans="2:5">
      <c r="B74" s="211">
        <v>32</v>
      </c>
      <c r="C74" s="209" t="s">
        <v>550</v>
      </c>
      <c r="D74" s="202" t="s">
        <v>648</v>
      </c>
      <c r="E74" s="203">
        <v>1</v>
      </c>
    </row>
    <row r="75" spans="2:5">
      <c r="B75" s="222">
        <v>33</v>
      </c>
      <c r="C75" s="384" t="s">
        <v>551</v>
      </c>
      <c r="D75" s="195" t="s">
        <v>649</v>
      </c>
      <c r="E75" s="197">
        <v>0.5</v>
      </c>
    </row>
    <row r="76" spans="2:5">
      <c r="B76" s="224"/>
      <c r="C76" s="384" t="s">
        <v>551</v>
      </c>
      <c r="D76" s="195" t="s">
        <v>650</v>
      </c>
      <c r="E76" s="197">
        <v>0.5</v>
      </c>
    </row>
    <row r="77" spans="2:5">
      <c r="B77" s="222">
        <v>34</v>
      </c>
      <c r="C77" s="384" t="s">
        <v>534</v>
      </c>
      <c r="D77" s="198" t="s">
        <v>633</v>
      </c>
      <c r="E77" s="197">
        <v>0.98630136999999996</v>
      </c>
    </row>
    <row r="78" spans="2:5">
      <c r="B78" s="224"/>
      <c r="C78" s="384" t="s">
        <v>534</v>
      </c>
      <c r="D78" s="196" t="s">
        <v>651</v>
      </c>
      <c r="E78" s="197">
        <v>1.3690000000000001E-2</v>
      </c>
    </row>
    <row r="79" spans="2:5">
      <c r="B79" s="211">
        <v>35</v>
      </c>
      <c r="C79" s="209" t="s">
        <v>594</v>
      </c>
      <c r="D79" s="194" t="s">
        <v>614</v>
      </c>
      <c r="E79" s="204">
        <v>1</v>
      </c>
    </row>
    <row r="80" spans="2:5">
      <c r="B80" s="211">
        <v>36</v>
      </c>
      <c r="C80" s="209" t="s">
        <v>596</v>
      </c>
      <c r="D80" s="194" t="s">
        <v>652</v>
      </c>
      <c r="E80" s="204">
        <v>1</v>
      </c>
    </row>
    <row r="81" spans="2:5">
      <c r="B81" s="211">
        <v>37</v>
      </c>
      <c r="C81" s="209" t="s">
        <v>598</v>
      </c>
      <c r="D81" s="194" t="s">
        <v>614</v>
      </c>
      <c r="E81" s="204">
        <v>1</v>
      </c>
    </row>
    <row r="82" spans="2:5">
      <c r="B82" s="211"/>
      <c r="C82" s="209"/>
      <c r="D82" s="213"/>
      <c r="E82" s="214"/>
    </row>
    <row r="83" spans="2:5">
      <c r="B83" s="211"/>
      <c r="C83" s="209"/>
      <c r="D83" s="213"/>
      <c r="E83" s="214"/>
    </row>
    <row r="84" spans="2:5">
      <c r="B84" s="211"/>
      <c r="C84" s="209"/>
      <c r="D84" s="213"/>
      <c r="E84" s="214"/>
    </row>
    <row r="85" spans="2:5">
      <c r="B85" s="211"/>
      <c r="C85" s="209"/>
      <c r="D85" s="213"/>
      <c r="E85" s="214"/>
    </row>
    <row r="86" spans="2:5">
      <c r="B86" s="211"/>
      <c r="C86" s="209"/>
      <c r="D86" s="213"/>
      <c r="E86" s="214"/>
    </row>
    <row r="87" spans="2:5">
      <c r="B87" s="211"/>
      <c r="C87" s="209"/>
      <c r="D87" s="213"/>
      <c r="E87" s="214"/>
    </row>
    <row r="88" spans="2:5">
      <c r="B88" s="211"/>
      <c r="C88" s="209"/>
      <c r="D88" s="213"/>
      <c r="E88" s="214"/>
    </row>
    <row r="89" spans="2:5">
      <c r="B89" s="211"/>
      <c r="C89" s="209"/>
      <c r="D89" s="213"/>
      <c r="E89" s="214"/>
    </row>
    <row r="90" spans="2:5">
      <c r="B90" s="211"/>
      <c r="C90" s="209"/>
      <c r="D90" s="213"/>
      <c r="E90" s="214"/>
    </row>
    <row r="91" spans="2:5">
      <c r="B91" s="211"/>
      <c r="C91" s="209"/>
      <c r="D91" s="213"/>
      <c r="E91" s="214"/>
    </row>
    <row r="92" spans="2:5">
      <c r="B92" s="211"/>
      <c r="C92" s="209"/>
      <c r="D92" s="213"/>
      <c r="E92" s="214"/>
    </row>
    <row r="93" spans="2:5">
      <c r="B93" s="211"/>
      <c r="C93" s="209"/>
      <c r="D93" s="213"/>
      <c r="E93" s="214"/>
    </row>
    <row r="94" spans="2:5">
      <c r="B94" s="211"/>
      <c r="C94" s="209"/>
      <c r="D94" s="213"/>
      <c r="E94" s="214"/>
    </row>
    <row r="95" spans="2:5">
      <c r="B95" s="211"/>
      <c r="C95" s="215"/>
      <c r="D95" s="213"/>
      <c r="E95" s="214"/>
    </row>
    <row r="96" spans="2:5">
      <c r="B96" s="211"/>
      <c r="C96" s="215"/>
      <c r="D96" s="213"/>
      <c r="E96" s="214"/>
    </row>
    <row r="97" spans="2:5">
      <c r="B97" s="211"/>
      <c r="C97" s="215"/>
      <c r="D97" s="213"/>
      <c r="E97" s="214"/>
    </row>
    <row r="98" spans="2:5">
      <c r="B98" s="211"/>
      <c r="C98" s="215"/>
      <c r="D98" s="213"/>
      <c r="E98" s="214"/>
    </row>
    <row r="99" spans="2:5">
      <c r="B99" s="211"/>
      <c r="C99" s="215"/>
      <c r="D99" s="213"/>
      <c r="E99" s="214"/>
    </row>
    <row r="100" spans="2:5">
      <c r="B100" s="211"/>
      <c r="C100" s="215"/>
      <c r="D100" s="213"/>
      <c r="E100" s="214"/>
    </row>
    <row r="101" spans="2:5">
      <c r="B101" s="211"/>
      <c r="C101" s="215"/>
      <c r="D101" s="213"/>
      <c r="E101" s="214"/>
    </row>
    <row r="102" spans="2:5">
      <c r="B102" s="211"/>
      <c r="C102" s="215"/>
      <c r="D102" s="213"/>
      <c r="E102" s="214"/>
    </row>
    <row r="103" spans="2:5">
      <c r="B103" s="211"/>
      <c r="C103" s="215"/>
      <c r="D103" s="213"/>
      <c r="E103" s="214"/>
    </row>
    <row r="104" spans="2:5">
      <c r="B104" s="211"/>
      <c r="C104" s="215"/>
      <c r="D104" s="213"/>
      <c r="E104" s="214"/>
    </row>
    <row r="105" spans="2:5">
      <c r="B105" s="211"/>
      <c r="C105" s="215"/>
      <c r="D105" s="213"/>
      <c r="E105" s="214"/>
    </row>
    <row r="106" spans="2:5">
      <c r="B106" s="211"/>
      <c r="C106" s="215"/>
      <c r="D106" s="213"/>
      <c r="E106" s="214"/>
    </row>
    <row r="107" spans="2:5">
      <c r="B107" s="211"/>
      <c r="C107" s="215"/>
      <c r="D107" s="213"/>
      <c r="E107" s="214"/>
    </row>
    <row r="108" spans="2:5">
      <c r="B108" s="211"/>
      <c r="C108" s="215"/>
      <c r="D108" s="213"/>
      <c r="E108" s="214"/>
    </row>
    <row r="109" spans="2:5">
      <c r="B109" s="211"/>
      <c r="C109" s="215"/>
      <c r="D109" s="213"/>
      <c r="E109" s="214"/>
    </row>
    <row r="110" spans="2:5">
      <c r="B110" s="211"/>
      <c r="C110" s="215"/>
      <c r="D110" s="213"/>
      <c r="E110" s="214"/>
    </row>
    <row r="111" spans="2:5">
      <c r="B111" s="211"/>
      <c r="C111" s="215"/>
      <c r="D111" s="213"/>
      <c r="E111" s="214"/>
    </row>
    <row r="112" spans="2:5">
      <c r="B112" s="211"/>
      <c r="C112" s="215"/>
      <c r="D112" s="213"/>
      <c r="E112" s="214"/>
    </row>
    <row r="113" spans="2:5">
      <c r="B113" s="211"/>
      <c r="C113" s="215"/>
      <c r="D113" s="213"/>
      <c r="E113" s="214"/>
    </row>
    <row r="114" spans="2:5">
      <c r="B114" s="211"/>
      <c r="C114" s="215"/>
      <c r="D114" s="213"/>
      <c r="E114" s="214"/>
    </row>
    <row r="115" spans="2:5">
      <c r="B115" s="211"/>
      <c r="C115" s="215"/>
      <c r="D115" s="213"/>
      <c r="E115" s="214"/>
    </row>
    <row r="116" spans="2:5">
      <c r="B116" s="211"/>
      <c r="C116" s="215"/>
      <c r="D116" s="213"/>
      <c r="E116" s="214"/>
    </row>
    <row r="117" spans="2:5">
      <c r="B117" s="211"/>
      <c r="C117" s="215"/>
      <c r="D117" s="213"/>
      <c r="E117" s="214"/>
    </row>
    <row r="118" spans="2:5">
      <c r="B118" s="211"/>
      <c r="C118" s="215"/>
      <c r="D118" s="213"/>
      <c r="E118" s="214"/>
    </row>
    <row r="119" spans="2:5">
      <c r="B119" s="211"/>
      <c r="C119" s="215"/>
      <c r="D119" s="213"/>
      <c r="E119" s="214"/>
    </row>
    <row r="120" spans="2:5">
      <c r="B120" s="211"/>
      <c r="C120" s="215"/>
      <c r="D120" s="213"/>
      <c r="E120" s="214"/>
    </row>
    <row r="121" spans="2:5">
      <c r="B121" s="211"/>
      <c r="C121" s="215"/>
      <c r="D121" s="213"/>
      <c r="E121" s="214"/>
    </row>
    <row r="122" spans="2:5">
      <c r="B122" s="211"/>
      <c r="C122" s="215"/>
      <c r="D122" s="213"/>
      <c r="E122" s="214"/>
    </row>
    <row r="123" spans="2:5">
      <c r="B123" s="211"/>
      <c r="C123" s="215"/>
      <c r="D123" s="213"/>
      <c r="E123" s="214"/>
    </row>
    <row r="124" spans="2:5">
      <c r="B124" s="211"/>
      <c r="C124" s="215"/>
      <c r="D124" s="213"/>
      <c r="E124" s="214"/>
    </row>
    <row r="125" spans="2:5">
      <c r="B125" s="211"/>
      <c r="C125" s="215"/>
      <c r="D125" s="213"/>
      <c r="E125" s="214"/>
    </row>
    <row r="126" spans="2:5">
      <c r="B126" s="211"/>
      <c r="C126" s="215"/>
      <c r="D126" s="213"/>
      <c r="E126" s="214"/>
    </row>
    <row r="127" spans="2:5">
      <c r="B127" s="211"/>
      <c r="C127" s="215"/>
      <c r="D127" s="213"/>
      <c r="E127" s="214"/>
    </row>
    <row r="128" spans="2:5">
      <c r="B128" s="211"/>
      <c r="C128" s="215"/>
      <c r="D128" s="213"/>
      <c r="E128" s="214"/>
    </row>
    <row r="129" spans="2:5">
      <c r="B129" s="211"/>
      <c r="C129" s="215"/>
      <c r="D129" s="213"/>
      <c r="E129" s="214"/>
    </row>
    <row r="130" spans="2:5">
      <c r="B130" s="211"/>
      <c r="C130" s="215"/>
      <c r="D130" s="213"/>
      <c r="E130" s="214"/>
    </row>
    <row r="131" spans="2:5">
      <c r="B131" s="211"/>
      <c r="C131" s="215"/>
      <c r="D131" s="213"/>
      <c r="E131" s="214"/>
    </row>
    <row r="132" spans="2:5">
      <c r="B132" s="211"/>
      <c r="C132" s="215"/>
      <c r="D132" s="213"/>
      <c r="E132" s="214"/>
    </row>
    <row r="133" spans="2:5">
      <c r="B133" s="211"/>
      <c r="C133" s="215"/>
      <c r="D133" s="213"/>
      <c r="E133" s="214"/>
    </row>
    <row r="134" spans="2:5">
      <c r="B134" s="211"/>
      <c r="C134" s="215"/>
      <c r="D134" s="213"/>
      <c r="E134" s="214"/>
    </row>
    <row r="135" spans="2:5">
      <c r="B135" s="211"/>
      <c r="C135" s="215"/>
      <c r="D135" s="213"/>
      <c r="E135" s="214"/>
    </row>
    <row r="136" spans="2:5">
      <c r="B136" s="211"/>
      <c r="C136" s="215"/>
      <c r="D136" s="213"/>
      <c r="E136" s="214"/>
    </row>
    <row r="137" spans="2:5">
      <c r="B137" s="211"/>
      <c r="C137" s="215"/>
      <c r="D137" s="213"/>
      <c r="E137" s="214"/>
    </row>
    <row r="138" spans="2:5">
      <c r="B138" s="211"/>
      <c r="C138" s="215"/>
      <c r="D138" s="213"/>
      <c r="E138" s="214"/>
    </row>
    <row r="139" spans="2:5">
      <c r="B139" s="211"/>
      <c r="C139" s="215"/>
      <c r="D139" s="213"/>
      <c r="E139" s="214"/>
    </row>
    <row r="140" spans="2:5">
      <c r="B140" s="211"/>
      <c r="C140" s="215"/>
      <c r="D140" s="213"/>
      <c r="E140" s="214"/>
    </row>
    <row r="141" spans="2:5">
      <c r="B141" s="211"/>
      <c r="C141" s="215"/>
      <c r="D141" s="213"/>
      <c r="E141" s="214"/>
    </row>
    <row r="142" spans="2:5">
      <c r="B142" s="211"/>
      <c r="C142" s="215"/>
      <c r="D142" s="213"/>
      <c r="E142" s="214"/>
    </row>
    <row r="143" spans="2:5">
      <c r="B143" s="211"/>
      <c r="C143" s="215"/>
      <c r="D143" s="213"/>
      <c r="E143" s="214"/>
    </row>
    <row r="144" spans="2:5">
      <c r="B144" s="211"/>
      <c r="C144" s="215"/>
      <c r="D144" s="213"/>
      <c r="E144" s="214"/>
    </row>
    <row r="145" spans="2:5">
      <c r="B145" s="211"/>
      <c r="C145" s="215"/>
      <c r="D145" s="213"/>
      <c r="E145" s="214"/>
    </row>
    <row r="146" spans="2:5">
      <c r="B146" s="211"/>
      <c r="C146" s="215"/>
      <c r="D146" s="213"/>
      <c r="E146" s="214"/>
    </row>
    <row r="147" spans="2:5">
      <c r="B147" s="211"/>
      <c r="C147" s="215"/>
      <c r="D147" s="213"/>
      <c r="E147" s="214"/>
    </row>
    <row r="148" spans="2:5">
      <c r="B148" s="211"/>
      <c r="C148" s="215"/>
      <c r="D148" s="213"/>
      <c r="E148" s="214"/>
    </row>
    <row r="149" spans="2:5">
      <c r="B149" s="211"/>
      <c r="C149" s="215"/>
      <c r="D149" s="213"/>
      <c r="E149" s="214"/>
    </row>
    <row r="150" spans="2:5">
      <c r="B150" s="211"/>
      <c r="C150" s="215"/>
      <c r="D150" s="213"/>
      <c r="E150" s="214"/>
    </row>
    <row r="151" spans="2:5">
      <c r="B151" s="211"/>
      <c r="C151" s="215"/>
      <c r="D151" s="213"/>
      <c r="E151" s="214"/>
    </row>
    <row r="152" spans="2:5">
      <c r="B152" s="211"/>
      <c r="C152" s="215"/>
      <c r="D152" s="213"/>
      <c r="E152" s="214"/>
    </row>
    <row r="153" spans="2:5">
      <c r="B153" s="211"/>
      <c r="C153" s="215"/>
      <c r="D153" s="213"/>
      <c r="E153" s="214"/>
    </row>
    <row r="154" spans="2:5">
      <c r="B154" s="211"/>
      <c r="C154" s="215"/>
      <c r="D154" s="213"/>
      <c r="E154" s="214"/>
    </row>
    <row r="155" spans="2:5">
      <c r="B155" s="211"/>
      <c r="C155" s="215"/>
      <c r="D155" s="213"/>
      <c r="E155" s="214"/>
    </row>
    <row r="156" spans="2:5">
      <c r="B156" s="211"/>
      <c r="C156" s="215"/>
      <c r="D156" s="213"/>
      <c r="E156" s="214"/>
    </row>
    <row r="157" spans="2:5">
      <c r="B157" s="211"/>
      <c r="C157" s="215"/>
      <c r="D157" s="213"/>
      <c r="E157" s="214"/>
    </row>
    <row r="158" spans="2:5">
      <c r="B158" s="211"/>
      <c r="C158" s="215"/>
      <c r="D158" s="213"/>
      <c r="E158" s="214"/>
    </row>
    <row r="159" spans="2:5">
      <c r="B159" s="211"/>
      <c r="C159" s="215"/>
      <c r="D159" s="213"/>
      <c r="E159" s="214"/>
    </row>
    <row r="160" spans="2:5">
      <c r="B160" s="211"/>
      <c r="C160" s="215"/>
      <c r="D160" s="213"/>
      <c r="E160" s="214"/>
    </row>
    <row r="161" spans="2:5">
      <c r="B161" s="211"/>
      <c r="C161" s="215"/>
      <c r="D161" s="213"/>
      <c r="E161" s="214"/>
    </row>
    <row r="162" spans="2:5">
      <c r="B162" s="211"/>
      <c r="C162" s="215"/>
      <c r="D162" s="213"/>
      <c r="E162" s="214"/>
    </row>
    <row r="163" spans="2:5">
      <c r="B163" s="211"/>
      <c r="C163" s="215"/>
      <c r="D163" s="213"/>
      <c r="E163" s="214"/>
    </row>
    <row r="164" spans="2:5">
      <c r="B164" s="211"/>
      <c r="C164" s="215"/>
      <c r="D164" s="213"/>
      <c r="E164" s="214"/>
    </row>
    <row r="165" spans="2:5">
      <c r="B165" s="211"/>
      <c r="C165" s="215"/>
      <c r="D165" s="213"/>
      <c r="E165" s="214"/>
    </row>
    <row r="166" spans="2:5">
      <c r="B166" s="211"/>
      <c r="C166" s="215"/>
      <c r="D166" s="213"/>
      <c r="E166" s="214"/>
    </row>
    <row r="167" spans="2:5">
      <c r="B167" s="211"/>
      <c r="C167" s="215"/>
      <c r="D167" s="213"/>
      <c r="E167" s="214"/>
    </row>
    <row r="168" spans="2:5">
      <c r="B168" s="211"/>
      <c r="C168" s="215"/>
      <c r="D168" s="213"/>
      <c r="E168" s="214"/>
    </row>
    <row r="169" spans="2:5">
      <c r="B169" s="211"/>
      <c r="C169" s="215"/>
      <c r="D169" s="213"/>
      <c r="E169" s="214"/>
    </row>
    <row r="170" spans="2:5">
      <c r="B170" s="211"/>
      <c r="C170" s="215"/>
      <c r="D170" s="213"/>
      <c r="E170" s="214"/>
    </row>
    <row r="171" spans="2:5">
      <c r="B171" s="211"/>
      <c r="C171" s="215"/>
      <c r="D171" s="213"/>
      <c r="E171" s="214"/>
    </row>
    <row r="172" spans="2:5">
      <c r="B172" s="211"/>
      <c r="C172" s="215"/>
      <c r="D172" s="213"/>
      <c r="E172" s="214"/>
    </row>
    <row r="173" spans="2:5">
      <c r="B173" s="211"/>
      <c r="C173" s="215"/>
      <c r="D173" s="213"/>
      <c r="E173" s="214"/>
    </row>
    <row r="174" spans="2:5">
      <c r="B174" s="211"/>
      <c r="C174" s="215"/>
      <c r="D174" s="213"/>
      <c r="E174" s="214"/>
    </row>
    <row r="175" spans="2:5">
      <c r="B175" s="211"/>
      <c r="C175" s="215"/>
      <c r="D175" s="213"/>
      <c r="E175" s="214"/>
    </row>
    <row r="176" spans="2:5">
      <c r="B176" s="211"/>
      <c r="C176" s="215"/>
      <c r="D176" s="213"/>
      <c r="E176" s="214"/>
    </row>
    <row r="177" spans="2:5">
      <c r="B177" s="211"/>
      <c r="C177" s="215"/>
      <c r="D177" s="213"/>
      <c r="E177" s="214"/>
    </row>
    <row r="178" spans="2:5">
      <c r="B178" s="211"/>
      <c r="C178" s="215"/>
      <c r="D178" s="213"/>
      <c r="E178" s="214"/>
    </row>
    <row r="179" spans="2:5">
      <c r="B179" s="211"/>
      <c r="C179" s="215"/>
      <c r="D179" s="213"/>
      <c r="E179" s="214"/>
    </row>
    <row r="180" spans="2:5">
      <c r="B180" s="211"/>
      <c r="C180" s="215"/>
      <c r="D180" s="213"/>
      <c r="E180" s="214"/>
    </row>
    <row r="181" spans="2:5">
      <c r="B181" s="211"/>
      <c r="C181" s="215"/>
      <c r="D181" s="213"/>
      <c r="E181" s="214"/>
    </row>
    <row r="182" spans="2:5">
      <c r="B182" s="211"/>
      <c r="C182" s="215"/>
      <c r="D182" s="213"/>
      <c r="E182" s="214"/>
    </row>
    <row r="183" spans="2:5">
      <c r="B183" s="211"/>
      <c r="C183" s="215"/>
      <c r="D183" s="213"/>
      <c r="E183" s="214"/>
    </row>
    <row r="184" spans="2:5">
      <c r="B184" s="211"/>
      <c r="C184" s="215"/>
      <c r="D184" s="213"/>
      <c r="E184" s="214"/>
    </row>
    <row r="185" spans="2:5">
      <c r="B185" s="211"/>
      <c r="C185" s="215"/>
      <c r="D185" s="213"/>
      <c r="E185" s="214"/>
    </row>
    <row r="186" spans="2:5">
      <c r="B186" s="211"/>
      <c r="C186" s="215"/>
      <c r="D186" s="213"/>
      <c r="E186" s="214"/>
    </row>
    <row r="187" spans="2:5">
      <c r="B187" s="211"/>
      <c r="C187" s="215"/>
      <c r="D187" s="213"/>
      <c r="E187" s="214"/>
    </row>
    <row r="188" spans="2:5">
      <c r="B188" s="211"/>
      <c r="C188" s="215"/>
      <c r="D188" s="213"/>
      <c r="E188" s="214"/>
    </row>
    <row r="189" spans="2:5">
      <c r="B189" s="211"/>
      <c r="C189" s="215"/>
      <c r="D189" s="213"/>
      <c r="E189" s="214"/>
    </row>
    <row r="190" spans="2:5">
      <c r="B190" s="211"/>
      <c r="C190" s="215"/>
      <c r="D190" s="213"/>
      <c r="E190" s="214"/>
    </row>
    <row r="191" spans="2:5">
      <c r="B191" s="211"/>
      <c r="C191" s="215"/>
      <c r="D191" s="213"/>
      <c r="E191" s="214"/>
    </row>
    <row r="192" spans="2:5">
      <c r="B192" s="211"/>
      <c r="C192" s="215"/>
      <c r="D192" s="213"/>
      <c r="E192" s="214"/>
    </row>
    <row r="193" spans="2:5">
      <c r="B193" s="211"/>
      <c r="C193" s="215"/>
      <c r="D193" s="213"/>
      <c r="E193" s="214"/>
    </row>
    <row r="194" spans="2:5">
      <c r="B194" s="211"/>
      <c r="C194" s="215"/>
      <c r="D194" s="213"/>
      <c r="E194" s="214"/>
    </row>
    <row r="195" spans="2:5">
      <c r="B195" s="211"/>
      <c r="C195" s="215"/>
      <c r="D195" s="213"/>
      <c r="E195" s="214"/>
    </row>
    <row r="196" spans="2:5">
      <c r="B196" s="211"/>
      <c r="C196" s="215"/>
      <c r="D196" s="213"/>
      <c r="E196" s="214"/>
    </row>
    <row r="197" spans="2:5">
      <c r="B197" s="211"/>
      <c r="C197" s="215"/>
      <c r="D197" s="213"/>
      <c r="E197" s="214"/>
    </row>
    <row r="198" spans="2:5">
      <c r="B198" s="211"/>
      <c r="C198" s="215"/>
      <c r="D198" s="213"/>
      <c r="E198" s="214"/>
    </row>
    <row r="199" spans="2:5">
      <c r="B199" s="211"/>
      <c r="C199" s="215"/>
      <c r="D199" s="213"/>
      <c r="E199" s="214"/>
    </row>
    <row r="200" spans="2:5">
      <c r="B200" s="211"/>
      <c r="C200" s="215"/>
      <c r="D200" s="213"/>
      <c r="E200" s="214"/>
    </row>
    <row r="201" spans="2:5">
      <c r="B201" s="211"/>
      <c r="C201" s="215"/>
      <c r="D201" s="213"/>
      <c r="E201" s="214"/>
    </row>
    <row r="202" spans="2:5">
      <c r="B202" s="211"/>
      <c r="C202" s="215"/>
      <c r="D202" s="213"/>
      <c r="E202" s="214"/>
    </row>
    <row r="203" spans="2:5">
      <c r="B203" s="211"/>
      <c r="C203" s="215"/>
      <c r="D203" s="213"/>
      <c r="E203" s="214"/>
    </row>
    <row r="204" spans="2:5">
      <c r="B204" s="211"/>
      <c r="C204" s="215"/>
      <c r="D204" s="213"/>
      <c r="E204" s="214"/>
    </row>
    <row r="205" spans="2:5">
      <c r="B205" s="211"/>
      <c r="C205" s="215"/>
      <c r="D205" s="213"/>
      <c r="E205" s="214"/>
    </row>
    <row r="206" spans="2:5">
      <c r="B206" s="211"/>
      <c r="C206" s="215"/>
      <c r="D206" s="213"/>
      <c r="E206" s="214"/>
    </row>
    <row r="207" spans="2:5">
      <c r="B207" s="211"/>
      <c r="C207" s="215"/>
      <c r="D207" s="213"/>
      <c r="E207" s="214"/>
    </row>
    <row r="208" spans="2:5">
      <c r="B208" s="211"/>
      <c r="C208" s="215"/>
      <c r="D208" s="213"/>
      <c r="E208" s="214"/>
    </row>
    <row r="209" spans="2:5">
      <c r="B209" s="211"/>
      <c r="C209" s="215"/>
      <c r="D209" s="213"/>
      <c r="E209" s="214"/>
    </row>
    <row r="210" spans="2:5">
      <c r="B210" s="211"/>
      <c r="C210" s="215"/>
      <c r="D210" s="213"/>
      <c r="E210" s="214"/>
    </row>
    <row r="211" spans="2:5">
      <c r="B211" s="211"/>
      <c r="C211" s="215"/>
      <c r="D211" s="213"/>
      <c r="E211" s="214"/>
    </row>
    <row r="212" spans="2:5">
      <c r="B212" s="211"/>
      <c r="C212" s="215"/>
      <c r="D212" s="213"/>
      <c r="E212" s="214"/>
    </row>
    <row r="213" spans="2:5">
      <c r="B213" s="211"/>
      <c r="C213" s="215"/>
      <c r="D213" s="213"/>
      <c r="E213" s="214"/>
    </row>
    <row r="214" spans="2:5">
      <c r="B214" s="211"/>
      <c r="C214" s="215"/>
      <c r="D214" s="213"/>
      <c r="E214" s="214"/>
    </row>
    <row r="215" spans="2:5">
      <c r="B215" s="211"/>
      <c r="C215" s="215"/>
      <c r="D215" s="213"/>
      <c r="E215" s="214"/>
    </row>
    <row r="216" spans="2:5">
      <c r="B216" s="211"/>
      <c r="C216" s="215"/>
      <c r="D216" s="213"/>
      <c r="E216" s="214"/>
    </row>
    <row r="217" spans="2:5">
      <c r="B217" s="211"/>
      <c r="C217" s="215"/>
      <c r="D217" s="213"/>
      <c r="E217" s="214"/>
    </row>
    <row r="218" spans="2:5">
      <c r="B218" s="211"/>
      <c r="C218" s="215"/>
      <c r="D218" s="213"/>
      <c r="E218" s="214"/>
    </row>
    <row r="219" spans="2:5">
      <c r="B219" s="211"/>
      <c r="C219" s="215"/>
      <c r="D219" s="213"/>
      <c r="E219" s="214"/>
    </row>
    <row r="220" spans="2:5">
      <c r="B220" s="211"/>
      <c r="C220" s="215"/>
      <c r="D220" s="213"/>
      <c r="E220" s="214"/>
    </row>
    <row r="221" spans="2:5">
      <c r="B221" s="211"/>
      <c r="C221" s="215"/>
      <c r="D221" s="213"/>
      <c r="E221" s="214"/>
    </row>
    <row r="222" spans="2:5">
      <c r="B222" s="211"/>
      <c r="C222" s="215"/>
      <c r="D222" s="213"/>
      <c r="E222" s="214"/>
    </row>
    <row r="223" spans="2:5">
      <c r="B223" s="211"/>
      <c r="C223" s="215"/>
      <c r="D223" s="213"/>
      <c r="E223" s="214"/>
    </row>
    <row r="224" spans="2:5">
      <c r="B224" s="211"/>
      <c r="C224" s="215"/>
      <c r="D224" s="213"/>
      <c r="E224" s="214"/>
    </row>
    <row r="225" spans="2:5">
      <c r="B225" s="211"/>
      <c r="C225" s="215"/>
      <c r="D225" s="213"/>
      <c r="E225" s="214"/>
    </row>
    <row r="226" spans="2:5">
      <c r="B226" s="211"/>
      <c r="C226" s="215"/>
      <c r="D226" s="213"/>
      <c r="E226" s="214"/>
    </row>
    <row r="227" spans="2:5">
      <c r="B227" s="211"/>
      <c r="C227" s="215"/>
      <c r="D227" s="213"/>
      <c r="E227" s="214"/>
    </row>
    <row r="228" spans="2:5">
      <c r="B228" s="211"/>
      <c r="C228" s="215"/>
      <c r="D228" s="213"/>
      <c r="E228" s="214"/>
    </row>
    <row r="229" spans="2:5">
      <c r="B229" s="211"/>
      <c r="C229" s="215"/>
      <c r="D229" s="213"/>
      <c r="E229" s="214"/>
    </row>
    <row r="230" spans="2:5">
      <c r="B230" s="211"/>
      <c r="C230" s="215"/>
      <c r="D230" s="213"/>
      <c r="E230" s="214"/>
    </row>
    <row r="231" spans="2:5">
      <c r="B231" s="211"/>
      <c r="C231" s="215"/>
      <c r="D231" s="213"/>
      <c r="E231" s="214"/>
    </row>
    <row r="232" spans="2:5">
      <c r="B232" s="211"/>
      <c r="C232" s="215"/>
      <c r="D232" s="213"/>
      <c r="E232" s="214"/>
    </row>
    <row r="233" spans="2:5">
      <c r="B233" s="211"/>
      <c r="C233" s="215"/>
      <c r="D233" s="213"/>
      <c r="E233" s="214"/>
    </row>
    <row r="234" spans="2:5">
      <c r="B234" s="211"/>
      <c r="C234" s="215"/>
      <c r="D234" s="213"/>
      <c r="E234" s="214"/>
    </row>
    <row r="235" spans="2:5">
      <c r="B235" s="211"/>
      <c r="C235" s="215"/>
      <c r="D235" s="213"/>
      <c r="E235" s="214"/>
    </row>
    <row r="236" spans="2:5">
      <c r="B236" s="211"/>
      <c r="C236" s="215"/>
      <c r="D236" s="213"/>
      <c r="E236" s="214"/>
    </row>
    <row r="237" spans="2:5">
      <c r="B237" s="211"/>
      <c r="C237" s="215"/>
      <c r="D237" s="213"/>
      <c r="E237" s="214"/>
    </row>
    <row r="238" spans="2:5">
      <c r="B238" s="211"/>
      <c r="C238" s="215"/>
      <c r="D238" s="213"/>
      <c r="E238" s="214"/>
    </row>
    <row r="239" spans="2:5">
      <c r="B239" s="211"/>
      <c r="C239" s="215"/>
      <c r="D239" s="213"/>
      <c r="E239" s="214"/>
    </row>
    <row r="240" spans="2:5">
      <c r="B240" s="211"/>
      <c r="C240" s="215"/>
      <c r="D240" s="213"/>
      <c r="E240" s="214"/>
    </row>
    <row r="241" spans="2:5">
      <c r="B241" s="211"/>
      <c r="C241" s="215"/>
      <c r="D241" s="213"/>
      <c r="E241" s="214"/>
    </row>
    <row r="242" spans="2:5">
      <c r="B242" s="211"/>
      <c r="C242" s="215"/>
      <c r="D242" s="213"/>
      <c r="E242" s="214"/>
    </row>
    <row r="243" spans="2:5">
      <c r="B243" s="211"/>
      <c r="C243" s="215"/>
      <c r="D243" s="213"/>
      <c r="E243" s="214"/>
    </row>
    <row r="244" spans="2:5">
      <c r="B244" s="211"/>
      <c r="C244" s="215"/>
      <c r="D244" s="213"/>
      <c r="E244" s="214"/>
    </row>
    <row r="245" spans="2:5">
      <c r="B245" s="211"/>
      <c r="C245" s="215"/>
      <c r="D245" s="213"/>
      <c r="E245" s="214"/>
    </row>
    <row r="246" spans="2:5">
      <c r="B246" s="211"/>
      <c r="C246" s="215"/>
      <c r="D246" s="213"/>
      <c r="E246" s="214"/>
    </row>
    <row r="247" spans="2:5">
      <c r="B247" s="211"/>
      <c r="C247" s="215"/>
      <c r="D247" s="213"/>
      <c r="E247" s="214"/>
    </row>
    <row r="248" spans="2:5">
      <c r="B248" s="211"/>
      <c r="C248" s="215"/>
      <c r="D248" s="213"/>
      <c r="E248" s="214"/>
    </row>
    <row r="249" spans="2:5">
      <c r="B249" s="211"/>
      <c r="C249" s="215"/>
      <c r="D249" s="213"/>
      <c r="E249" s="214"/>
    </row>
  </sheetData>
  <mergeCells count="1">
    <mergeCell ref="F3:F4"/>
  </mergeCells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F16" sqref="F16"/>
    </sheetView>
  </sheetViews>
  <sheetFormatPr defaultRowHeight="13.5"/>
  <cols>
    <col min="1" max="1" width="29.75" customWidth="1"/>
    <col min="6" max="6" width="13" bestFit="1" customWidth="1"/>
    <col min="7" max="7" width="10.125" customWidth="1"/>
    <col min="8" max="8" width="12.875" customWidth="1"/>
  </cols>
  <sheetData>
    <row r="1" spans="1:16">
      <c r="A1" s="181" t="s">
        <v>283</v>
      </c>
      <c r="D1" s="181" t="s">
        <v>299</v>
      </c>
      <c r="E1" s="173" t="s">
        <v>361</v>
      </c>
      <c r="F1" s="173" t="s">
        <v>300</v>
      </c>
      <c r="G1" s="173" t="s">
        <v>304</v>
      </c>
      <c r="H1" s="173" t="s">
        <v>312</v>
      </c>
      <c r="I1" s="173" t="s">
        <v>317</v>
      </c>
      <c r="J1" s="173" t="s">
        <v>324</v>
      </c>
      <c r="K1" s="173" t="s">
        <v>330</v>
      </c>
      <c r="L1" s="173" t="s">
        <v>336</v>
      </c>
      <c r="M1" s="173" t="s">
        <v>343</v>
      </c>
      <c r="N1" s="173" t="s">
        <v>348</v>
      </c>
      <c r="O1" s="173" t="s">
        <v>352</v>
      </c>
      <c r="P1" s="173" t="s">
        <v>357</v>
      </c>
    </row>
    <row r="2" spans="1:16">
      <c r="A2" t="s">
        <v>207</v>
      </c>
      <c r="B2">
        <v>1</v>
      </c>
      <c r="F2" s="173" t="s">
        <v>305</v>
      </c>
      <c r="G2" s="173" t="s">
        <v>306</v>
      </c>
      <c r="H2" s="173" t="s">
        <v>313</v>
      </c>
      <c r="I2" s="173" t="s">
        <v>318</v>
      </c>
      <c r="J2" s="173" t="s">
        <v>325</v>
      </c>
      <c r="K2" s="173" t="s">
        <v>331</v>
      </c>
      <c r="L2" s="173" t="s">
        <v>337</v>
      </c>
      <c r="M2" s="173" t="s">
        <v>344</v>
      </c>
      <c r="N2" s="173" t="s">
        <v>349</v>
      </c>
      <c r="O2" s="173" t="s">
        <v>353</v>
      </c>
      <c r="P2" s="173" t="s">
        <v>358</v>
      </c>
    </row>
    <row r="3" spans="1:16">
      <c r="A3" t="s">
        <v>248</v>
      </c>
      <c r="B3">
        <v>2</v>
      </c>
      <c r="F3" s="173" t="s">
        <v>301</v>
      </c>
      <c r="G3" s="173" t="s">
        <v>307</v>
      </c>
      <c r="H3" s="173" t="s">
        <v>314</v>
      </c>
      <c r="I3" s="173" t="s">
        <v>319</v>
      </c>
      <c r="J3" s="173" t="s">
        <v>326</v>
      </c>
      <c r="K3" s="173" t="s">
        <v>332</v>
      </c>
      <c r="L3" s="173" t="s">
        <v>338</v>
      </c>
      <c r="M3" s="173" t="s">
        <v>345</v>
      </c>
      <c r="N3" s="173" t="s">
        <v>350</v>
      </c>
      <c r="O3" s="173" t="s">
        <v>354</v>
      </c>
      <c r="P3" s="173" t="s">
        <v>359</v>
      </c>
    </row>
    <row r="4" spans="1:16">
      <c r="A4" t="s">
        <v>284</v>
      </c>
      <c r="B4">
        <v>3</v>
      </c>
      <c r="F4" s="173" t="s">
        <v>302</v>
      </c>
      <c r="G4" s="173" t="s">
        <v>308</v>
      </c>
      <c r="H4" s="173" t="s">
        <v>315</v>
      </c>
      <c r="I4" s="173" t="s">
        <v>320</v>
      </c>
      <c r="J4" s="173" t="s">
        <v>327</v>
      </c>
      <c r="K4" s="173" t="s">
        <v>333</v>
      </c>
      <c r="L4" s="173" t="s">
        <v>339</v>
      </c>
      <c r="M4" s="173" t="s">
        <v>346</v>
      </c>
      <c r="N4" s="173" t="s">
        <v>351</v>
      </c>
      <c r="O4" s="173" t="s">
        <v>355</v>
      </c>
      <c r="P4" s="173" t="s">
        <v>360</v>
      </c>
    </row>
    <row r="5" spans="1:16">
      <c r="A5" t="s">
        <v>285</v>
      </c>
      <c r="B5">
        <v>4</v>
      </c>
      <c r="F5" s="173" t="s">
        <v>303</v>
      </c>
      <c r="G5" s="173" t="s">
        <v>309</v>
      </c>
      <c r="H5" s="173" t="s">
        <v>316</v>
      </c>
      <c r="I5" s="173" t="s">
        <v>321</v>
      </c>
      <c r="J5" s="173" t="s">
        <v>328</v>
      </c>
      <c r="K5" s="173" t="s">
        <v>334</v>
      </c>
      <c r="L5" s="173" t="s">
        <v>340</v>
      </c>
      <c r="M5" s="173" t="s">
        <v>347</v>
      </c>
      <c r="N5" s="173" t="s">
        <v>335</v>
      </c>
      <c r="O5" s="173" t="s">
        <v>356</v>
      </c>
    </row>
    <row r="6" spans="1:16">
      <c r="A6" t="s">
        <v>286</v>
      </c>
      <c r="B6">
        <v>5</v>
      </c>
      <c r="G6" s="173" t="s">
        <v>310</v>
      </c>
      <c r="I6" s="173" t="s">
        <v>322</v>
      </c>
      <c r="J6" s="173" t="s">
        <v>329</v>
      </c>
      <c r="K6" s="173" t="s">
        <v>335</v>
      </c>
      <c r="L6" s="173" t="s">
        <v>341</v>
      </c>
    </row>
    <row r="7" spans="1:16">
      <c r="A7" t="s">
        <v>287</v>
      </c>
      <c r="B7">
        <v>6</v>
      </c>
      <c r="G7" s="173" t="s">
        <v>311</v>
      </c>
      <c r="I7" s="173" t="s">
        <v>323</v>
      </c>
      <c r="L7" s="173" t="s">
        <v>342</v>
      </c>
    </row>
    <row r="8" spans="1:16">
      <c r="A8" t="s">
        <v>288</v>
      </c>
      <c r="B8">
        <v>7</v>
      </c>
    </row>
    <row r="9" spans="1:16">
      <c r="A9" t="s">
        <v>289</v>
      </c>
      <c r="B9">
        <v>8</v>
      </c>
    </row>
    <row r="10" spans="1:16">
      <c r="A10" t="s">
        <v>290</v>
      </c>
      <c r="B10">
        <v>9</v>
      </c>
    </row>
    <row r="11" spans="1:16">
      <c r="A11" t="s">
        <v>291</v>
      </c>
      <c r="B11">
        <v>10</v>
      </c>
    </row>
    <row r="12" spans="1:16">
      <c r="A12" t="s">
        <v>292</v>
      </c>
      <c r="B12">
        <v>11</v>
      </c>
    </row>
    <row r="13" spans="1:16">
      <c r="A13" t="s">
        <v>293</v>
      </c>
      <c r="B13">
        <v>12</v>
      </c>
    </row>
    <row r="15" spans="1:16">
      <c r="A15" s="181" t="s">
        <v>294</v>
      </c>
    </row>
    <row r="16" spans="1:16">
      <c r="A16" s="173" t="s">
        <v>295</v>
      </c>
      <c r="B16">
        <v>1</v>
      </c>
    </row>
    <row r="17" spans="1:2">
      <c r="A17" s="173" t="s">
        <v>296</v>
      </c>
      <c r="B17">
        <v>2</v>
      </c>
    </row>
    <row r="18" spans="1:2">
      <c r="A18" s="173" t="s">
        <v>297</v>
      </c>
      <c r="B18">
        <v>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广州区域  5月份更新</vt:lpstr>
      <vt:lpstr>广州区域  6月份更新</vt:lpstr>
      <vt:lpstr>公司基本信息</vt:lpstr>
      <vt:lpstr>股东信息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周超</cp:lastModifiedBy>
  <cp:lastPrinted>2019-07-25T15:47:00Z</cp:lastPrinted>
  <dcterms:created xsi:type="dcterms:W3CDTF">2016-05-17T10:02:00Z</dcterms:created>
  <dcterms:modified xsi:type="dcterms:W3CDTF">2019-12-24T09:08:37Z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