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aie1" sheetId="1" r:id="rId4"/>
  </sheets>
  <definedNames/>
  <calcPr/>
  <extLst>
    <ext uri="GoogleSheetsCustomDataVersion1">
      <go:sheetsCustomData xmlns:go="http://customooxmlschemas.google.com/" r:id="rId5" roundtripDataSignature="AMtx7mjb+TeS8y3ppHpfyIjzWi3qqRHnow=="/>
    </ext>
  </extLst>
</workbook>
</file>

<file path=xl/sharedStrings.xml><?xml version="1.0" encoding="utf-8"?>
<sst xmlns="http://schemas.openxmlformats.org/spreadsheetml/2006/main" count="40" uniqueCount="40">
  <si>
    <t>Ol Solutions</t>
  </si>
  <si>
    <t>Bank Details:</t>
  </si>
  <si>
    <t>Painting and Decorating Services</t>
  </si>
  <si>
    <t>Barclays</t>
  </si>
  <si>
    <t>112 Danbury Crescent, South Ockendon, RM15 5XF</t>
  </si>
  <si>
    <t>Account number: 53104745</t>
  </si>
  <si>
    <t>Telephone: 07753 171 558</t>
  </si>
  <si>
    <t>Sort code: 20-34-69</t>
  </si>
  <si>
    <t>Email: olsolutions73@gmail.com</t>
  </si>
  <si>
    <t>Invoice Number:</t>
  </si>
  <si>
    <t>Invoice to:</t>
  </si>
  <si>
    <t>VAT Registration Number:</t>
  </si>
  <si>
    <t>Location:</t>
  </si>
  <si>
    <t>121 Park Hill</t>
  </si>
  <si>
    <t>Forcia Ltd, Unit 4, Abbeyville Mews,</t>
  </si>
  <si>
    <t>Date:</t>
  </si>
  <si>
    <t>88 Clapham Park Road, London, SE4 7BX</t>
  </si>
  <si>
    <t>Hours Worked On Site</t>
  </si>
  <si>
    <t>Hours</t>
  </si>
  <si>
    <t>Name</t>
  </si>
  <si>
    <t>Trade</t>
  </si>
  <si>
    <t>Monday</t>
  </si>
  <si>
    <t>Tuesday</t>
  </si>
  <si>
    <t>Wednesday</t>
  </si>
  <si>
    <t>Thursday</t>
  </si>
  <si>
    <t>Friday</t>
  </si>
  <si>
    <t>Saturday</t>
  </si>
  <si>
    <t>Sunday</t>
  </si>
  <si>
    <t>Ordinary</t>
  </si>
  <si>
    <t>Time &amp; 1/4</t>
  </si>
  <si>
    <t>Time &amp; 1/2</t>
  </si>
  <si>
    <t>Total Hours</t>
  </si>
  <si>
    <t>Rate</t>
  </si>
  <si>
    <t>Total</t>
  </si>
  <si>
    <t>Cost To Site</t>
  </si>
  <si>
    <t>OL Solutions</t>
  </si>
  <si>
    <t>V. Budisteanu</t>
  </si>
  <si>
    <t>Painter</t>
  </si>
  <si>
    <t>Total Cost To Site</t>
  </si>
  <si>
    <t>Reverse Charge Apply 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</si>
</sst>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£-809]#,##0.00"/>
  </numFmts>
  <fonts count="5">
    <font>
      <sz val="10.0"/>
      <color rgb="FF000000"/>
      <name val="Arial"/>
      <scheme val="minor"/>
    </font>
    <font>
      <sz val="28.0"/>
      <color theme="1"/>
      <name val="Arial"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3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3" numFmtId="0" xfId="0" applyBorder="1" applyFont="1"/>
    <xf borderId="4" fillId="0" fontId="3" numFmtId="0" xfId="0" applyAlignment="1" applyBorder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0" fillId="0" fontId="3" numFmtId="0" xfId="0" applyAlignment="1" applyFont="1">
      <alignment vertical="bottom"/>
    </xf>
    <xf borderId="9" fillId="0" fontId="3" numFmtId="0" xfId="0" applyBorder="1" applyFont="1"/>
    <xf borderId="10" fillId="0" fontId="3" numFmtId="0" xfId="0" applyAlignment="1" applyBorder="1" applyFont="1">
      <alignment horizontal="right" readingOrder="0"/>
    </xf>
    <xf borderId="10" fillId="0" fontId="2" numFmtId="0" xfId="0" applyBorder="1" applyFont="1"/>
    <xf borderId="11" fillId="0" fontId="2" numFmtId="0" xfId="0" applyBorder="1" applyFont="1"/>
    <xf borderId="12" fillId="0" fontId="3" numFmtId="0" xfId="0" applyBorder="1" applyFont="1"/>
    <xf borderId="13" fillId="0" fontId="2" numFmtId="0" xfId="0" applyBorder="1" applyFont="1"/>
    <xf borderId="6" fillId="0" fontId="3" numFmtId="0" xfId="0" applyAlignment="1" applyBorder="1" applyFont="1">
      <alignment vertical="bottom"/>
    </xf>
    <xf borderId="14" fillId="0" fontId="3" numFmtId="0" xfId="0" applyBorder="1" applyFont="1"/>
    <xf borderId="0" fillId="0" fontId="3" numFmtId="0" xfId="0" applyAlignment="1" applyFont="1">
      <alignment horizontal="right" readingOrder="0"/>
    </xf>
    <xf borderId="15" fillId="0" fontId="3" numFmtId="0" xfId="0" applyBorder="1" applyFont="1"/>
    <xf borderId="16" fillId="0" fontId="2" numFmtId="0" xfId="0" applyBorder="1" applyFont="1"/>
    <xf borderId="17" fillId="0" fontId="2" numFmtId="0" xfId="0" applyBorder="1" applyFont="1"/>
    <xf borderId="8" fillId="0" fontId="3" numFmtId="0" xfId="0" applyAlignment="1" applyBorder="1" applyFont="1">
      <alignment horizontal="right" vertical="bottom"/>
    </xf>
    <xf borderId="18" fillId="0" fontId="3" numFmtId="0" xfId="0" applyBorder="1" applyFont="1"/>
    <xf borderId="19" fillId="0" fontId="3" numFmtId="164" xfId="0" applyAlignment="1" applyBorder="1" applyFont="1" applyNumberFormat="1">
      <alignment readingOrder="0"/>
    </xf>
    <xf borderId="19" fillId="0" fontId="2" numFmtId="0" xfId="0" applyBorder="1" applyFont="1"/>
    <xf borderId="20" fillId="0" fontId="2" numFmtId="0" xfId="0" applyBorder="1" applyFont="1"/>
    <xf borderId="21" fillId="0" fontId="3" numFmtId="0" xfId="0" applyBorder="1" applyFont="1"/>
    <xf borderId="22" fillId="0" fontId="2" numFmtId="0" xfId="0" applyBorder="1" applyFont="1"/>
    <xf borderId="23" fillId="0" fontId="3" numFmtId="0" xfId="0" applyBorder="1" applyFont="1"/>
    <xf borderId="24" fillId="0" fontId="3" numFmtId="0" xfId="0" applyBorder="1" applyFont="1"/>
    <xf borderId="24" fillId="0" fontId="4" numFmtId="0" xfId="0" applyAlignment="1" applyBorder="1" applyFont="1">
      <alignment horizontal="center"/>
    </xf>
    <xf borderId="24" fillId="0" fontId="2" numFmtId="0" xfId="0" applyBorder="1" applyFont="1"/>
    <xf borderId="25" fillId="0" fontId="3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2" numFmtId="0" xfId="0" applyBorder="1" applyFont="1"/>
    <xf borderId="30" fillId="0" fontId="3" numFmtId="164" xfId="0" applyBorder="1" applyFont="1" applyNumberFormat="1"/>
    <xf borderId="30" fillId="0" fontId="3" numFmtId="0" xfId="0" applyBorder="1" applyFont="1"/>
    <xf borderId="31" fillId="0" fontId="3" numFmtId="0" xfId="0" applyBorder="1" applyFont="1"/>
    <xf borderId="32" fillId="0" fontId="3" numFmtId="0" xfId="0" applyAlignment="1" applyBorder="1" applyFont="1">
      <alignment readingOrder="0"/>
    </xf>
    <xf borderId="33" fillId="0" fontId="3" numFmtId="0" xfId="0" applyBorder="1" applyFont="1"/>
    <xf borderId="33" fillId="0" fontId="3" numFmtId="0" xfId="0" applyAlignment="1" applyBorder="1" applyFont="1">
      <alignment readingOrder="0"/>
    </xf>
    <xf borderId="33" fillId="0" fontId="3" numFmtId="165" xfId="0" applyAlignment="1" applyBorder="1" applyFont="1" applyNumberFormat="1">
      <alignment readingOrder="0"/>
    </xf>
    <xf borderId="33" fillId="0" fontId="3" numFmtId="165" xfId="0" applyBorder="1" applyFont="1" applyNumberFormat="1"/>
    <xf borderId="34" fillId="0" fontId="3" numFmtId="165" xfId="0" applyBorder="1" applyFont="1" applyNumberFormat="1"/>
    <xf borderId="2" fillId="0" fontId="3" numFmtId="0" xfId="0" applyBorder="1" applyFont="1"/>
    <xf borderId="2" fillId="0" fontId="3" numFmtId="165" xfId="0" applyBorder="1" applyFont="1" applyNumberFormat="1"/>
    <xf borderId="0" fillId="0" fontId="3" numFmtId="0" xfId="0" applyFont="1"/>
    <xf borderId="8" fillId="0" fontId="3" numFmtId="165" xfId="0" applyBorder="1" applyFont="1" applyNumberFormat="1"/>
    <xf borderId="8" fillId="0" fontId="3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5.63"/>
    <col customWidth="1" min="18" max="18" width="14.25"/>
    <col customWidth="1" min="20" max="20" width="22.38"/>
    <col customWidth="1" min="22" max="26" width="14.38"/>
  </cols>
  <sheetData>
    <row r="1" ht="15.75" customHeight="1"/>
    <row r="2" ht="15.75" customHeight="1"/>
    <row r="3" ht="15.75" customHeight="1"/>
    <row r="4" ht="15.75" customHeight="1">
      <c r="F4" s="1" t="s">
        <v>0</v>
      </c>
      <c r="G4" s="2"/>
      <c r="H4" s="2"/>
      <c r="I4" s="2"/>
      <c r="J4" s="2"/>
      <c r="K4" s="2"/>
      <c r="L4" s="2"/>
      <c r="M4" s="3"/>
    </row>
    <row r="5" ht="15.75" customHeight="1">
      <c r="F5" s="4"/>
      <c r="M5" s="5"/>
    </row>
    <row r="6" ht="15.75" customHeight="1">
      <c r="F6" s="4"/>
      <c r="M6" s="5"/>
    </row>
    <row r="7" ht="15.75" customHeight="1">
      <c r="D7" s="6" t="s">
        <v>1</v>
      </c>
      <c r="F7" s="7" t="s">
        <v>2</v>
      </c>
      <c r="M7" s="5"/>
    </row>
    <row r="8" ht="15.75" customHeight="1">
      <c r="D8" s="8" t="s">
        <v>3</v>
      </c>
      <c r="F8" s="7" t="s">
        <v>4</v>
      </c>
      <c r="M8" s="5"/>
    </row>
    <row r="9" ht="15.75" customHeight="1">
      <c r="D9" s="8" t="s">
        <v>5</v>
      </c>
      <c r="F9" s="7" t="s">
        <v>6</v>
      </c>
      <c r="M9" s="5"/>
    </row>
    <row r="10" ht="15.75" customHeight="1">
      <c r="D10" s="9" t="s">
        <v>7</v>
      </c>
      <c r="F10" s="7" t="s">
        <v>8</v>
      </c>
      <c r="M10" s="5"/>
    </row>
    <row r="11" ht="15.75" customHeight="1">
      <c r="D11" s="10"/>
      <c r="F11" s="11" t="s">
        <v>9</v>
      </c>
      <c r="G11" s="12">
        <v>366.0</v>
      </c>
      <c r="H11" s="13"/>
      <c r="I11" s="14"/>
      <c r="J11" s="15" t="s">
        <v>10</v>
      </c>
      <c r="K11" s="13"/>
      <c r="L11" s="13"/>
      <c r="M11" s="16"/>
    </row>
    <row r="12" ht="15.75" customHeight="1">
      <c r="D12" s="17" t="s">
        <v>11</v>
      </c>
      <c r="F12" s="18" t="s">
        <v>12</v>
      </c>
      <c r="G12" s="19" t="s">
        <v>13</v>
      </c>
      <c r="J12" s="20" t="s">
        <v>14</v>
      </c>
      <c r="K12" s="21"/>
      <c r="L12" s="21"/>
      <c r="M12" s="22"/>
    </row>
    <row r="13" ht="15.75" customHeight="1">
      <c r="D13" s="23">
        <v>3.842153E8</v>
      </c>
      <c r="F13" s="24" t="s">
        <v>15</v>
      </c>
      <c r="G13" s="25">
        <v>44689.0</v>
      </c>
      <c r="H13" s="26"/>
      <c r="I13" s="27"/>
      <c r="J13" s="28" t="s">
        <v>16</v>
      </c>
      <c r="K13" s="26"/>
      <c r="L13" s="26"/>
      <c r="M13" s="29"/>
    </row>
    <row r="14" ht="15.75" customHeight="1">
      <c r="D14" s="10"/>
    </row>
    <row r="15" ht="15.75" customHeight="1"/>
    <row r="16" ht="15.75" customHeight="1">
      <c r="B16" s="30"/>
      <c r="C16" s="31"/>
      <c r="D16" s="31"/>
      <c r="E16" s="32" t="s">
        <v>17</v>
      </c>
      <c r="F16" s="33"/>
      <c r="G16" s="33"/>
      <c r="H16" s="33"/>
      <c r="I16" s="33"/>
      <c r="J16" s="33"/>
      <c r="K16" s="33"/>
      <c r="L16" s="32" t="s">
        <v>18</v>
      </c>
      <c r="M16" s="33"/>
      <c r="N16" s="33"/>
      <c r="O16" s="31"/>
      <c r="P16" s="31"/>
      <c r="Q16" s="31"/>
      <c r="R16" s="34"/>
      <c r="U16" s="10"/>
    </row>
    <row r="17" ht="15.75" customHeight="1">
      <c r="B17" s="35" t="s">
        <v>19</v>
      </c>
      <c r="C17" s="36"/>
      <c r="D17" s="36" t="s">
        <v>20</v>
      </c>
      <c r="E17" s="36" t="s">
        <v>21</v>
      </c>
      <c r="F17" s="36" t="s">
        <v>22</v>
      </c>
      <c r="G17" s="36" t="s">
        <v>23</v>
      </c>
      <c r="H17" s="36" t="s">
        <v>24</v>
      </c>
      <c r="I17" s="36" t="s">
        <v>25</v>
      </c>
      <c r="J17" s="36" t="s">
        <v>26</v>
      </c>
      <c r="K17" s="36" t="s">
        <v>27</v>
      </c>
      <c r="L17" s="36" t="s">
        <v>28</v>
      </c>
      <c r="M17" s="36" t="s">
        <v>29</v>
      </c>
      <c r="N17" s="36" t="s">
        <v>30</v>
      </c>
      <c r="O17" s="36" t="s">
        <v>31</v>
      </c>
      <c r="P17" s="36" t="s">
        <v>32</v>
      </c>
      <c r="Q17" s="36" t="s">
        <v>33</v>
      </c>
      <c r="R17" s="37" t="s">
        <v>34</v>
      </c>
      <c r="U17" s="10"/>
    </row>
    <row r="18" ht="15.75" customHeight="1">
      <c r="B18" s="18" t="s">
        <v>35</v>
      </c>
      <c r="C18" s="21"/>
      <c r="D18" s="38"/>
      <c r="E18" s="39">
        <f t="shared" ref="E18:J18" si="1">F18-1</f>
        <v>44683</v>
      </c>
      <c r="F18" s="39">
        <f t="shared" si="1"/>
        <v>44684</v>
      </c>
      <c r="G18" s="39">
        <f t="shared" si="1"/>
        <v>44685</v>
      </c>
      <c r="H18" s="39">
        <f t="shared" si="1"/>
        <v>44686</v>
      </c>
      <c r="I18" s="39">
        <f t="shared" si="1"/>
        <v>44687</v>
      </c>
      <c r="J18" s="39">
        <f t="shared" si="1"/>
        <v>44688</v>
      </c>
      <c r="K18" s="39">
        <f>G13</f>
        <v>44689</v>
      </c>
      <c r="L18" s="40"/>
      <c r="M18" s="40"/>
      <c r="N18" s="40"/>
      <c r="O18" s="40"/>
      <c r="P18" s="40"/>
      <c r="Q18" s="40"/>
      <c r="R18" s="41"/>
      <c r="U18" s="10"/>
    </row>
    <row r="19" ht="15.75" customHeight="1">
      <c r="B19" s="42" t="s">
        <v>36</v>
      </c>
      <c r="C19" s="43"/>
      <c r="D19" s="44" t="s">
        <v>37</v>
      </c>
      <c r="E19" s="44">
        <v>0.0</v>
      </c>
      <c r="F19" s="44">
        <v>0.0</v>
      </c>
      <c r="G19" s="44">
        <v>9.5</v>
      </c>
      <c r="H19" s="44">
        <v>9.5</v>
      </c>
      <c r="I19" s="44">
        <v>0.0</v>
      </c>
      <c r="J19" s="44">
        <v>0.0</v>
      </c>
      <c r="K19" s="43">
        <v>0.0</v>
      </c>
      <c r="L19" s="43">
        <f>SUM(E19:K19)</f>
        <v>19</v>
      </c>
      <c r="M19" s="43">
        <v>0.0</v>
      </c>
      <c r="N19" s="43">
        <v>0.0</v>
      </c>
      <c r="O19" s="43">
        <f>L19+M19</f>
        <v>19</v>
      </c>
      <c r="P19" s="45">
        <v>17.0</v>
      </c>
      <c r="Q19" s="46">
        <f>P19*O19</f>
        <v>323</v>
      </c>
      <c r="R19" s="47">
        <f>ROUND(Q19,2)</f>
        <v>323</v>
      </c>
      <c r="U19" s="10"/>
    </row>
    <row r="20" ht="15.75" customHeight="1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49"/>
      <c r="R20" s="49"/>
      <c r="T20" s="10"/>
      <c r="U20" s="10"/>
    </row>
    <row r="21" ht="15.75" customHeight="1">
      <c r="T21" s="10"/>
      <c r="U21" s="10"/>
    </row>
    <row r="22" ht="15.75" customHeight="1">
      <c r="D22" s="50"/>
      <c r="R22" s="6" t="s">
        <v>38</v>
      </c>
      <c r="T22" s="17" t="s">
        <v>39</v>
      </c>
      <c r="U22" s="10"/>
    </row>
    <row r="23" ht="15.75" customHeight="1">
      <c r="D23" s="50"/>
      <c r="R23" s="51">
        <f>SUM(R19:R20)</f>
        <v>323</v>
      </c>
      <c r="T23" s="52">
        <f>0.2*R23</f>
        <v>64.6</v>
      </c>
      <c r="U23" s="10"/>
    </row>
    <row r="24" ht="15.75" customHeight="1">
      <c r="D24" s="50"/>
    </row>
    <row r="25" ht="15.75" customHeight="1">
      <c r="D25" s="5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G12:I12"/>
    <mergeCell ref="J12:M12"/>
    <mergeCell ref="G13:I13"/>
    <mergeCell ref="J13:M13"/>
    <mergeCell ref="E16:K16"/>
    <mergeCell ref="L16:N16"/>
    <mergeCell ref="B18:D18"/>
    <mergeCell ref="F4:M6"/>
    <mergeCell ref="F7:M7"/>
    <mergeCell ref="F8:M8"/>
    <mergeCell ref="F9:M9"/>
    <mergeCell ref="F10:M10"/>
    <mergeCell ref="G11:I11"/>
    <mergeCell ref="J11:M11"/>
  </mergeCells>
  <drawing r:id="rId1"/>
</worksheet>
</file>