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56e47ae43ec8b344/Documents/"/>
    </mc:Choice>
  </mc:AlternateContent>
  <xr:revisionPtr revIDLastSave="0" documentId="8_{B0550450-DF09-42B0-B046-0FB4177DF5A5}" xr6:coauthVersionLast="47" xr6:coauthVersionMax="47" xr10:uidLastSave="{00000000-0000-0000-0000-000000000000}"/>
  <bookViews>
    <workbookView xWindow="-108" yWindow="-108" windowWidth="23256" windowHeight="12456" activeTab="2" xr2:uid="{CE91DD6F-1263-4166-A690-885DB3C448CD}"/>
  </bookViews>
  <sheets>
    <sheet name="Sheet1" sheetId="1" r:id="rId1"/>
    <sheet name="Sheet3" sheetId="3" r:id="rId2"/>
    <sheet name="Sheet2" sheetId="2" r:id="rId3"/>
  </sheets>
  <calcPr calcId="191029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H3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</calcChain>
</file>

<file path=xl/sharedStrings.xml><?xml version="1.0" encoding="utf-8"?>
<sst xmlns="http://schemas.openxmlformats.org/spreadsheetml/2006/main" count="106" uniqueCount="44">
  <si>
    <t>Days</t>
  </si>
  <si>
    <t>Total Money</t>
  </si>
  <si>
    <t>Expences</t>
  </si>
  <si>
    <t>Amount</t>
  </si>
  <si>
    <t>Remaing Money</t>
  </si>
  <si>
    <t>Total Expences</t>
  </si>
  <si>
    <t>Total Money Remaining</t>
  </si>
  <si>
    <t>Day1</t>
  </si>
  <si>
    <t>Collage Fair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</si>
  <si>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</si>
  <si>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</si>
  <si>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</si>
  <si>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</si>
  <si>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</si>
  <si>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</si>
  <si>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</si>
  <si>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</si>
  <si>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</si>
  <si>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</si>
  <si>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Study Fees</t>
  </si>
  <si>
    <t>Day12</t>
  </si>
  <si>
    <t>Fast Food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</si>
  <si>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</si>
  <si>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</si>
  <si>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</si>
  <si>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</si>
  <si>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</si>
  <si>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</si>
  <si>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</si>
  <si>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</si>
  <si>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</si>
  <si>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Hair Cut</t>
  </si>
  <si>
    <t>Day22</t>
  </si>
  <si>
    <t>Day23</t>
  </si>
  <si>
    <t>Travelling</t>
  </si>
  <si>
    <t>Day24</t>
  </si>
  <si>
    <t>Day25</t>
  </si>
  <si>
    <t>Day26</t>
  </si>
  <si>
    <t>Day27</t>
  </si>
  <si>
    <t>Day28</t>
  </si>
  <si>
    <t>Day29</t>
  </si>
  <si>
    <t>Day30</t>
  </si>
  <si>
    <t>Row Labels</t>
  </si>
  <si>
    <t>Sum of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</si>
</sst>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₹-4009]\ * #,##0_ ;_ [$₹-4009]\ * \-#,##0_ ;_ [$₹-4009]\ * &quot;-&quot;_ ;_ @_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4">
    <dxf>
      <numFmt numFmtId="164" formatCode="_ [$₹-4009]\ * #,##0_ ;_ [$₹-4009]\ * \-#,##0_ ;_ [$₹-4009]\ * &quot;-&quot;_ ;_ @_ "/>
    </dxf>
    <dxf>
      <numFmt numFmtId="164" formatCode="_ [$₹-4009]\ * #,##0_ ;_ [$₹-4009]\ * \-#,##0_ ;_ [$₹-4009]\ * &quot;-&quot;_ ;_ @_ "/>
    </dxf>
    <dxf>
      <numFmt numFmtId="30" formatCode="@"/>
    </dxf>
    <dxf>
      <numFmt numFmtId="30" formatCode="@"/>
    </dxf>
  </dxfs>
  <tableStyles count="0" defaultTableStyle="TableStyleMedium2" defaultPivotStyle="PivotStyleLight16"/>
  <colors>
    <mruColors>
      <color rgb="FFC4992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[HACKATHON PERSONAL MONEY TEACKER.xlsx]Sheet3!PivotTable4</c:name>
    <c:fmtId val="3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Sheet3!$E$2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cat>
            <c:strRef>
              <c:f>Sheet3!$D$3:$D$32</c:f>
              <c:strCache>
                <c:ptCount val="30"/>
                <c:pt idx="0">
                  <c:v>Day25</c:v>
                </c:pt>
                <c:pt idx="1">
                  <c:v>Day26</c:v>
                </c:pt>
                <c:pt idx="2">
                  <c:v>Day23</c:v>
                </c:pt>
                <c:pt idx="3">
                  <c:v>Day27</c:v>
                </c:pt>
                <c:pt idx="4">
                  <c:v>Day30</c:v>
                </c:pt>
                <c:pt idx="5">
                  <c:v>Day28</c:v>
                </c:pt>
                <c:pt idx="6">
                  <c:v>Day24</c:v>
                </c:pt>
                <c:pt idx="7">
                  <c:v>Day29</c:v>
                </c:pt>
                <c:pt idx="8">
                  <c:v>Day22</c:v>
                </c:pt>
                <c:pt idx="9">
                  <c:v>Day21</c:v>
                </c:pt>
                <c:pt idx="10">
                  <c:v>Day3</c:v>
                </c:pt>
                <c:pt idx="11">
                  <c:v>Day4</c:v>
                </c:pt>
                <c:pt idx="12">
                  <c:v>Day2</c:v>
                </c:pt>
                <c:pt idx="13">
                  <c:v>Day5</c:v>
                </c:pt>
                <c:pt idx="14">
                  <c:v>Day10</c:v>
                </c:pt>
                <c:pt idx="15">
                  <c:v>Day6</c:v>
                </c:pt>
                <c:pt idx="16">
                  <c:v>Day1</c:v>
                </c:pt>
                <c:pt idx="17">
                  <c:v>Day7</c:v>
                </c:pt>
                <c:pt idx="18">
                  <c:v>Day9</c:v>
                </c:pt>
                <c:pt idx="19">
                  <c:v>Day8</c:v>
                </c:pt>
                <c:pt idx="20">
                  <c:v>Day14</c:v>
                </c:pt>
                <c:pt idx="21">
                  <c:v>Day19</c:v>
                </c:pt>
                <c:pt idx="22">
                  <c:v>Day16</c:v>
                </c:pt>
                <c:pt idx="23">
                  <c:v>Day20</c:v>
                </c:pt>
                <c:pt idx="24">
                  <c:v>Day12</c:v>
                </c:pt>
                <c:pt idx="25">
                  <c:v>Day15</c:v>
                </c:pt>
                <c:pt idx="26">
                  <c:v>Day13</c:v>
                </c:pt>
                <c:pt idx="27">
                  <c:v>Day17</c:v>
                </c:pt>
                <c:pt idx="28">
                  <c:v>Day18</c:v>
                </c:pt>
                <c:pt idx="29">
                  <c:v>Day11</c:v>
                </c:pt>
              </c:strCache>
            </c:strRef>
          </c:cat>
          <c:val>
            <c:numRef>
              <c:f>Sheet3!$E$3:$E$32</c:f>
              <c:numCache>
                <c:formatCode>General</c:formatCode>
                <c:ptCount val="30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100</c:v>
                </c:pt>
                <c:pt idx="9">
                  <c:v>100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6D-41E6-B271-87E27A305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5734592"/>
        <c:axId val="1265735008"/>
      </c:areaChart>
      <c:catAx>
        <c:axId val="1265734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735008"/>
        <c:crosses val="autoZero"/>
        <c:auto val="1"/>
        <c:lblAlgn val="ctr"/>
        <c:lblOffset val="100"/>
        <c:noMultiLvlLbl val="0"/>
      </c:catAx>
      <c:valAx>
        <c:axId val="126573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73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[HACKATHON PERSONAL MONEY TEACKER.xlsx]Sheet3!PivotTable3</c:name>
    <c:fmtId val="10"/>
  </c:pivotSource>
  <c:chart>
    <c:autoTitleDeleted val="1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0000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rgbClr val="FFFF00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rgbClr val="00B050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rgbClr val="00B0F0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rgbClr val="FFC000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0555555555555555E-2"/>
          <c:y val="6.4814814814814811E-2"/>
          <c:w val="0.76035608048993875"/>
          <c:h val="0.89814814814814814"/>
        </c:manualLayout>
      </c:layout>
      <c:pie3D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A1B-4740-A0C1-5F67C71720B2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A1B-4740-A0C1-5F67C71720B2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A1B-4740-A0C1-5F67C71720B2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AA1B-4740-A0C1-5F67C71720B2}"/>
              </c:ext>
            </c:extLst>
          </c:dPt>
          <c:dPt>
            <c:idx val="4"/>
            <c:bubble3D val="0"/>
            <c:spPr>
              <a:solidFill>
                <a:srgbClr val="FFC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AA1B-4740-A0C1-5F67C71720B2}"/>
              </c:ext>
            </c:extLst>
          </c:dPt>
          <c:cat>
            <c:strRef>
              <c:f>Sheet3!$A$4:$A$8</c:f>
              <c:strCache>
                <c:ptCount val="5"/>
                <c:pt idx="0">
                  <c:v>Study Fees</c:v>
                </c:pt>
                <c:pt idx="1">
                  <c:v>Fast Food</c:v>
                </c:pt>
                <c:pt idx="2">
                  <c:v>Collage Fair</c:v>
                </c:pt>
                <c:pt idx="3">
                  <c:v>Travelling</c:v>
                </c:pt>
                <c:pt idx="4">
                  <c:v>Hair Cut</c:v>
                </c:pt>
              </c:strCache>
            </c:strRef>
          </c:cat>
          <c:val>
            <c:numRef>
              <c:f>Sheet3!$B$4:$B$8</c:f>
              <c:numCache>
                <c:formatCode>General</c:formatCode>
                <c:ptCount val="5"/>
                <c:pt idx="0">
                  <c:v>3000</c:v>
                </c:pt>
                <c:pt idx="1">
                  <c:v>1800</c:v>
                </c:pt>
                <c:pt idx="2">
                  <c:v>1500</c:v>
                </c:pt>
                <c:pt idx="3">
                  <c:v>640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A1B-4740-A0C1-5F67C7172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chart" Target="../charts/chart2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chart" Target="../charts/chart1.xml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15240</xdr:rowOff>
    </xdr:from>
    <xdr:to>
      <xdr:col>13</xdr:col>
      <xdr:colOff>251460</xdr:colOff>
      <xdr:row>20</xdr:row>
      <xdr:rowOff>129540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B3409E6A-B979-504D-563A-A1FA4105145E}"/>
            </a:ext>
          </a:extLst>
        </xdr:cNvPr>
        <xdr:cNvGrpSpPr/>
      </xdr:nvGrpSpPr>
      <xdr:grpSpPr>
        <a:xfrm>
          <a:off x="30480" y="15240"/>
          <a:ext cx="8145780" cy="3771900"/>
          <a:chOff x="30480" y="15240"/>
          <a:chExt cx="8145780" cy="3771900"/>
        </a:xfrm>
      </xdr:grpSpPr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233206AD-6C78-5D38-916A-2A6E6B82191C}"/>
              </a:ext>
            </a:extLst>
          </xdr:cNvPr>
          <xdr:cNvSpPr/>
        </xdr:nvSpPr>
        <xdr:spPr>
          <a:xfrm>
            <a:off x="30480" y="15240"/>
            <a:ext cx="8145780" cy="37719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2" name="Rectangle: Rounded Corners 1">
            <a:extLst>
              <a:ext uri="{FF2B5EF4-FFF2-40B4-BE49-F238E27FC236}">
                <a16:creationId xmlns:a16="http://schemas.microsoft.com/office/drawing/2014/main" id="{936938EA-CE16-748F-55AC-FF49569576BA}"/>
              </a:ext>
            </a:extLst>
          </xdr:cNvPr>
          <xdr:cNvSpPr/>
        </xdr:nvSpPr>
        <xdr:spPr>
          <a:xfrm>
            <a:off x="91440" y="76200"/>
            <a:ext cx="3855720" cy="84582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3" name="Rectangle: Rounded Corners 2">
            <a:extLst>
              <a:ext uri="{FF2B5EF4-FFF2-40B4-BE49-F238E27FC236}">
                <a16:creationId xmlns:a16="http://schemas.microsoft.com/office/drawing/2014/main" id="{29F20360-935E-B4EA-885B-6DA6112716FB}"/>
              </a:ext>
            </a:extLst>
          </xdr:cNvPr>
          <xdr:cNvSpPr/>
        </xdr:nvSpPr>
        <xdr:spPr>
          <a:xfrm>
            <a:off x="4183380" y="60960"/>
            <a:ext cx="3726180" cy="84582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4" name="Rectangle: Rounded Corners 3">
            <a:extLst>
              <a:ext uri="{FF2B5EF4-FFF2-40B4-BE49-F238E27FC236}">
                <a16:creationId xmlns:a16="http://schemas.microsoft.com/office/drawing/2014/main" id="{2BC50D4E-29CD-0974-4A58-52D962B41901}"/>
              </a:ext>
            </a:extLst>
          </xdr:cNvPr>
          <xdr:cNvSpPr/>
        </xdr:nvSpPr>
        <xdr:spPr>
          <a:xfrm>
            <a:off x="114300" y="1066800"/>
            <a:ext cx="2141220" cy="63246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5" name="Rectangle: Rounded Corners 4">
            <a:extLst>
              <a:ext uri="{FF2B5EF4-FFF2-40B4-BE49-F238E27FC236}">
                <a16:creationId xmlns:a16="http://schemas.microsoft.com/office/drawing/2014/main" id="{16D13F6F-F8C1-C8C0-F6FF-4684C8AC3219}"/>
              </a:ext>
            </a:extLst>
          </xdr:cNvPr>
          <xdr:cNvSpPr/>
        </xdr:nvSpPr>
        <xdr:spPr>
          <a:xfrm>
            <a:off x="2514600" y="1089660"/>
            <a:ext cx="2476500" cy="63246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DE404D6E-6762-8F84-94D3-7D730E5914EA}"/>
              </a:ext>
            </a:extLst>
          </xdr:cNvPr>
          <xdr:cNvSpPr/>
        </xdr:nvSpPr>
        <xdr:spPr>
          <a:xfrm>
            <a:off x="5280660" y="1089660"/>
            <a:ext cx="2651760" cy="63246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7" name="Rectangle: Rounded Corners 6">
            <a:extLst>
              <a:ext uri="{FF2B5EF4-FFF2-40B4-BE49-F238E27FC236}">
                <a16:creationId xmlns:a16="http://schemas.microsoft.com/office/drawing/2014/main" id="{C4BC46B1-F810-570F-1F04-0F7896DFBAFA}"/>
              </a:ext>
            </a:extLst>
          </xdr:cNvPr>
          <xdr:cNvSpPr/>
        </xdr:nvSpPr>
        <xdr:spPr>
          <a:xfrm>
            <a:off x="91440" y="1851660"/>
            <a:ext cx="3657600" cy="185166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8" name="Rectangle: Rounded Corners 7">
            <a:extLst>
              <a:ext uri="{FF2B5EF4-FFF2-40B4-BE49-F238E27FC236}">
                <a16:creationId xmlns:a16="http://schemas.microsoft.com/office/drawing/2014/main" id="{58C43A5A-1E72-222B-29FF-A802244D0BAF}"/>
              </a:ext>
            </a:extLst>
          </xdr:cNvPr>
          <xdr:cNvSpPr/>
        </xdr:nvSpPr>
        <xdr:spPr>
          <a:xfrm>
            <a:off x="4152900" y="1851660"/>
            <a:ext cx="3893820" cy="185166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11" name="Graphic 10" descr="Money">
            <a:extLst>
              <a:ext uri="{FF2B5EF4-FFF2-40B4-BE49-F238E27FC236}">
                <a16:creationId xmlns:a16="http://schemas.microsoft.com/office/drawing/2014/main" id="{FFCD397A-4697-979A-5FF6-07D923182BD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1684020" y="1104900"/>
            <a:ext cx="495300" cy="495300"/>
          </a:xfrm>
          <a:prstGeom prst="rect">
            <a:avLst/>
          </a:prstGeom>
        </xdr:spPr>
      </xdr:pic>
      <xdr:pic>
        <xdr:nvPicPr>
          <xdr:cNvPr id="13" name="Graphic 12" descr="Coins">
            <a:extLst>
              <a:ext uri="{FF2B5EF4-FFF2-40B4-BE49-F238E27FC236}">
                <a16:creationId xmlns:a16="http://schemas.microsoft.com/office/drawing/2014/main" id="{1BE2509C-4F65-1577-FE99-1B5A3086A86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465320" y="1120140"/>
            <a:ext cx="495300" cy="495300"/>
          </a:xfrm>
          <a:prstGeom prst="rect">
            <a:avLst/>
          </a:prstGeom>
        </xdr:spPr>
      </xdr:pic>
      <xdr:pic>
        <xdr:nvPicPr>
          <xdr:cNvPr id="15" name="Graphic 14" descr="Wallet">
            <a:extLst>
              <a:ext uri="{FF2B5EF4-FFF2-40B4-BE49-F238E27FC236}">
                <a16:creationId xmlns:a16="http://schemas.microsoft.com/office/drawing/2014/main" id="{5082CA0A-84B0-3258-04AB-9C9BFC8B6BF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7223760" y="1059180"/>
            <a:ext cx="678180" cy="624840"/>
          </a:xfrm>
          <a:prstGeom prst="rect">
            <a:avLst/>
          </a:prstGeom>
        </xdr:spPr>
      </xdr:pic>
      <xdr:pic>
        <xdr:nvPicPr>
          <xdr:cNvPr id="17" name="Graphic 16" descr="Research">
            <a:extLst>
              <a:ext uri="{FF2B5EF4-FFF2-40B4-BE49-F238E27FC236}">
                <a16:creationId xmlns:a16="http://schemas.microsoft.com/office/drawing/2014/main" id="{2E65E58B-E9C4-80F4-734D-49AD995A298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91440" y="60960"/>
            <a:ext cx="807720" cy="807720"/>
          </a:xfrm>
          <a:prstGeom prst="rect">
            <a:avLst/>
          </a:prstGeom>
        </xdr:spPr>
      </xdr:pic>
      <xdr:pic>
        <xdr:nvPicPr>
          <xdr:cNvPr id="18" name="Graphic 17" descr="Coins">
            <a:extLst>
              <a:ext uri="{FF2B5EF4-FFF2-40B4-BE49-F238E27FC236}">
                <a16:creationId xmlns:a16="http://schemas.microsoft.com/office/drawing/2014/main" id="{B6897377-E73F-9F52-EBAC-CE73EC48FEF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152400" y="1927860"/>
            <a:ext cx="419100" cy="419100"/>
          </a:xfrm>
          <a:prstGeom prst="rect">
            <a:avLst/>
          </a:prstGeom>
        </xdr:spPr>
      </xdr:pic>
      <xdr:pic>
        <xdr:nvPicPr>
          <xdr:cNvPr id="19" name="Graphic 18" descr="Coins">
            <a:extLst>
              <a:ext uri="{FF2B5EF4-FFF2-40B4-BE49-F238E27FC236}">
                <a16:creationId xmlns:a16="http://schemas.microsoft.com/office/drawing/2014/main" id="{5B54C46C-FA8A-9900-1E31-71952275C77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320540" y="1874520"/>
            <a:ext cx="487680" cy="487680"/>
          </a:xfrm>
          <a:prstGeom prst="rect">
            <a:avLst/>
          </a:prstGeom>
        </xdr:spPr>
      </xdr:pic>
      <xdr:sp macro="" textlink="">
        <xdr:nvSpPr>
          <xdr:cNvPr id="20" name="TextBox 19">
            <a:extLst>
              <a:ext uri="{FF2B5EF4-FFF2-40B4-BE49-F238E27FC236}">
                <a16:creationId xmlns:a16="http://schemas.microsoft.com/office/drawing/2014/main" id="{1D6E259C-57F3-A840-29A5-2A81A6A6B768}"/>
              </a:ext>
            </a:extLst>
          </xdr:cNvPr>
          <xdr:cNvSpPr txBox="1"/>
        </xdr:nvSpPr>
        <xdr:spPr>
          <a:xfrm>
            <a:off x="601980" y="60960"/>
            <a:ext cx="3385607" cy="41389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IN" sz="1900">
                <a:solidFill>
                  <a:schemeClr val="bg1"/>
                </a:solidFill>
                <a:latin typeface="Algerian" panose="04020705040A02060702" pitchFamily="82" charset="0"/>
              </a:rPr>
              <a:t>Personal Money Tracker</a:t>
            </a:r>
          </a:p>
        </xdr:txBody>
      </xdr:sp>
      <xdr:sp macro="" textlink="">
        <xdr:nvSpPr>
          <xdr:cNvPr id="21" name="TextBox 20">
            <a:extLst>
              <a:ext uri="{FF2B5EF4-FFF2-40B4-BE49-F238E27FC236}">
                <a16:creationId xmlns:a16="http://schemas.microsoft.com/office/drawing/2014/main" id="{56D0610A-D4B7-77C8-2C3E-EE7056AC5474}"/>
              </a:ext>
            </a:extLst>
          </xdr:cNvPr>
          <xdr:cNvSpPr txBox="1"/>
        </xdr:nvSpPr>
        <xdr:spPr>
          <a:xfrm>
            <a:off x="5768340" y="213360"/>
            <a:ext cx="2020618" cy="41389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IN" sz="1900">
                <a:solidFill>
                  <a:schemeClr val="bg1"/>
                </a:solidFill>
                <a:latin typeface="Algerian" panose="04020705040A02060702" pitchFamily="82" charset="0"/>
              </a:rPr>
              <a:t>hackathon</a:t>
            </a:r>
            <a:r>
              <a:rPr lang="en-IN" sz="1900" baseline="0">
                <a:solidFill>
                  <a:schemeClr val="bg1"/>
                </a:solidFill>
                <a:latin typeface="Algerian" panose="04020705040A02060702" pitchFamily="82" charset="0"/>
              </a:rPr>
              <a:t> 1.0</a:t>
            </a:r>
            <a:endParaRPr lang="en-IN" sz="1900">
              <a:solidFill>
                <a:schemeClr val="bg1"/>
              </a:solidFill>
              <a:latin typeface="Algerian" panose="04020705040A02060702" pitchFamily="82" charset="0"/>
            </a:endParaRPr>
          </a:p>
        </xdr:txBody>
      </xdr:sp>
      <xdr:pic>
        <xdr:nvPicPr>
          <xdr:cNvPr id="23" name="Graphic 22" descr="Head with gears">
            <a:extLst>
              <a:ext uri="{FF2B5EF4-FFF2-40B4-BE49-F238E27FC236}">
                <a16:creationId xmlns:a16="http://schemas.microsoft.com/office/drawing/2014/main" id="{E0AC6F6C-AD82-B838-C392-AEE9CF844A0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4251960" y="45720"/>
            <a:ext cx="861060" cy="861060"/>
          </a:xfrm>
          <a:prstGeom prst="rect">
            <a:avLst/>
          </a:prstGeom>
        </xdr:spPr>
      </xdr:pic>
      <xdr:sp macro="" textlink="">
        <xdr:nvSpPr>
          <xdr:cNvPr id="24" name="TextBox 23">
            <a:extLst>
              <a:ext uri="{FF2B5EF4-FFF2-40B4-BE49-F238E27FC236}">
                <a16:creationId xmlns:a16="http://schemas.microsoft.com/office/drawing/2014/main" id="{E903E759-BEBB-294F-5DF3-AF4135C6EF7F}"/>
              </a:ext>
            </a:extLst>
          </xdr:cNvPr>
          <xdr:cNvSpPr txBox="1"/>
        </xdr:nvSpPr>
        <xdr:spPr>
          <a:xfrm>
            <a:off x="76200" y="1013460"/>
            <a:ext cx="1613583" cy="38004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IN" sz="1700">
                <a:solidFill>
                  <a:schemeClr val="bg1"/>
                </a:solidFill>
                <a:latin typeface="Algerian" panose="04020705040A02060702" pitchFamily="82" charset="0"/>
              </a:rPr>
              <a:t>totAL</a:t>
            </a:r>
            <a:r>
              <a:rPr lang="en-IN" sz="1700" baseline="0">
                <a:solidFill>
                  <a:schemeClr val="bg1"/>
                </a:solidFill>
                <a:latin typeface="Algerian" panose="04020705040A02060702" pitchFamily="82" charset="0"/>
              </a:rPr>
              <a:t> MONEY</a:t>
            </a:r>
            <a:endParaRPr lang="en-IN" sz="1700">
              <a:solidFill>
                <a:schemeClr val="bg1"/>
              </a:solidFill>
              <a:latin typeface="Algerian" panose="04020705040A02060702" pitchFamily="82" charset="0"/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5C9C17F9-CF6A-D262-FFD7-2FE4A1EF8300}"/>
              </a:ext>
            </a:extLst>
          </xdr:cNvPr>
          <xdr:cNvSpPr txBox="1"/>
        </xdr:nvSpPr>
        <xdr:spPr>
          <a:xfrm>
            <a:off x="2484120" y="1051560"/>
            <a:ext cx="1977977" cy="38004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IN" sz="1700">
                <a:solidFill>
                  <a:schemeClr val="bg1"/>
                </a:solidFill>
                <a:latin typeface="Algerian" panose="04020705040A02060702" pitchFamily="82" charset="0"/>
              </a:rPr>
              <a:t>totAL</a:t>
            </a:r>
            <a:r>
              <a:rPr lang="en-IN" sz="1700" baseline="0">
                <a:solidFill>
                  <a:schemeClr val="bg1"/>
                </a:solidFill>
                <a:latin typeface="Algerian" panose="04020705040A02060702" pitchFamily="82" charset="0"/>
              </a:rPr>
              <a:t> EXPENCES</a:t>
            </a:r>
            <a:endParaRPr lang="en-IN" sz="1700">
              <a:solidFill>
                <a:schemeClr val="bg1"/>
              </a:solidFill>
              <a:latin typeface="Algerian" panose="04020705040A02060702" pitchFamily="82" charset="0"/>
            </a:endParaRPr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137239B6-A50B-D8BE-1D0D-612114D505E9}"/>
              </a:ext>
            </a:extLst>
          </xdr:cNvPr>
          <xdr:cNvSpPr txBox="1"/>
        </xdr:nvSpPr>
        <xdr:spPr>
          <a:xfrm>
            <a:off x="5250180" y="1036320"/>
            <a:ext cx="2083134" cy="38004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IN" sz="1700">
                <a:solidFill>
                  <a:schemeClr val="bg1"/>
                </a:solidFill>
                <a:latin typeface="Algerian" panose="04020705040A02060702" pitchFamily="82" charset="0"/>
              </a:rPr>
              <a:t>REMAINING</a:t>
            </a:r>
            <a:r>
              <a:rPr lang="en-IN" sz="1700" baseline="0">
                <a:solidFill>
                  <a:schemeClr val="bg1"/>
                </a:solidFill>
                <a:latin typeface="Algerian" panose="04020705040A02060702" pitchFamily="82" charset="0"/>
              </a:rPr>
              <a:t> MONEY</a:t>
            </a:r>
            <a:endParaRPr lang="en-IN" sz="1700">
              <a:solidFill>
                <a:schemeClr val="bg1"/>
              </a:solidFill>
              <a:latin typeface="Algerian" panose="04020705040A02060702" pitchFamily="82" charset="0"/>
            </a:endParaRPr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8FD2FED9-C768-6F4F-C20A-D449E10DCBA9}"/>
              </a:ext>
            </a:extLst>
          </xdr:cNvPr>
          <xdr:cNvSpPr txBox="1"/>
        </xdr:nvSpPr>
        <xdr:spPr>
          <a:xfrm>
            <a:off x="5029201" y="1912620"/>
            <a:ext cx="2034540" cy="38004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IN" sz="1700">
                <a:solidFill>
                  <a:schemeClr val="bg1"/>
                </a:solidFill>
                <a:latin typeface="Algerian" panose="04020705040A02060702" pitchFamily="82" charset="0"/>
              </a:rPr>
              <a:t>DAILY</a:t>
            </a:r>
            <a:r>
              <a:rPr lang="en-IN" sz="1700" baseline="0">
                <a:solidFill>
                  <a:schemeClr val="bg1"/>
                </a:solidFill>
                <a:latin typeface="Algerian" panose="04020705040A02060702" pitchFamily="82" charset="0"/>
              </a:rPr>
              <a:t> EXPENCES</a:t>
            </a:r>
            <a:endParaRPr lang="en-IN" sz="1700">
              <a:solidFill>
                <a:schemeClr val="bg1"/>
              </a:solidFill>
              <a:latin typeface="Algerian" panose="04020705040A02060702" pitchFamily="82" charset="0"/>
            </a:endParaRPr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ED29DC2E-5FAA-35CE-8377-01F39C2AD841}"/>
              </a:ext>
            </a:extLst>
          </xdr:cNvPr>
          <xdr:cNvSpPr txBox="1"/>
        </xdr:nvSpPr>
        <xdr:spPr>
          <a:xfrm>
            <a:off x="723900" y="1882140"/>
            <a:ext cx="2421881" cy="38004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IN" sz="1700">
                <a:solidFill>
                  <a:schemeClr val="bg1"/>
                </a:solidFill>
                <a:latin typeface="Algerian" panose="04020705040A02060702" pitchFamily="82" charset="0"/>
              </a:rPr>
              <a:t>eXPENCES</a:t>
            </a:r>
            <a:r>
              <a:rPr lang="en-IN" sz="1700" baseline="0">
                <a:solidFill>
                  <a:schemeClr val="bg1"/>
                </a:solidFill>
                <a:latin typeface="Algerian" panose="04020705040A02060702" pitchFamily="82" charset="0"/>
              </a:rPr>
              <a:t> CATEGORY</a:t>
            </a:r>
            <a:endParaRPr lang="en-IN" sz="1700">
              <a:solidFill>
                <a:schemeClr val="bg1"/>
              </a:solidFill>
              <a:latin typeface="Algerian" panose="04020705040A02060702" pitchFamily="82" charset="0"/>
            </a:endParaRPr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A16B5DEF-AF5F-EDA0-8509-65A4A5B71CC2}"/>
              </a:ext>
            </a:extLst>
          </xdr:cNvPr>
          <xdr:cNvSpPr txBox="1"/>
        </xdr:nvSpPr>
        <xdr:spPr>
          <a:xfrm>
            <a:off x="6050281" y="1318260"/>
            <a:ext cx="876300" cy="38100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IN" sz="1700">
                <a:solidFill>
                  <a:schemeClr val="bg1"/>
                </a:solidFill>
                <a:latin typeface="Algerian" panose="04020705040A02060702" pitchFamily="82" charset="0"/>
              </a:rPr>
              <a:t>2860</a:t>
            </a:r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229CB193-FCB6-DABA-50B3-2A291897BEB3}"/>
              </a:ext>
            </a:extLst>
          </xdr:cNvPr>
          <xdr:cNvSpPr txBox="1"/>
        </xdr:nvSpPr>
        <xdr:spPr>
          <a:xfrm>
            <a:off x="3284221" y="1318260"/>
            <a:ext cx="876300" cy="38100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IN" sz="1700">
                <a:solidFill>
                  <a:schemeClr val="bg1"/>
                </a:solidFill>
                <a:latin typeface="Algerian" panose="04020705040A02060702" pitchFamily="82" charset="0"/>
              </a:rPr>
              <a:t>7140</a:t>
            </a:r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C971751E-DBD6-8FE6-D5BE-286A7D182C75}"/>
              </a:ext>
            </a:extLst>
          </xdr:cNvPr>
          <xdr:cNvSpPr txBox="1"/>
        </xdr:nvSpPr>
        <xdr:spPr>
          <a:xfrm>
            <a:off x="480061" y="1318260"/>
            <a:ext cx="876300" cy="38100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IN" sz="1700">
                <a:solidFill>
                  <a:schemeClr val="bg1"/>
                </a:solidFill>
                <a:latin typeface="Algerian" panose="04020705040A02060702" pitchFamily="82" charset="0"/>
              </a:rPr>
              <a:t>10000</a:t>
            </a:r>
          </a:p>
        </xdr:txBody>
      </xdr:sp>
      <xdr:graphicFrame macro="">
        <xdr:nvGraphicFramePr>
          <xdr:cNvPr id="34" name="Chart 33">
            <a:extLst>
              <a:ext uri="{FF2B5EF4-FFF2-40B4-BE49-F238E27FC236}">
                <a16:creationId xmlns:a16="http://schemas.microsoft.com/office/drawing/2014/main" id="{251781CB-778D-485A-8AF8-F0EB514BD378}"/>
              </a:ext>
            </a:extLst>
          </xdr:cNvPr>
          <xdr:cNvGraphicFramePr>
            <a:graphicFrameLocks/>
          </xdr:cNvGraphicFramePr>
        </xdr:nvGraphicFramePr>
        <xdr:xfrm>
          <a:off x="4221480" y="2331720"/>
          <a:ext cx="3825240" cy="132588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  <xdr:graphicFrame macro="">
        <xdr:nvGraphicFramePr>
          <xdr:cNvPr id="35" name="Chart 34">
            <a:extLst>
              <a:ext uri="{FF2B5EF4-FFF2-40B4-BE49-F238E27FC236}">
                <a16:creationId xmlns:a16="http://schemas.microsoft.com/office/drawing/2014/main" id="{DD08AB9C-B305-47E2-89D4-8F86F067BD2F}"/>
              </a:ext>
            </a:extLst>
          </xdr:cNvPr>
          <xdr:cNvGraphicFramePr>
            <a:graphicFrameLocks/>
          </xdr:cNvGraphicFramePr>
        </xdr:nvGraphicFramePr>
        <xdr:xfrm>
          <a:off x="251460" y="2286000"/>
          <a:ext cx="3375660" cy="139446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2"/>
          </a:graphicData>
        </a:graphic>
      </xdr:graphicFrame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ladri" refreshedDate="44758.706273032411" createdVersion="8" refreshedVersion="8" minRefreshableVersion="3" recordCount="30" xr:uid="{294C2D84-8DB7-4E78-ADBE-28E03DC083E6}">
  <cacheSource type="worksheet">
    <worksheetSource name="Table1"/>
  </cacheSource>
  <cacheFields count="7">
    <cacheField name="Days" numFmtId="49">
      <sharedItems count="30">
        <s v="Day1"/>
        <s v="Day2"/>
        <s v="Day3"/>
        <s v="Day4"/>
        <s v="Day5"/>
        <s v="Day6"/>
        <s v="Day7"/>
        <s v="Day8"/>
        <s v="Day9"/>
        <s v="Day10"/>
        <s v="Day11"/>
        <s v="Day12"/>
        <s v="Day13"/>
        <s v="Day14"/>
        <s v="Day15"/>
        <s v="Day16"/>
        <s v="Day17"/>
        <s v="Day18"/>
        <s v="Day19"/>
        <s v="Day20"/>
        <s v="Day21"/>
        <s v="Day22"/>
        <s v="Day23"/>
        <s v="Day24"/>
        <s v="Day25"/>
        <s v="Day26"/>
        <s v="Day27"/>
        <s v="Day28"/>
        <s v="Day29"/>
        <s v="Day30"/>
      </sharedItems>
    </cacheField>
    <cacheField name="Total Money" numFmtId="0">
      <sharedItems containsString="0" containsBlank="1" containsNumber="1" containsInteger="1" minValue="10000" maxValue="10000"/>
    </cacheField>
    <cacheField name="Expences" numFmtId="49">
      <sharedItems count="5">
        <s v="Collage Fair"/>
        <s v="Study Fees"/>
        <s v="Fast Food"/>
        <s v="Hair Cut"/>
        <s v="Travelling"/>
      </sharedItems>
    </cacheField>
    <cacheField name="Amount" numFmtId="164">
      <sharedItems containsSemiMixedTypes="0" containsString="0" containsNumber="1" containsInteger="1" minValue="80" maxValue="3000"/>
    </cacheField>
    <cacheField name="Remaing Money" numFmtId="164">
      <sharedItems containsSemiMixedTypes="0" containsString="0" containsNumber="1" containsInteger="1" minValue="2860" maxValue="9850"/>
    </cacheField>
    <cacheField name="Total Expences" numFmtId="0">
      <sharedItems containsString="0" containsBlank="1" containsNumber="1" containsInteger="1" minValue="7140" maxValue="7140"/>
    </cacheField>
    <cacheField name="Total Money Remaining" numFmtId="0">
      <sharedItems containsString="0" containsBlank="1" containsNumber="1" containsInteger="1" minValue="2860" maxValue="28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n v="10000"/>
    <x v="0"/>
    <n v="150"/>
    <n v="9850"/>
    <n v="7140"/>
    <n v="2860"/>
  </r>
  <r>
    <x v="1"/>
    <m/>
    <x v="0"/>
    <n v="150"/>
    <n v="9700"/>
    <m/>
    <m/>
  </r>
  <r>
    <x v="2"/>
    <m/>
    <x v="0"/>
    <n v="150"/>
    <n v="9550"/>
    <m/>
    <m/>
  </r>
  <r>
    <x v="3"/>
    <m/>
    <x v="0"/>
    <n v="150"/>
    <n v="9400"/>
    <m/>
    <m/>
  </r>
  <r>
    <x v="4"/>
    <m/>
    <x v="0"/>
    <n v="150"/>
    <n v="9250"/>
    <m/>
    <m/>
  </r>
  <r>
    <x v="5"/>
    <m/>
    <x v="0"/>
    <n v="150"/>
    <n v="9100"/>
    <m/>
    <m/>
  </r>
  <r>
    <x v="6"/>
    <m/>
    <x v="0"/>
    <n v="150"/>
    <n v="8950"/>
    <m/>
    <m/>
  </r>
  <r>
    <x v="7"/>
    <m/>
    <x v="0"/>
    <n v="150"/>
    <n v="8800"/>
    <m/>
    <m/>
  </r>
  <r>
    <x v="8"/>
    <m/>
    <x v="0"/>
    <n v="150"/>
    <n v="8650"/>
    <m/>
    <m/>
  </r>
  <r>
    <x v="9"/>
    <m/>
    <x v="0"/>
    <n v="150"/>
    <n v="8500"/>
    <m/>
    <m/>
  </r>
  <r>
    <x v="10"/>
    <m/>
    <x v="1"/>
    <n v="3000"/>
    <n v="5500"/>
    <m/>
    <m/>
  </r>
  <r>
    <x v="11"/>
    <m/>
    <x v="2"/>
    <n v="200"/>
    <n v="5300"/>
    <m/>
    <m/>
  </r>
  <r>
    <x v="12"/>
    <m/>
    <x v="2"/>
    <n v="200"/>
    <n v="5100"/>
    <m/>
    <m/>
  </r>
  <r>
    <x v="13"/>
    <m/>
    <x v="2"/>
    <n v="200"/>
    <n v="4900"/>
    <m/>
    <m/>
  </r>
  <r>
    <x v="14"/>
    <m/>
    <x v="2"/>
    <n v="200"/>
    <n v="4700"/>
    <m/>
    <m/>
  </r>
  <r>
    <x v="15"/>
    <m/>
    <x v="2"/>
    <n v="200"/>
    <n v="4500"/>
    <m/>
    <m/>
  </r>
  <r>
    <x v="16"/>
    <m/>
    <x v="2"/>
    <n v="200"/>
    <n v="4300"/>
    <m/>
    <m/>
  </r>
  <r>
    <x v="17"/>
    <m/>
    <x v="2"/>
    <n v="200"/>
    <n v="4100"/>
    <m/>
    <m/>
  </r>
  <r>
    <x v="18"/>
    <m/>
    <x v="2"/>
    <n v="200"/>
    <n v="3900"/>
    <m/>
    <m/>
  </r>
  <r>
    <x v="19"/>
    <m/>
    <x v="2"/>
    <n v="200"/>
    <n v="3700"/>
    <m/>
    <m/>
  </r>
  <r>
    <x v="20"/>
    <m/>
    <x v="3"/>
    <n v="100"/>
    <n v="3600"/>
    <m/>
    <m/>
  </r>
  <r>
    <x v="21"/>
    <m/>
    <x v="3"/>
    <n v="100"/>
    <n v="3500"/>
    <m/>
    <m/>
  </r>
  <r>
    <x v="22"/>
    <m/>
    <x v="4"/>
    <n v="80"/>
    <n v="3420"/>
    <m/>
    <m/>
  </r>
  <r>
    <x v="23"/>
    <m/>
    <x v="4"/>
    <n v="80"/>
    <n v="3340"/>
    <m/>
    <m/>
  </r>
  <r>
    <x v="24"/>
    <m/>
    <x v="4"/>
    <n v="80"/>
    <n v="3260"/>
    <m/>
    <m/>
  </r>
  <r>
    <x v="25"/>
    <m/>
    <x v="4"/>
    <n v="80"/>
    <n v="3180"/>
    <m/>
    <m/>
  </r>
  <r>
    <x v="26"/>
    <m/>
    <x v="4"/>
    <n v="80"/>
    <n v="3100"/>
    <m/>
    <m/>
  </r>
  <r>
    <x v="27"/>
    <m/>
    <x v="4"/>
    <n v="80"/>
    <n v="3020"/>
    <m/>
    <m/>
  </r>
  <r>
    <x v="28"/>
    <m/>
    <x v="4"/>
    <n v="80"/>
    <n v="2940"/>
    <m/>
    <m/>
  </r>
  <r>
    <x v="29"/>
    <m/>
    <x v="4"/>
    <n v="80"/>
    <n v="286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CE9764-7AB5-4F32-B492-4C4EF76C3213}" name="PivotTable4" cacheId="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3">
  <location ref="D2:E32" firstHeaderRow="1" firstDataRow="1" firstDataCol="1"/>
  <pivotFields count="7">
    <pivotField axis="axisRow" showAll="0" sortType="ascending">
      <items count="31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8"/>
        <item x="2"/>
        <item x="29"/>
        <item x="3"/>
        <item x="4"/>
        <item x="5"/>
        <item x="6"/>
        <item x="7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6">
        <item x="0"/>
        <item x="2"/>
        <item x="3"/>
        <item x="1"/>
        <item x="4"/>
        <item t="default"/>
      </items>
    </pivotField>
    <pivotField dataField="1" numFmtId="164" showAll="0"/>
    <pivotField numFmtId="164" showAll="0"/>
    <pivotField showAll="0"/>
    <pivotField showAll="0"/>
  </pivotFields>
  <rowFields count="1">
    <field x="0"/>
  </rowFields>
  <rowItems count="30">
    <i>
      <x v="17"/>
    </i>
    <i>
      <x v="18"/>
    </i>
    <i>
      <x v="15"/>
    </i>
    <i>
      <x v="19"/>
    </i>
    <i>
      <x v="23"/>
    </i>
    <i>
      <x v="20"/>
    </i>
    <i>
      <x v="16"/>
    </i>
    <i>
      <x v="21"/>
    </i>
    <i>
      <x v="14"/>
    </i>
    <i>
      <x v="13"/>
    </i>
    <i>
      <x v="22"/>
    </i>
    <i>
      <x v="24"/>
    </i>
    <i>
      <x v="11"/>
    </i>
    <i>
      <x v="25"/>
    </i>
    <i>
      <x v="1"/>
    </i>
    <i>
      <x v="26"/>
    </i>
    <i>
      <x/>
    </i>
    <i>
      <x v="27"/>
    </i>
    <i>
      <x v="29"/>
    </i>
    <i>
      <x v="28"/>
    </i>
    <i>
      <x v="5"/>
    </i>
    <i>
      <x v="10"/>
    </i>
    <i>
      <x v="7"/>
    </i>
    <i>
      <x v="12"/>
    </i>
    <i>
      <x v="3"/>
    </i>
    <i>
      <x v="6"/>
    </i>
    <i>
      <x v="4"/>
    </i>
    <i>
      <x v="8"/>
    </i>
    <i>
      <x v="9"/>
    </i>
    <i>
      <x v="2"/>
    </i>
  </rowItems>
  <colItems count="1">
    <i/>
  </colItems>
  <dataFields count="1">
    <dataField name="Sum of Amount" fld="3" baseField="0" baseItem="0"/>
  </dataFields>
  <chartFormats count="3">
    <chartFormat chart="2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A1E01E-1D57-4BEE-878D-9C7A15838705}" name="PivotTable3" cacheId="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1">
  <location ref="A3:B8" firstHeaderRow="1" firstDataRow="1" firstDataCol="1"/>
  <pivotFields count="7">
    <pivotField showAll="0"/>
    <pivotField showAll="0"/>
    <pivotField axis="axisRow" showAll="0" sortType="descending">
      <items count="6">
        <item x="0"/>
        <item x="2"/>
        <item x="3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4" showAll="0"/>
    <pivotField numFmtId="164" showAll="0"/>
    <pivotField showAll="0"/>
    <pivotField showAll="0"/>
  </pivotFields>
  <rowFields count="1">
    <field x="2"/>
  </rowFields>
  <rowItems count="5">
    <i>
      <x v="3"/>
    </i>
    <i>
      <x v="1"/>
    </i>
    <i>
      <x/>
    </i>
    <i>
      <x v="4"/>
    </i>
    <i>
      <x v="2"/>
    </i>
  </rowItems>
  <colItems count="1">
    <i/>
  </colItems>
  <dataFields count="1">
    <dataField name="Sum of Amount" fld="3" baseField="0" baseItem="0"/>
  </dataFields>
  <chartFormats count="13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8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8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8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0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0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0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0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113D93-167A-4669-84BB-82AB2156168C}" name="Table1" displayName="Table1" ref="B2:H32" totalsRowShown="0">
  <autoFilter ref="B2:H32" xr:uid="{7F113D93-167A-4669-84BB-82AB2156168C}"/>
  <tableColumns count="7">
    <tableColumn id="1" xr3:uid="{534C8C1B-8EC0-4C55-AEA1-5979C083D590}" name="Days" dataDxfId="3"/>
    <tableColumn id="2" xr3:uid="{36795258-4949-4B28-B27E-23BD00A61C52}" name="Total Money"/>
    <tableColumn id="3" xr3:uid="{581A0FD4-B1A5-4512-B9CF-0DFC40AD2420}" name="Expences" dataDxfId="2"/>
    <tableColumn id="4" xr3:uid="{566031F8-4B18-4DAC-A6FA-970B308F2861}" name="Amount" dataDxfId="1"/>
    <tableColumn id="5" xr3:uid="{8D674FDE-232C-4AB0-B634-BAB674F32F54}" name="Remaing Money" dataDxfId="0">
      <calculatedColumnFormula>F2-E3</calculatedColumnFormula>
    </tableColumn>
    <tableColumn id="6" xr3:uid="{FC16D3FB-944E-4D08-B197-07C1BA18877F}" name="Total Expences"/>
    <tableColumn id="7" xr3:uid="{34539DF0-4D27-4E0E-89A6-5FA377631233}" name="Total Money Remain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Violet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B5388-86E3-4CAB-ACAD-D6624B1ECEC9}">
  <dimension ref="B2:H32"/>
  <sheetViews>
    <sheetView workbookViewId="0">
      <selection activeCell="J9" sqref="J9"/>
    </sheetView>
  </sheetViews>
  <sheetFormatPr defaultRowHeight="14.4" x14ac:dyDescent="0.3"/>
  <cols>
    <col min="2" max="2" width="7.21875" bestFit="1" customWidth="1"/>
    <col min="3" max="3" width="13.88671875" bestFit="1" customWidth="1"/>
    <col min="4" max="5" width="11" bestFit="1" customWidth="1"/>
    <col min="6" max="6" width="18" bestFit="1" customWidth="1"/>
    <col min="7" max="7" width="15.77734375" bestFit="1" customWidth="1"/>
    <col min="8" max="8" width="23.5546875" bestFit="1" customWidth="1"/>
  </cols>
  <sheetData>
    <row r="2" spans="2:8" x14ac:dyDescent="0.3">
      <c r="B2" s="1" t="s">
        <v>0</v>
      </c>
      <c r="C2" t="s">
        <v>1</v>
      </c>
      <c r="D2" t="s">
        <v>2</v>
      </c>
      <c r="E2" s="2" t="s">
        <v>3</v>
      </c>
      <c r="F2" s="2" t="s">
        <v>4</v>
      </c>
      <c r="G2" t="s">
        <v>5</v>
      </c>
      <c r="H2" t="s">
        <v>6</v>
      </c>
    </row>
    <row r="3" spans="2:8" x14ac:dyDescent="0.3">
      <c r="B3" s="1" t="s">
        <v>7</v>
      </c>
      <c r="C3" s="2">
        <v>10000</v>
      </c>
      <c r="D3" s="1" t="s">
        <v>8</v>
      </c>
      <c r="E3" s="2">
        <v>150</v>
      </c>
      <c r="F3" s="2">
        <f>$C$3-E3</f>
        <v>9850</v>
      </c>
      <c r="G3" s="2">
        <f>SUM(E3:E32)</f>
        <v>7140</v>
      </c>
      <c r="H3" s="2">
        <f>C3-G3</f>
        <v>2860</v>
      </c>
    </row>
    <row r="4" spans="2:8" x14ac:dyDescent="0.3">
      <c r="B4" s="1" t="s">
        <v>9</v>
      </c>
      <c r="D4" s="1" t="s">
        <v>8</v>
      </c>
      <c r="E4" s="2">
        <v>150</v>
      </c>
      <c r="F4" s="2">
        <f>F3-E4</f>
        <v>9700</v>
      </c>
    </row>
    <row r="5" spans="2:8" x14ac:dyDescent="0.3">
      <c r="B5" s="1" t="s">
        <v>10</v>
      </c>
      <c r="D5" s="1" t="s">
        <v>8</v>
      </c>
      <c r="E5" s="2">
        <v>150</v>
      </c>
      <c r="F5" s="2">
        <f>F4-E5</f>
        <v>9550</v>
      </c>
    </row>
    <row r="6" spans="2:8" x14ac:dyDescent="0.3">
      <c r="B6" s="1" t="s">
        <v>11</v>
      </c>
      <c r="D6" s="1" t="s">
        <v>8</v>
      </c>
      <c r="E6" s="2">
        <v>150</v>
      </c>
      <c r="F6" s="2">
        <f t="shared" ref="F6:F23" si="0">F5-E6</f>
        <v>9400</v>
      </c>
    </row>
    <row r="7" spans="2:8" x14ac:dyDescent="0.3">
      <c r="B7" s="1" t="s">
        <v>12</v>
      </c>
      <c r="D7" s="1" t="s">
        <v>8</v>
      </c>
      <c r="E7" s="2">
        <v>150</v>
      </c>
      <c r="F7" s="2">
        <f t="shared" si="0"/>
        <v>9250</v>
      </c>
    </row>
    <row r="8" spans="2:8" x14ac:dyDescent="0.3">
      <c r="B8" s="1" t="s">
        <v>13</v>
      </c>
      <c r="D8" s="1" t="s">
        <v>8</v>
      </c>
      <c r="E8" s="2">
        <v>150</v>
      </c>
      <c r="F8" s="2">
        <f t="shared" si="0"/>
        <v>9100</v>
      </c>
    </row>
    <row r="9" spans="2:8" x14ac:dyDescent="0.3">
      <c r="B9" s="1" t="s">
        <v>14</v>
      </c>
      <c r="D9" s="1" t="s">
        <v>8</v>
      </c>
      <c r="E9" s="2">
        <v>150</v>
      </c>
      <c r="F9" s="2">
        <f t="shared" si="0"/>
        <v>8950</v>
      </c>
    </row>
    <row r="10" spans="2:8" x14ac:dyDescent="0.3">
      <c r="B10" s="1" t="s">
        <v>15</v>
      </c>
      <c r="D10" s="1" t="s">
        <v>8</v>
      </c>
      <c r="E10" s="2">
        <v>150</v>
      </c>
      <c r="F10" s="2">
        <f t="shared" si="0"/>
        <v>8800</v>
      </c>
    </row>
    <row r="11" spans="2:8" x14ac:dyDescent="0.3">
      <c r="B11" s="1" t="s">
        <v>16</v>
      </c>
      <c r="D11" s="1" t="s">
        <v>8</v>
      </c>
      <c r="E11" s="2">
        <v>150</v>
      </c>
      <c r="F11" s="2">
        <f t="shared" si="0"/>
        <v>8650</v>
      </c>
    </row>
    <row r="12" spans="2:8" x14ac:dyDescent="0.3">
      <c r="B12" s="1" t="s">
        <v>17</v>
      </c>
      <c r="D12" s="1" t="s">
        <v>8</v>
      </c>
      <c r="E12" s="2">
        <v>150</v>
      </c>
      <c r="F12" s="2">
        <f t="shared" si="0"/>
        <v>8500</v>
      </c>
    </row>
    <row r="13" spans="2:8" x14ac:dyDescent="0.3">
      <c r="B13" s="1" t="s">
        <v>18</v>
      </c>
      <c r="D13" s="1" t="s">
        <v>19</v>
      </c>
      <c r="E13" s="2">
        <v>3000</v>
      </c>
      <c r="F13" s="2">
        <f t="shared" si="0"/>
        <v>5500</v>
      </c>
    </row>
    <row r="14" spans="2:8" x14ac:dyDescent="0.3">
      <c r="B14" s="1" t="s">
        <v>20</v>
      </c>
      <c r="D14" s="1" t="s">
        <v>21</v>
      </c>
      <c r="E14" s="2">
        <v>200</v>
      </c>
      <c r="F14" s="2">
        <f t="shared" si="0"/>
        <v>5300</v>
      </c>
    </row>
    <row r="15" spans="2:8" x14ac:dyDescent="0.3">
      <c r="B15" s="1" t="s">
        <v>22</v>
      </c>
      <c r="D15" s="1" t="s">
        <v>21</v>
      </c>
      <c r="E15" s="2">
        <v>200</v>
      </c>
      <c r="F15" s="2">
        <f t="shared" si="0"/>
        <v>5100</v>
      </c>
    </row>
    <row r="16" spans="2:8" x14ac:dyDescent="0.3">
      <c r="B16" s="1" t="s">
        <v>23</v>
      </c>
      <c r="D16" s="1" t="s">
        <v>21</v>
      </c>
      <c r="E16" s="2">
        <v>200</v>
      </c>
      <c r="F16" s="2">
        <f t="shared" si="0"/>
        <v>4900</v>
      </c>
    </row>
    <row r="17" spans="2:6" x14ac:dyDescent="0.3">
      <c r="B17" s="1" t="s">
        <v>24</v>
      </c>
      <c r="D17" s="1" t="s">
        <v>21</v>
      </c>
      <c r="E17" s="2">
        <v>200</v>
      </c>
      <c r="F17" s="2">
        <f t="shared" si="0"/>
        <v>4700</v>
      </c>
    </row>
    <row r="18" spans="2:6" x14ac:dyDescent="0.3">
      <c r="B18" s="1" t="s">
        <v>25</v>
      </c>
      <c r="D18" s="1" t="s">
        <v>21</v>
      </c>
      <c r="E18" s="2">
        <v>200</v>
      </c>
      <c r="F18" s="2">
        <f t="shared" si="0"/>
        <v>4500</v>
      </c>
    </row>
    <row r="19" spans="2:6" x14ac:dyDescent="0.3">
      <c r="B19" s="1" t="s">
        <v>26</v>
      </c>
      <c r="D19" s="1" t="s">
        <v>21</v>
      </c>
      <c r="E19" s="2">
        <v>200</v>
      </c>
      <c r="F19" s="2">
        <f t="shared" si="0"/>
        <v>4300</v>
      </c>
    </row>
    <row r="20" spans="2:6" x14ac:dyDescent="0.3">
      <c r="B20" s="1" t="s">
        <v>27</v>
      </c>
      <c r="D20" s="1" t="s">
        <v>21</v>
      </c>
      <c r="E20" s="2">
        <v>200</v>
      </c>
      <c r="F20" s="2">
        <f t="shared" si="0"/>
        <v>4100</v>
      </c>
    </row>
    <row r="21" spans="2:6" x14ac:dyDescent="0.3">
      <c r="B21" s="1" t="s">
        <v>28</v>
      </c>
      <c r="D21" s="1" t="s">
        <v>21</v>
      </c>
      <c r="E21" s="2">
        <v>200</v>
      </c>
      <c r="F21" s="2">
        <f t="shared" si="0"/>
        <v>3900</v>
      </c>
    </row>
    <row r="22" spans="2:6" x14ac:dyDescent="0.3">
      <c r="B22" s="1" t="s">
        <v>29</v>
      </c>
      <c r="D22" s="1" t="s">
        <v>21</v>
      </c>
      <c r="E22" s="2">
        <v>200</v>
      </c>
      <c r="F22" s="2">
        <f t="shared" si="0"/>
        <v>3700</v>
      </c>
    </row>
    <row r="23" spans="2:6" x14ac:dyDescent="0.3">
      <c r="B23" s="1" t="s">
        <v>30</v>
      </c>
      <c r="D23" s="1" t="s">
        <v>31</v>
      </c>
      <c r="E23" s="2">
        <v>100</v>
      </c>
      <c r="F23" s="2">
        <f t="shared" si="0"/>
        <v>3600</v>
      </c>
    </row>
    <row r="24" spans="2:6" x14ac:dyDescent="0.3">
      <c r="B24" s="1" t="s">
        <v>32</v>
      </c>
      <c r="D24" s="1" t="s">
        <v>31</v>
      </c>
      <c r="E24" s="2">
        <v>100</v>
      </c>
      <c r="F24" s="2">
        <f>F23-E24</f>
        <v>3500</v>
      </c>
    </row>
    <row r="25" spans="2:6" x14ac:dyDescent="0.3">
      <c r="B25" s="1" t="s">
        <v>33</v>
      </c>
      <c r="D25" s="1" t="s">
        <v>34</v>
      </c>
      <c r="E25" s="2">
        <v>80</v>
      </c>
      <c r="F25" s="2">
        <f>F24-E25</f>
        <v>3420</v>
      </c>
    </row>
    <row r="26" spans="2:6" x14ac:dyDescent="0.3">
      <c r="B26" s="1" t="s">
        <v>35</v>
      </c>
      <c r="D26" s="1" t="s">
        <v>34</v>
      </c>
      <c r="E26" s="2">
        <v>80</v>
      </c>
      <c r="F26" s="2">
        <f t="shared" ref="F26:F32" si="1">F25-E26</f>
        <v>3340</v>
      </c>
    </row>
    <row r="27" spans="2:6" x14ac:dyDescent="0.3">
      <c r="B27" s="1" t="s">
        <v>36</v>
      </c>
      <c r="D27" s="1" t="s">
        <v>34</v>
      </c>
      <c r="E27" s="2">
        <v>80</v>
      </c>
      <c r="F27" s="2">
        <f t="shared" si="1"/>
        <v>3260</v>
      </c>
    </row>
    <row r="28" spans="2:6" x14ac:dyDescent="0.3">
      <c r="B28" s="1" t="s">
        <v>37</v>
      </c>
      <c r="D28" s="1" t="s">
        <v>34</v>
      </c>
      <c r="E28" s="2">
        <v>80</v>
      </c>
      <c r="F28" s="2">
        <f t="shared" si="1"/>
        <v>3180</v>
      </c>
    </row>
    <row r="29" spans="2:6" x14ac:dyDescent="0.3">
      <c r="B29" s="1" t="s">
        <v>38</v>
      </c>
      <c r="D29" s="1" t="s">
        <v>34</v>
      </c>
      <c r="E29" s="2">
        <v>80</v>
      </c>
      <c r="F29" s="2">
        <f t="shared" si="1"/>
        <v>3100</v>
      </c>
    </row>
    <row r="30" spans="2:6" x14ac:dyDescent="0.3">
      <c r="B30" s="1" t="s">
        <v>39</v>
      </c>
      <c r="D30" s="1" t="s">
        <v>34</v>
      </c>
      <c r="E30" s="2">
        <v>80</v>
      </c>
      <c r="F30" s="2">
        <f t="shared" si="1"/>
        <v>3020</v>
      </c>
    </row>
    <row r="31" spans="2:6" x14ac:dyDescent="0.3">
      <c r="B31" s="1" t="s">
        <v>40</v>
      </c>
      <c r="D31" s="1" t="s">
        <v>34</v>
      </c>
      <c r="E31" s="2">
        <v>80</v>
      </c>
      <c r="F31" s="2">
        <f t="shared" si="1"/>
        <v>2940</v>
      </c>
    </row>
    <row r="32" spans="2:6" x14ac:dyDescent="0.3">
      <c r="B32" s="1" t="s">
        <v>41</v>
      </c>
      <c r="D32" s="1" t="s">
        <v>34</v>
      </c>
      <c r="E32" s="2">
        <v>80</v>
      </c>
      <c r="F32" s="2">
        <f t="shared" si="1"/>
        <v>2860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AE665-61A2-4194-9990-B7E82E4800D5}">
  <dimension ref="A2:E32"/>
  <sheetViews>
    <sheetView workbookViewId="0">
      <selection activeCell="B28" sqref="B28"/>
    </sheetView>
  </sheetViews>
  <sheetFormatPr defaultRowHeight="14.4" x14ac:dyDescent="0.3"/>
  <cols>
    <col min="1" max="1" width="12.5546875" bestFit="1" customWidth="1"/>
    <col min="2" max="2" width="14.44140625" bestFit="1" customWidth="1"/>
    <col min="4" max="4" width="12.5546875" bestFit="1" customWidth="1"/>
    <col min="5" max="5" width="14.44140625" bestFit="1" customWidth="1"/>
  </cols>
  <sheetData>
    <row r="2" spans="1:5" x14ac:dyDescent="0.3">
      <c r="D2" s="3" t="s">
        <v>42</v>
      </c>
      <c r="E2" t="s">
        <v>43</v>
      </c>
    </row>
    <row r="3" spans="1:5" x14ac:dyDescent="0.3">
      <c r="A3" s="3" t="s">
        <v>42</v>
      </c>
      <c r="B3" t="s">
        <v>43</v>
      </c>
      <c r="D3" s="4" t="s">
        <v>36</v>
      </c>
      <c r="E3" s="5">
        <v>80</v>
      </c>
    </row>
    <row r="4" spans="1:5" x14ac:dyDescent="0.3">
      <c r="A4" s="4" t="s">
        <v>19</v>
      </c>
      <c r="B4" s="5">
        <v>3000</v>
      </c>
      <c r="D4" s="4" t="s">
        <v>37</v>
      </c>
      <c r="E4" s="5">
        <v>80</v>
      </c>
    </row>
    <row r="5" spans="1:5" x14ac:dyDescent="0.3">
      <c r="A5" s="4" t="s">
        <v>21</v>
      </c>
      <c r="B5" s="5">
        <v>1800</v>
      </c>
      <c r="D5" s="4" t="s">
        <v>33</v>
      </c>
      <c r="E5" s="5">
        <v>80</v>
      </c>
    </row>
    <row r="6" spans="1:5" x14ac:dyDescent="0.3">
      <c r="A6" s="4" t="s">
        <v>8</v>
      </c>
      <c r="B6" s="5">
        <v>1500</v>
      </c>
      <c r="D6" s="4" t="s">
        <v>38</v>
      </c>
      <c r="E6" s="5">
        <v>80</v>
      </c>
    </row>
    <row r="7" spans="1:5" x14ac:dyDescent="0.3">
      <c r="A7" s="4" t="s">
        <v>34</v>
      </c>
      <c r="B7" s="5">
        <v>640</v>
      </c>
      <c r="D7" s="4" t="s">
        <v>41</v>
      </c>
      <c r="E7" s="5">
        <v>80</v>
      </c>
    </row>
    <row r="8" spans="1:5" x14ac:dyDescent="0.3">
      <c r="A8" s="4" t="s">
        <v>31</v>
      </c>
      <c r="B8" s="5">
        <v>200</v>
      </c>
      <c r="D8" s="4" t="s">
        <v>39</v>
      </c>
      <c r="E8" s="5">
        <v>80</v>
      </c>
    </row>
    <row r="9" spans="1:5" x14ac:dyDescent="0.3">
      <c r="D9" s="4" t="s">
        <v>35</v>
      </c>
      <c r="E9" s="5">
        <v>80</v>
      </c>
    </row>
    <row r="10" spans="1:5" x14ac:dyDescent="0.3">
      <c r="D10" s="4" t="s">
        <v>40</v>
      </c>
      <c r="E10" s="5">
        <v>80</v>
      </c>
    </row>
    <row r="11" spans="1:5" x14ac:dyDescent="0.3">
      <c r="D11" s="4" t="s">
        <v>32</v>
      </c>
      <c r="E11" s="5">
        <v>100</v>
      </c>
    </row>
    <row r="12" spans="1:5" x14ac:dyDescent="0.3">
      <c r="D12" s="4" t="s">
        <v>30</v>
      </c>
      <c r="E12" s="5">
        <v>100</v>
      </c>
    </row>
    <row r="13" spans="1:5" x14ac:dyDescent="0.3">
      <c r="D13" s="4" t="s">
        <v>10</v>
      </c>
      <c r="E13" s="5">
        <v>150</v>
      </c>
    </row>
    <row r="14" spans="1:5" x14ac:dyDescent="0.3">
      <c r="D14" s="4" t="s">
        <v>11</v>
      </c>
      <c r="E14" s="5">
        <v>150</v>
      </c>
    </row>
    <row r="15" spans="1:5" x14ac:dyDescent="0.3">
      <c r="D15" s="4" t="s">
        <v>9</v>
      </c>
      <c r="E15" s="5">
        <v>150</v>
      </c>
    </row>
    <row r="16" spans="1:5" x14ac:dyDescent="0.3">
      <c r="D16" s="4" t="s">
        <v>12</v>
      </c>
      <c r="E16" s="5">
        <v>150</v>
      </c>
    </row>
    <row r="17" spans="4:5" x14ac:dyDescent="0.3">
      <c r="D17" s="4" t="s">
        <v>17</v>
      </c>
      <c r="E17" s="5">
        <v>150</v>
      </c>
    </row>
    <row r="18" spans="4:5" x14ac:dyDescent="0.3">
      <c r="D18" s="4" t="s">
        <v>13</v>
      </c>
      <c r="E18" s="5">
        <v>150</v>
      </c>
    </row>
    <row r="19" spans="4:5" x14ac:dyDescent="0.3">
      <c r="D19" s="4" t="s">
        <v>7</v>
      </c>
      <c r="E19" s="5">
        <v>150</v>
      </c>
    </row>
    <row r="20" spans="4:5" x14ac:dyDescent="0.3">
      <c r="D20" s="4" t="s">
        <v>14</v>
      </c>
      <c r="E20" s="5">
        <v>150</v>
      </c>
    </row>
    <row r="21" spans="4:5" x14ac:dyDescent="0.3">
      <c r="D21" s="4" t="s">
        <v>16</v>
      </c>
      <c r="E21" s="5">
        <v>150</v>
      </c>
    </row>
    <row r="22" spans="4:5" x14ac:dyDescent="0.3">
      <c r="D22" s="4" t="s">
        <v>15</v>
      </c>
      <c r="E22" s="5">
        <v>150</v>
      </c>
    </row>
    <row r="23" spans="4:5" x14ac:dyDescent="0.3">
      <c r="D23" s="4" t="s">
        <v>23</v>
      </c>
      <c r="E23" s="5">
        <v>200</v>
      </c>
    </row>
    <row r="24" spans="4:5" x14ac:dyDescent="0.3">
      <c r="D24" s="4" t="s">
        <v>28</v>
      </c>
      <c r="E24" s="5">
        <v>200</v>
      </c>
    </row>
    <row r="25" spans="4:5" x14ac:dyDescent="0.3">
      <c r="D25" s="4" t="s">
        <v>25</v>
      </c>
      <c r="E25" s="5">
        <v>200</v>
      </c>
    </row>
    <row r="26" spans="4:5" x14ac:dyDescent="0.3">
      <c r="D26" s="4" t="s">
        <v>29</v>
      </c>
      <c r="E26" s="5">
        <v>200</v>
      </c>
    </row>
    <row r="27" spans="4:5" x14ac:dyDescent="0.3">
      <c r="D27" s="4" t="s">
        <v>20</v>
      </c>
      <c r="E27" s="5">
        <v>200</v>
      </c>
    </row>
    <row r="28" spans="4:5" x14ac:dyDescent="0.3">
      <c r="D28" s="4" t="s">
        <v>24</v>
      </c>
      <c r="E28" s="5">
        <v>200</v>
      </c>
    </row>
    <row r="29" spans="4:5" x14ac:dyDescent="0.3">
      <c r="D29" s="4" t="s">
        <v>22</v>
      </c>
      <c r="E29" s="5">
        <v>200</v>
      </c>
    </row>
    <row r="30" spans="4:5" x14ac:dyDescent="0.3">
      <c r="D30" s="4" t="s">
        <v>26</v>
      </c>
      <c r="E30" s="5">
        <v>200</v>
      </c>
    </row>
    <row r="31" spans="4:5" x14ac:dyDescent="0.3">
      <c r="D31" s="4" t="s">
        <v>27</v>
      </c>
      <c r="E31" s="5">
        <v>200</v>
      </c>
    </row>
    <row r="32" spans="4:5" x14ac:dyDescent="0.3">
      <c r="D32" s="4" t="s">
        <v>18</v>
      </c>
      <c r="E32" s="5">
        <v>3000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4C4BC-EA59-4464-A961-EE293BD0C5E6}">
  <dimension ref="A1"/>
  <sheetViews>
    <sheetView tabSelected="1" workbookViewId="0">
      <selection activeCell="O4" sqref="O4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Niladri</dc:creator>
  <cp:lastModifiedBy>Niladri</cp:lastModifiedBy>
  <dcterms:created xsi:type="dcterms:W3CDTF">2022-07-16T11:25:41Z</dcterms:created>
  <dcterms:modified xsi:type="dcterms:W3CDTF">2022-07-16T12:05:38Z</dcterms:modified>
</cp:coreProperties>
</file>