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onardo Fonseca\Desktop\Projetos\PRIO Labs\front-PRIOLAB\public\example\offloading\"/>
    </mc:Choice>
  </mc:AlternateContent>
  <xr:revisionPtr revIDLastSave="0" documentId="13_ncr:1_{3ADFED66-8D44-480D-A2C0-565AB4947141}" xr6:coauthVersionLast="47" xr6:coauthVersionMax="47" xr10:uidLastSave="{00000000-0000-0000-0000-000000000000}"/>
  <bookViews>
    <workbookView xWindow="-28920" yWindow="-4005" windowWidth="29040" windowHeight="15720" tabRatio="825" xr2:uid="{00000000-000D-0000-FFFF-FFFF00000000}"/>
  </bookViews>
  <sheets>
    <sheet name="Sample" sheetId="67" r:id="rId1"/>
  </sheets>
  <definedNames>
    <definedName name="_igs1">[0]!_igs1</definedName>
    <definedName name="_igs2">[0]!_igs2</definedName>
    <definedName name="AA">[0]!AA</definedName>
    <definedName name="aaa">[0]!aaa</definedName>
    <definedName name="_xlnm.Print_Area" localSheetId="0">Sample!$B$1:$L$49</definedName>
    <definedName name="BB">[0]!BB</definedName>
    <definedName name="CC">[0]!CC</definedName>
    <definedName name="DD">[0]!DD</definedName>
    <definedName name="EE">[0]!EE</definedName>
    <definedName name="EEE">[0]!EEE</definedName>
    <definedName name="FFF">[0]!FFF</definedName>
    <definedName name="figures">[0]!figures</definedName>
    <definedName name="GGG">[0]!GGG</definedName>
    <definedName name="I">[0]!I</definedName>
    <definedName name="kljlk">[0]!kljlk</definedName>
    <definedName name="lkio">[0]!lkio</definedName>
    <definedName name="llk">[0]!llk</definedName>
    <definedName name="Macro1">[0]!Macro1</definedName>
    <definedName name="MM">[0]!MM</definedName>
    <definedName name="NN">[0]!NN</definedName>
    <definedName name="NNN">[0]!NNN</definedName>
    <definedName name="PP">[0]!PP</definedName>
    <definedName name="qqq">[0]!qqq</definedName>
    <definedName name="RR">[0]!RR</definedName>
    <definedName name="RRR">[0]!RRR</definedName>
    <definedName name="SS">[0]!SS</definedName>
    <definedName name="T">[0]!T</definedName>
    <definedName name="TT">[0]!TT</definedName>
    <definedName name="TTT">[0]!TTT</definedName>
    <definedName name="VV">[0]!VV</definedName>
    <definedName name="XX">[0]!XX</definedName>
    <definedName name="Y">[0]!Y</definedName>
    <definedName name="ZZ">[0]!ZZ</definedName>
  </definedNames>
  <calcPr calcId="191029"/>
</workbook>
</file>

<file path=xl/calcChain.xml><?xml version="1.0" encoding="utf-8"?>
<calcChain xmlns="http://schemas.openxmlformats.org/spreadsheetml/2006/main">
  <c r="H22" i="67" l="1"/>
  <c r="H29" i="67"/>
  <c r="J29" i="67"/>
  <c r="H30" i="67"/>
  <c r="J30" i="67"/>
  <c r="H31" i="67"/>
  <c r="J31" i="67"/>
</calcChain>
</file>

<file path=xl/sharedStrings.xml><?xml version="1.0" encoding="utf-8"?>
<sst xmlns="http://schemas.openxmlformats.org/spreadsheetml/2006/main" count="70" uniqueCount="53">
  <si>
    <t>BS&amp;W</t>
  </si>
  <si>
    <t>Time</t>
  </si>
  <si>
    <t>OFFLOADING REPORT</t>
  </si>
  <si>
    <t>Results - Offloading</t>
  </si>
  <si>
    <t>Sample</t>
  </si>
  <si>
    <t>Salts</t>
  </si>
  <si>
    <t xml:space="preserve">Density  </t>
  </si>
  <si>
    <t>API at</t>
  </si>
  <si>
    <t>Content (mg/L)</t>
  </si>
  <si>
    <t>at 20ºC</t>
  </si>
  <si>
    <t>60/60ºF</t>
  </si>
  <si>
    <t>H2S in Liquid</t>
  </si>
  <si>
    <t>AUTOSAMPLER</t>
  </si>
  <si>
    <t>Test Performed by:</t>
  </si>
  <si>
    <t>Signature</t>
  </si>
  <si>
    <t>Start</t>
  </si>
  <si>
    <t>Finish</t>
  </si>
  <si>
    <t>Laboratory Technician</t>
  </si>
  <si>
    <t xml:space="preserve">SHIP'S BLEND </t>
  </si>
  <si>
    <t>at 15ºC</t>
  </si>
  <si>
    <t>at 20/4ºC</t>
  </si>
  <si>
    <t>Centrifugação</t>
  </si>
  <si>
    <t>ASTM D4007</t>
  </si>
  <si>
    <t>ASTM D3230</t>
  </si>
  <si>
    <t>ASTM D5002</t>
  </si>
  <si>
    <t>Date</t>
  </si>
  <si>
    <t>Cargo Superintendent</t>
  </si>
  <si>
    <t>Offloading Nº</t>
  </si>
  <si>
    <t>Tank Ship</t>
  </si>
  <si>
    <t xml:space="preserve">MANUAL BLEND </t>
  </si>
  <si>
    <t>PetroRio Company Representative</t>
  </si>
  <si>
    <t>Content (ptb)</t>
  </si>
  <si>
    <t>Técnico Químico e Processos</t>
  </si>
  <si>
    <t/>
  </si>
  <si>
    <t>Offloading Cargo Quantity (m³/bbls)</t>
  </si>
  <si>
    <t>UOP 163-89</t>
  </si>
  <si>
    <t>Phase (ppm)</t>
  </si>
  <si>
    <t>(ppm)</t>
  </si>
  <si>
    <t>CRQ  - 3° Região</t>
  </si>
  <si>
    <t>Domingos Caetano</t>
  </si>
  <si>
    <t>Inspetor Saybolt</t>
  </si>
  <si>
    <t>Rafael Marinho</t>
  </si>
  <si>
    <t>Inspector SAYBOLT</t>
  </si>
  <si>
    <t>InputTankShip</t>
  </si>
  <si>
    <t>InputOffloadingNumber</t>
  </si>
  <si>
    <t>InputOffloadingCargo</t>
  </si>
  <si>
    <t>InputStart</t>
  </si>
  <si>
    <t>InputFinish</t>
  </si>
  <si>
    <t>InputCargoSuper</t>
  </si>
  <si>
    <t>InputLabTech</t>
  </si>
  <si>
    <t>InputInspector</t>
  </si>
  <si>
    <t>Polvo A</t>
  </si>
  <si>
    <t>InputReportName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</si>
</sst>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\$#,##0\ ;\(\$#,##0\)"/>
    <numFmt numFmtId="166" formatCode="0;[Red]0"/>
    <numFmt numFmtId="167" formatCode="[$-409]dd/mmm/yy;@"/>
    <numFmt numFmtId="168" formatCode="dd/mm/yy;@"/>
  </numFmts>
  <fonts count="19" x14ac:knownFonts="1">
    <font>
      <sz val="10"/>
      <name val="Arial"/>
    </font>
    <font>
      <b/>
      <sz val="10"/>
      <name val="Arial"/>
      <family val="2"/>
    </font>
    <font>
      <u/>
      <sz val="8.5"/>
      <color indexed="12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b/>
      <i/>
      <sz val="10"/>
      <name val="Arial"/>
      <family val="2"/>
    </font>
    <font>
      <b/>
      <i/>
      <u/>
      <sz val="14"/>
      <name val="Arial"/>
      <family val="2"/>
    </font>
    <font>
      <b/>
      <i/>
      <sz val="14"/>
      <name val="Arial"/>
      <family val="2"/>
    </font>
    <font>
      <b/>
      <i/>
      <u/>
      <sz val="13"/>
      <name val="Arial"/>
      <family val="2"/>
    </font>
    <font>
      <b/>
      <sz val="8"/>
      <color indexed="43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20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0" borderId="0" xfId="0" applyFont="1"/>
    <xf numFmtId="2" fontId="3" fillId="6" borderId="3" xfId="0" applyNumberFormat="1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6" fontId="3" fillId="0" borderId="5" xfId="0" applyNumberFormat="1" applyFont="1" applyBorder="1" applyAlignment="1" applyProtection="1">
      <alignment horizontal="center" vertical="center"/>
      <protection locked="0"/>
    </xf>
    <xf numFmtId="168" fontId="3" fillId="0" borderId="6" xfId="0" applyNumberFormat="1" applyFont="1" applyBorder="1" applyAlignment="1" applyProtection="1">
      <alignment horizontal="center" vertical="center"/>
      <protection locked="0"/>
    </xf>
    <xf numFmtId="20" fontId="3" fillId="4" borderId="6" xfId="0" applyNumberFormat="1" applyFont="1" applyFill="1" applyBorder="1" applyAlignment="1">
      <alignment horizontal="center" vertical="center"/>
    </xf>
    <xf numFmtId="2" fontId="3" fillId="7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1" xfId="10" applyNumberFormat="1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7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9" xfId="0" applyBorder="1"/>
    <xf numFmtId="0" fontId="7" fillId="0" borderId="0" xfId="0" applyFont="1"/>
    <xf numFmtId="0" fontId="16" fillId="0" borderId="0" xfId="0" applyFont="1" applyAlignment="1">
      <alignment horizontal="center"/>
    </xf>
    <xf numFmtId="20" fontId="0" fillId="0" borderId="0" xfId="0" applyNumberFormat="1"/>
    <xf numFmtId="0" fontId="5" fillId="0" borderId="0" xfId="0" quotePrefix="1" applyFont="1"/>
    <xf numFmtId="0" fontId="1" fillId="0" borderId="9" xfId="0" applyFont="1" applyBorder="1"/>
    <xf numFmtId="0" fontId="15" fillId="0" borderId="0" xfId="0" applyFont="1"/>
    <xf numFmtId="0" fontId="5" fillId="0" borderId="9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20" fontId="3" fillId="8" borderId="6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2" fontId="3" fillId="8" borderId="16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66" fontId="3" fillId="0" borderId="17" xfId="0" applyNumberFormat="1" applyFont="1" applyBorder="1" applyAlignment="1" applyProtection="1">
      <alignment vertical="center"/>
      <protection locked="0"/>
    </xf>
    <xf numFmtId="166" fontId="3" fillId="0" borderId="18" xfId="0" applyNumberFormat="1" applyFont="1" applyBorder="1" applyAlignment="1" applyProtection="1">
      <alignment vertical="center"/>
      <protection locked="0"/>
    </xf>
    <xf numFmtId="166" fontId="3" fillId="0" borderId="19" xfId="0" applyNumberFormat="1" applyFont="1" applyBorder="1" applyAlignment="1" applyProtection="1">
      <alignment vertical="center"/>
      <protection locked="0"/>
    </xf>
    <xf numFmtId="0" fontId="18" fillId="0" borderId="0" xfId="0" applyFont="1"/>
    <xf numFmtId="2" fontId="3" fillId="7" borderId="12" xfId="0" applyNumberFormat="1" applyFont="1" applyFill="1" applyBorder="1" applyAlignment="1" applyProtection="1">
      <alignment horizontal="center" vertical="center"/>
      <protection locked="0"/>
    </xf>
    <xf numFmtId="2" fontId="3" fillId="7" borderId="24" xfId="0" applyNumberFormat="1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7" fontId="1" fillId="7" borderId="11" xfId="0" applyNumberFormat="1" applyFont="1" applyFill="1" applyBorder="1" applyAlignment="1">
      <alignment horizontal="center" vertical="center"/>
    </xf>
    <xf numFmtId="167" fontId="1" fillId="7" borderId="25" xfId="0" applyNumberFormat="1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7" borderId="4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2" fontId="1" fillId="7" borderId="1" xfId="0" applyNumberFormat="1" applyFont="1" applyFill="1" applyBorder="1" applyAlignment="1">
      <alignment horizontal="center" vertical="center"/>
    </xf>
    <xf numFmtId="22" fontId="1" fillId="7" borderId="4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20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14" fillId="0" borderId="0" xfId="7" applyFont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1" fillId="7" borderId="4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16" fillId="0" borderId="21" xfId="0" applyFont="1" applyBorder="1" applyAlignment="1">
      <alignment horizontal="center"/>
    </xf>
  </cellXfs>
  <cellStyles count="14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yperlink 2" xfId="5" xr:uid="{00000000-0005-0000-0000-000004000000}"/>
    <cellStyle name="Hyperlink 2 2" xfId="6" xr:uid="{00000000-0005-0000-0000-000005000000}"/>
    <cellStyle name="Normal" xfId="0" builtinId="0"/>
    <cellStyle name="Normal 2" xfId="7" xr:uid="{00000000-0005-0000-0000-000007000000}"/>
    <cellStyle name="Percent 2" xfId="8" xr:uid="{00000000-0005-0000-0000-000008000000}"/>
    <cellStyle name="Percent 2 2" xfId="9" xr:uid="{00000000-0005-0000-0000-000009000000}"/>
    <cellStyle name="Vírgula 2" xfId="10" xr:uid="{00000000-0005-0000-0000-00000A000000}"/>
    <cellStyle name="Vírgula 2 2" xfId="11" xr:uid="{00000000-0005-0000-0000-00000B000000}"/>
    <cellStyle name="Vírgula 3" xfId="12" xr:uid="{00000000-0005-0000-0000-00000C000000}"/>
    <cellStyle name="Vírgula 3 2" xfId="13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0</xdr:row>
      <xdr:rowOff>142875</xdr:rowOff>
    </xdr:from>
    <xdr:to>
      <xdr:col>4</xdr:col>
      <xdr:colOff>561975</xdr:colOff>
      <xdr:row>3</xdr:row>
      <xdr:rowOff>57150</xdr:rowOff>
    </xdr:to>
    <xdr:pic>
      <xdr:nvPicPr>
        <xdr:cNvPr id="5644" name="Imagem 2">
          <a:extLst>
            <a:ext uri="{FF2B5EF4-FFF2-40B4-BE49-F238E27FC236}">
              <a16:creationId xmlns:a16="http://schemas.microsoft.com/office/drawing/2014/main" id="{48F1C405-FC26-0AE5-12C1-668E60AC1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42875"/>
          <a:ext cx="20859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Z57"/>
  <sheetViews>
    <sheetView showGridLines="0" tabSelected="1" zoomScale="130" zoomScaleNormal="130" workbookViewId="0">
      <selection activeCell="O5" sqref="O5"/>
    </sheetView>
  </sheetViews>
  <sheetFormatPr defaultRowHeight="12.75" x14ac:dyDescent="0.2"/>
  <cols>
    <col min="1" max="1" width="1.28515625" customWidth="1"/>
    <col min="2" max="2" width="2.28515625" customWidth="1"/>
    <col min="3" max="3" width="12.85546875" customWidth="1"/>
    <col min="4" max="4" width="12.7109375" customWidth="1"/>
    <col min="5" max="5" width="11.5703125" customWidth="1"/>
    <col min="6" max="6" width="12" bestFit="1" customWidth="1"/>
    <col min="7" max="7" width="12.85546875" bestFit="1" customWidth="1"/>
    <col min="8" max="9" width="11.42578125" bestFit="1" customWidth="1"/>
    <col min="10" max="10" width="10" customWidth="1"/>
    <col min="11" max="11" width="10.5703125" customWidth="1"/>
    <col min="12" max="12" width="12.5703125" customWidth="1"/>
  </cols>
  <sheetData>
    <row r="1" spans="3:17" ht="15" customHeight="1" x14ac:dyDescent="0.2">
      <c r="C1" s="81"/>
      <c r="D1" s="81"/>
      <c r="E1" s="81"/>
      <c r="F1" s="80" t="s">
        <v>51</v>
      </c>
      <c r="G1" s="80"/>
      <c r="H1" s="80"/>
      <c r="I1" s="80"/>
      <c r="J1" s="80"/>
      <c r="K1" s="80"/>
    </row>
    <row r="2" spans="3:17" ht="15" customHeight="1" x14ac:dyDescent="0.2">
      <c r="C2" s="81"/>
      <c r="D2" s="81"/>
      <c r="E2" s="81"/>
      <c r="F2" s="82"/>
      <c r="G2" s="82"/>
      <c r="H2" s="82"/>
      <c r="I2" s="82"/>
      <c r="J2" s="82"/>
      <c r="K2" s="82"/>
    </row>
    <row r="3" spans="3:17" ht="15" customHeight="1" x14ac:dyDescent="0.2">
      <c r="C3" s="81"/>
      <c r="D3" s="81"/>
      <c r="E3" s="81"/>
      <c r="F3" s="80" t="s">
        <v>52</v>
      </c>
      <c r="G3" s="80"/>
      <c r="H3" s="80"/>
      <c r="I3" s="80"/>
      <c r="J3" s="80"/>
      <c r="K3" s="80"/>
    </row>
    <row r="4" spans="3:17" ht="15" customHeight="1" thickBot="1" x14ac:dyDescent="0.25">
      <c r="C4" s="1"/>
      <c r="D4" s="1"/>
      <c r="E4" s="1"/>
      <c r="F4" s="2"/>
      <c r="G4" s="2"/>
      <c r="H4" s="2"/>
      <c r="I4" s="2"/>
      <c r="J4" s="2"/>
      <c r="K4" s="2"/>
    </row>
    <row r="5" spans="3:17" ht="15" customHeight="1" x14ac:dyDescent="0.2">
      <c r="C5" s="89" t="s">
        <v>2</v>
      </c>
      <c r="D5" s="90"/>
      <c r="E5" s="90"/>
      <c r="F5" s="90"/>
      <c r="G5" s="90"/>
      <c r="H5" s="90"/>
      <c r="I5" s="90"/>
      <c r="J5" s="90"/>
      <c r="K5" s="90"/>
      <c r="L5" s="91"/>
    </row>
    <row r="6" spans="3:17" ht="15" customHeight="1" thickBot="1" x14ac:dyDescent="0.25">
      <c r="C6" s="92"/>
      <c r="D6" s="93"/>
      <c r="E6" s="93"/>
      <c r="F6" s="93"/>
      <c r="G6" s="93"/>
      <c r="H6" s="93"/>
      <c r="I6" s="93"/>
      <c r="J6" s="93"/>
      <c r="K6" s="93"/>
      <c r="L6" s="94"/>
    </row>
    <row r="7" spans="3:17" ht="15" customHeight="1" x14ac:dyDescent="0.2">
      <c r="C7" s="83" t="s">
        <v>28</v>
      </c>
      <c r="D7" s="84"/>
      <c r="E7" s="84"/>
      <c r="F7" s="101" t="s">
        <v>43</v>
      </c>
      <c r="G7" s="101"/>
      <c r="H7" s="101"/>
      <c r="I7" s="101"/>
      <c r="J7" s="101"/>
      <c r="K7" s="101"/>
      <c r="L7" s="102"/>
    </row>
    <row r="8" spans="3:17" ht="15" customHeight="1" x14ac:dyDescent="0.2">
      <c r="C8" s="85" t="s">
        <v>27</v>
      </c>
      <c r="D8" s="86"/>
      <c r="E8" s="86"/>
      <c r="F8" s="95" t="s">
        <v>44</v>
      </c>
      <c r="G8" s="95"/>
      <c r="H8" s="95"/>
      <c r="I8" s="95"/>
      <c r="J8" s="95"/>
      <c r="K8" s="95"/>
      <c r="L8" s="96"/>
    </row>
    <row r="9" spans="3:17" ht="15" customHeight="1" x14ac:dyDescent="0.2">
      <c r="C9" s="87" t="s">
        <v>34</v>
      </c>
      <c r="D9" s="88"/>
      <c r="E9" s="88"/>
      <c r="F9" s="97" t="s">
        <v>45</v>
      </c>
      <c r="G9" s="97"/>
      <c r="H9" s="97"/>
      <c r="I9" s="97"/>
      <c r="J9" s="97"/>
      <c r="K9" s="97"/>
      <c r="L9" s="98"/>
    </row>
    <row r="10" spans="3:17" ht="15" customHeight="1" x14ac:dyDescent="0.2">
      <c r="C10" s="85" t="s">
        <v>15</v>
      </c>
      <c r="D10" s="86"/>
      <c r="E10" s="86"/>
      <c r="F10" s="99" t="s">
        <v>46</v>
      </c>
      <c r="G10" s="99"/>
      <c r="H10" s="99"/>
      <c r="I10" s="99"/>
      <c r="J10" s="99"/>
      <c r="K10" s="99"/>
      <c r="L10" s="100"/>
    </row>
    <row r="11" spans="3:17" ht="15" customHeight="1" x14ac:dyDescent="0.2">
      <c r="C11" s="85" t="s">
        <v>16</v>
      </c>
      <c r="D11" s="86"/>
      <c r="E11" s="86"/>
      <c r="F11" s="99" t="s">
        <v>47</v>
      </c>
      <c r="G11" s="99"/>
      <c r="H11" s="99"/>
      <c r="I11" s="99"/>
      <c r="J11" s="99"/>
      <c r="K11" s="99"/>
      <c r="L11" s="100"/>
    </row>
    <row r="12" spans="3:17" ht="15" customHeight="1" x14ac:dyDescent="0.2">
      <c r="C12" s="85" t="s">
        <v>26</v>
      </c>
      <c r="D12" s="86"/>
      <c r="E12" s="86"/>
      <c r="F12" s="111" t="s">
        <v>48</v>
      </c>
      <c r="G12" s="111"/>
      <c r="H12" s="111"/>
      <c r="I12" s="111"/>
      <c r="J12" s="111"/>
      <c r="K12" s="111"/>
      <c r="L12" s="112"/>
    </row>
    <row r="13" spans="3:17" ht="15" customHeight="1" x14ac:dyDescent="0.2">
      <c r="C13" s="85" t="s">
        <v>17</v>
      </c>
      <c r="D13" s="86"/>
      <c r="E13" s="86"/>
      <c r="F13" s="111" t="s">
        <v>49</v>
      </c>
      <c r="G13" s="111"/>
      <c r="H13" s="111"/>
      <c r="I13" s="111"/>
      <c r="J13" s="111"/>
      <c r="K13" s="111"/>
      <c r="L13" s="112"/>
      <c r="Q13" s="59"/>
    </row>
    <row r="14" spans="3:17" ht="15" customHeight="1" thickBot="1" x14ac:dyDescent="0.25">
      <c r="C14" s="76" t="s">
        <v>42</v>
      </c>
      <c r="D14" s="77"/>
      <c r="E14" s="77"/>
      <c r="F14" s="64" t="s">
        <v>50</v>
      </c>
      <c r="G14" s="64"/>
      <c r="H14" s="64"/>
      <c r="I14" s="64"/>
      <c r="J14" s="64"/>
      <c r="K14" s="64"/>
      <c r="L14" s="65"/>
    </row>
    <row r="15" spans="3:17" ht="15" customHeight="1" thickBot="1" x14ac:dyDescent="0.25">
      <c r="C15" s="66" t="s">
        <v>3</v>
      </c>
      <c r="D15" s="67"/>
      <c r="E15" s="67"/>
      <c r="F15" s="67"/>
      <c r="G15" s="67"/>
      <c r="H15" s="67"/>
      <c r="I15" s="67"/>
      <c r="J15" s="67"/>
      <c r="K15" s="67"/>
      <c r="L15" s="68"/>
    </row>
    <row r="16" spans="3:17" ht="15" customHeight="1" x14ac:dyDescent="0.2">
      <c r="C16" s="109" t="s">
        <v>4</v>
      </c>
      <c r="D16" s="113" t="s">
        <v>25</v>
      </c>
      <c r="E16" s="71" t="s">
        <v>1</v>
      </c>
      <c r="F16" s="22" t="s">
        <v>0</v>
      </c>
      <c r="G16" s="78" t="s">
        <v>5</v>
      </c>
      <c r="H16" s="79"/>
      <c r="I16" s="22" t="s">
        <v>6</v>
      </c>
      <c r="J16" s="40" t="s">
        <v>7</v>
      </c>
      <c r="K16" s="69" t="s">
        <v>11</v>
      </c>
      <c r="L16" s="70"/>
    </row>
    <row r="17" spans="3:25" ht="15" customHeight="1" x14ac:dyDescent="0.2">
      <c r="C17" s="115"/>
      <c r="D17" s="114"/>
      <c r="E17" s="72"/>
      <c r="F17" s="3" t="s">
        <v>21</v>
      </c>
      <c r="G17" s="3" t="s">
        <v>8</v>
      </c>
      <c r="H17" s="73" t="s">
        <v>31</v>
      </c>
      <c r="I17" s="3" t="s">
        <v>9</v>
      </c>
      <c r="J17" s="42" t="s">
        <v>10</v>
      </c>
      <c r="K17" s="74" t="s">
        <v>36</v>
      </c>
      <c r="L17" s="75"/>
      <c r="R17" s="11"/>
      <c r="T17" s="11"/>
    </row>
    <row r="18" spans="3:25" ht="30" customHeight="1" x14ac:dyDescent="0.2">
      <c r="C18" s="115"/>
      <c r="D18" s="114"/>
      <c r="E18" s="72"/>
      <c r="F18" s="3" t="s">
        <v>22</v>
      </c>
      <c r="G18" s="3" t="s">
        <v>23</v>
      </c>
      <c r="H18" s="62"/>
      <c r="I18" s="3" t="s">
        <v>24</v>
      </c>
      <c r="J18" s="41" t="s">
        <v>24</v>
      </c>
      <c r="K18" s="62" t="s">
        <v>35</v>
      </c>
      <c r="L18" s="63"/>
      <c r="P18" s="35"/>
      <c r="V18" s="11"/>
    </row>
    <row r="19" spans="3:25" ht="15" customHeight="1" x14ac:dyDescent="0.2">
      <c r="C19" s="18">
        <v>1</v>
      </c>
      <c r="D19" s="19">
        <v>45188</v>
      </c>
      <c r="E19" s="20">
        <v>0.875</v>
      </c>
      <c r="F19" s="21">
        <v>1</v>
      </c>
      <c r="G19" s="28"/>
      <c r="H19" s="28"/>
      <c r="I19" s="29"/>
      <c r="J19" s="25"/>
      <c r="K19" s="60">
        <v>10.88</v>
      </c>
      <c r="L19" s="61"/>
    </row>
    <row r="20" spans="3:25" ht="15" customHeight="1" x14ac:dyDescent="0.2">
      <c r="C20" s="18">
        <v>2</v>
      </c>
      <c r="D20" s="19">
        <v>45188</v>
      </c>
      <c r="E20" s="20">
        <v>0.91666666666666696</v>
      </c>
      <c r="F20" s="24">
        <v>0.8</v>
      </c>
      <c r="G20" s="9"/>
      <c r="H20" s="28"/>
      <c r="I20" s="4"/>
      <c r="J20" s="5"/>
      <c r="K20" s="60">
        <v>12.79</v>
      </c>
      <c r="L20" s="61"/>
    </row>
    <row r="21" spans="3:25" ht="15" customHeight="1" x14ac:dyDescent="0.2">
      <c r="C21" s="18">
        <v>3</v>
      </c>
      <c r="D21" s="19">
        <v>45188</v>
      </c>
      <c r="E21" s="20">
        <v>0.95833333333333304</v>
      </c>
      <c r="F21" s="24">
        <v>0.8</v>
      </c>
      <c r="G21" s="26"/>
      <c r="H21" s="28"/>
      <c r="I21" s="27"/>
      <c r="J21" s="25"/>
      <c r="K21" s="60">
        <v>13.97</v>
      </c>
      <c r="L21" s="61"/>
    </row>
    <row r="22" spans="3:25" ht="15" customHeight="1" x14ac:dyDescent="0.2">
      <c r="C22" s="18">
        <v>4</v>
      </c>
      <c r="D22" s="19">
        <v>45189</v>
      </c>
      <c r="E22" s="20">
        <v>1</v>
      </c>
      <c r="F22" s="24">
        <v>0.8</v>
      </c>
      <c r="G22" s="24">
        <v>285</v>
      </c>
      <c r="H22" s="24">
        <f>G22*0.3505</f>
        <v>99.892499999999998</v>
      </c>
      <c r="I22" s="30">
        <v>0.9294</v>
      </c>
      <c r="J22" s="24">
        <v>20.12</v>
      </c>
      <c r="K22" s="60">
        <v>12.81</v>
      </c>
      <c r="L22" s="61"/>
    </row>
    <row r="23" spans="3:25" ht="15" customHeight="1" x14ac:dyDescent="0.2">
      <c r="C23" s="18">
        <v>5</v>
      </c>
      <c r="D23" s="19">
        <v>45189</v>
      </c>
      <c r="E23" s="20">
        <v>1.0416666666666701</v>
      </c>
      <c r="F23" s="24">
        <v>0.8</v>
      </c>
      <c r="G23" s="26"/>
      <c r="H23" s="28"/>
      <c r="I23" s="27"/>
      <c r="J23" s="25"/>
      <c r="K23" s="60">
        <v>13.77</v>
      </c>
      <c r="L23" s="61"/>
    </row>
    <row r="24" spans="3:25" ht="15" customHeight="1" x14ac:dyDescent="0.2">
      <c r="C24" s="18">
        <v>6</v>
      </c>
      <c r="D24" s="19">
        <v>45189</v>
      </c>
      <c r="E24" s="20">
        <v>8.3333333333333329E-2</v>
      </c>
      <c r="F24" s="24">
        <v>1</v>
      </c>
      <c r="G24" s="26"/>
      <c r="H24" s="28"/>
      <c r="I24" s="27"/>
      <c r="J24" s="25"/>
      <c r="K24" s="60">
        <v>13.56</v>
      </c>
      <c r="L24" s="61"/>
    </row>
    <row r="25" spans="3:25" ht="15" customHeight="1" x14ac:dyDescent="0.2">
      <c r="C25" s="18">
        <v>7</v>
      </c>
      <c r="D25" s="19">
        <v>45189</v>
      </c>
      <c r="E25" s="20">
        <v>0.125</v>
      </c>
      <c r="F25" s="24">
        <v>1</v>
      </c>
      <c r="G25" s="26"/>
      <c r="H25" s="28"/>
      <c r="I25" s="27"/>
      <c r="J25" s="25"/>
      <c r="K25" s="60">
        <v>12.87</v>
      </c>
      <c r="L25" s="61"/>
    </row>
    <row r="26" spans="3:25" ht="15" customHeight="1" thickBot="1" x14ac:dyDescent="0.25">
      <c r="C26" s="56"/>
      <c r="D26" s="57"/>
      <c r="E26" s="57"/>
      <c r="F26" s="57"/>
      <c r="G26" s="57"/>
      <c r="H26" s="57"/>
      <c r="I26" s="57"/>
      <c r="J26" s="57"/>
      <c r="K26" s="57"/>
      <c r="L26" s="58"/>
    </row>
    <row r="27" spans="3:25" ht="15" customHeight="1" x14ac:dyDescent="0.2">
      <c r="C27" s="109" t="s">
        <v>4</v>
      </c>
      <c r="D27" s="71" t="s">
        <v>25</v>
      </c>
      <c r="E27" s="71" t="s">
        <v>1</v>
      </c>
      <c r="F27" s="22" t="s">
        <v>0</v>
      </c>
      <c r="G27" s="78" t="s">
        <v>5</v>
      </c>
      <c r="H27" s="79"/>
      <c r="I27" s="22" t="s">
        <v>6</v>
      </c>
      <c r="J27" s="22" t="s">
        <v>6</v>
      </c>
      <c r="K27" s="40" t="s">
        <v>7</v>
      </c>
      <c r="L27" s="23" t="s">
        <v>11</v>
      </c>
    </row>
    <row r="28" spans="3:25" ht="15" customHeight="1" thickBot="1" x14ac:dyDescent="0.25">
      <c r="C28" s="110"/>
      <c r="D28" s="107"/>
      <c r="E28" s="107"/>
      <c r="F28" s="49" t="s">
        <v>21</v>
      </c>
      <c r="G28" s="49" t="s">
        <v>8</v>
      </c>
      <c r="H28" s="49" t="s">
        <v>31</v>
      </c>
      <c r="I28" s="49" t="s">
        <v>20</v>
      </c>
      <c r="J28" s="49" t="s">
        <v>19</v>
      </c>
      <c r="K28" s="53" t="s">
        <v>10</v>
      </c>
      <c r="L28" s="50" t="s">
        <v>37</v>
      </c>
      <c r="P28" s="11"/>
      <c r="R28" s="11"/>
      <c r="S28" s="11"/>
      <c r="U28" s="11"/>
      <c r="V28" s="11"/>
      <c r="X28" s="11"/>
      <c r="Y28" s="11"/>
    </row>
    <row r="29" spans="3:25" ht="15" customHeight="1" x14ac:dyDescent="0.2">
      <c r="C29" s="55" t="s">
        <v>29</v>
      </c>
      <c r="D29" s="45">
        <v>45189</v>
      </c>
      <c r="E29" s="46">
        <v>0.14583333333333334</v>
      </c>
      <c r="F29" s="47">
        <v>0.9</v>
      </c>
      <c r="G29" s="47">
        <v>325</v>
      </c>
      <c r="H29" s="47">
        <f>G29*0.3505</f>
        <v>113.91249999999999</v>
      </c>
      <c r="I29" s="48">
        <v>0.92900000000000005</v>
      </c>
      <c r="J29" s="48">
        <f>I29+0.0033</f>
        <v>0.93230000000000002</v>
      </c>
      <c r="K29" s="47">
        <v>20.190000000000001</v>
      </c>
      <c r="L29" s="54">
        <v>13.12</v>
      </c>
    </row>
    <row r="30" spans="3:25" ht="15" customHeight="1" x14ac:dyDescent="0.2">
      <c r="C30" s="51" t="s">
        <v>12</v>
      </c>
      <c r="D30" s="43">
        <v>45189</v>
      </c>
      <c r="E30" s="14">
        <v>0.14583333333333334</v>
      </c>
      <c r="F30" s="15">
        <v>0.9</v>
      </c>
      <c r="G30" s="15">
        <v>330</v>
      </c>
      <c r="H30" s="15">
        <f>G30*0.3505</f>
        <v>115.66499999999999</v>
      </c>
      <c r="I30" s="16">
        <v>0.93010000000000004</v>
      </c>
      <c r="J30" s="16">
        <f>I30+0.0033</f>
        <v>0.93340000000000001</v>
      </c>
      <c r="K30" s="15">
        <v>20.02</v>
      </c>
      <c r="L30" s="17">
        <v>13.88</v>
      </c>
    </row>
    <row r="31" spans="3:25" ht="15" customHeight="1" thickBot="1" x14ac:dyDescent="0.25">
      <c r="C31" s="52" t="s">
        <v>18</v>
      </c>
      <c r="D31" s="44">
        <v>45189</v>
      </c>
      <c r="E31" s="7">
        <v>0.21875</v>
      </c>
      <c r="F31" s="10">
        <v>1</v>
      </c>
      <c r="G31" s="10">
        <v>378</v>
      </c>
      <c r="H31" s="10">
        <f>G31*0.3505</f>
        <v>132.489</v>
      </c>
      <c r="I31" s="8">
        <v>0.93</v>
      </c>
      <c r="J31" s="8">
        <f>I31+0.0033</f>
        <v>0.93330000000000002</v>
      </c>
      <c r="K31" s="10">
        <v>20.03</v>
      </c>
      <c r="L31" s="13">
        <v>13.11</v>
      </c>
      <c r="P31" s="11"/>
      <c r="R31" s="11"/>
      <c r="S31" s="11"/>
      <c r="U31" s="11"/>
      <c r="V31" s="11"/>
      <c r="X31" s="11"/>
      <c r="Y31" s="11"/>
    </row>
    <row r="32" spans="3:25" ht="15" customHeight="1" x14ac:dyDescent="0.2">
      <c r="C32" s="117"/>
      <c r="D32" s="117"/>
      <c r="E32" s="117"/>
      <c r="F32" s="6"/>
      <c r="G32" s="6"/>
      <c r="H32" s="6"/>
      <c r="I32" s="6"/>
      <c r="J32" s="6"/>
      <c r="K32" s="1"/>
    </row>
    <row r="33" spans="3:26" ht="15" customHeight="1" x14ac:dyDescent="0.2">
      <c r="C33" s="105" t="s">
        <v>13</v>
      </c>
      <c r="D33" s="105"/>
      <c r="E33" s="105"/>
      <c r="F33" s="34"/>
      <c r="G33" s="6"/>
      <c r="H33" s="6"/>
      <c r="I33" s="6"/>
      <c r="J33" s="6"/>
      <c r="K33" s="1"/>
    </row>
    <row r="34" spans="3:26" ht="15" customHeight="1" x14ac:dyDescent="0.2">
      <c r="C34" s="34"/>
      <c r="D34" s="34"/>
      <c r="E34" s="34"/>
      <c r="F34" s="6"/>
      <c r="G34" s="6"/>
      <c r="H34" s="6"/>
      <c r="I34" s="6"/>
      <c r="J34" s="6"/>
      <c r="K34" s="1"/>
      <c r="Q34" s="11"/>
      <c r="S34" s="11"/>
      <c r="T34" s="11"/>
      <c r="V34" s="11"/>
      <c r="W34" s="11"/>
      <c r="Y34" s="11"/>
      <c r="Z34" s="11"/>
    </row>
    <row r="35" spans="3:26" ht="15" customHeight="1" x14ac:dyDescent="0.2">
      <c r="C35" s="34"/>
      <c r="D35" s="34"/>
      <c r="E35" s="34"/>
      <c r="F35" s="6"/>
      <c r="G35" s="6"/>
      <c r="H35" s="6"/>
      <c r="I35" s="6"/>
      <c r="J35" s="6"/>
      <c r="K35" s="1"/>
    </row>
    <row r="36" spans="3:26" ht="15" customHeight="1" x14ac:dyDescent="0.2">
      <c r="C36" s="31"/>
      <c r="D36" s="32"/>
      <c r="E36" s="32"/>
      <c r="F36" s="33"/>
      <c r="G36" s="33"/>
      <c r="H36" s="37"/>
      <c r="I36" s="37"/>
      <c r="J36" s="37"/>
      <c r="K36" s="37"/>
    </row>
    <row r="37" spans="3:26" ht="15" customHeight="1" x14ac:dyDescent="0.2">
      <c r="D37" s="106" t="s">
        <v>14</v>
      </c>
      <c r="E37" s="106"/>
      <c r="F37" s="12"/>
      <c r="H37" s="116"/>
      <c r="I37" s="116"/>
      <c r="J37" s="116"/>
      <c r="K37" s="116"/>
      <c r="Q37" s="11"/>
      <c r="S37" s="11"/>
      <c r="T37" s="11"/>
      <c r="V37" s="11"/>
      <c r="W37" s="11"/>
      <c r="Y37" s="11"/>
      <c r="Z37" s="11"/>
    </row>
    <row r="38" spans="3:26" ht="15" customHeight="1" x14ac:dyDescent="0.25">
      <c r="C38" s="104" t="s">
        <v>32</v>
      </c>
      <c r="D38" s="104"/>
      <c r="E38" s="104"/>
      <c r="F38" s="104"/>
      <c r="G38" s="12"/>
      <c r="H38" s="104"/>
      <c r="I38" s="104"/>
      <c r="J38" s="104"/>
      <c r="K38" s="104"/>
    </row>
    <row r="39" spans="3:26" ht="15" customHeight="1" x14ac:dyDescent="0.2">
      <c r="C39" s="12"/>
      <c r="D39" s="12" t="s">
        <v>49</v>
      </c>
      <c r="E39" s="12"/>
      <c r="F39" s="12"/>
      <c r="G39" s="12"/>
      <c r="H39" s="103"/>
      <c r="I39" s="103"/>
      <c r="J39" s="103"/>
      <c r="K39" s="103"/>
    </row>
    <row r="40" spans="3:26" ht="15" customHeight="1" x14ac:dyDescent="0.2">
      <c r="C40" s="108" t="s">
        <v>38</v>
      </c>
      <c r="D40" s="108"/>
      <c r="E40" s="108"/>
      <c r="F40" s="108"/>
      <c r="G40" s="12"/>
      <c r="H40" s="103"/>
      <c r="I40" s="103"/>
      <c r="J40" s="103"/>
      <c r="K40" s="103"/>
      <c r="Q40" s="11"/>
      <c r="S40" s="11"/>
      <c r="T40" s="11"/>
      <c r="V40" s="11"/>
      <c r="W40" s="11"/>
      <c r="Y40" s="11"/>
      <c r="Z40" s="11"/>
    </row>
    <row r="41" spans="3:26" ht="15" customHeight="1" x14ac:dyDescent="0.2">
      <c r="C41" s="11"/>
      <c r="D41" s="12"/>
      <c r="E41" s="11"/>
      <c r="F41" s="11"/>
      <c r="H41" s="12"/>
      <c r="I41" s="12"/>
    </row>
    <row r="42" spans="3:26" ht="15" customHeight="1" x14ac:dyDescent="0.2">
      <c r="C42" s="11"/>
      <c r="D42" s="12"/>
      <c r="E42" s="11"/>
      <c r="F42" s="11"/>
      <c r="H42" s="12"/>
      <c r="I42" s="12"/>
    </row>
    <row r="43" spans="3:26" ht="15" customHeight="1" x14ac:dyDescent="0.2">
      <c r="C43" s="31"/>
      <c r="D43" s="39"/>
      <c r="E43" s="32"/>
      <c r="F43" s="33"/>
      <c r="G43" s="33"/>
      <c r="H43" s="32"/>
      <c r="I43" s="32"/>
      <c r="J43" s="32"/>
      <c r="K43" s="32"/>
    </row>
    <row r="44" spans="3:26" ht="14.25" x14ac:dyDescent="0.2">
      <c r="D44" s="106" t="s">
        <v>14</v>
      </c>
      <c r="E44" s="106"/>
      <c r="F44" s="12"/>
      <c r="H44" s="103" t="s">
        <v>14</v>
      </c>
      <c r="I44" s="103"/>
      <c r="J44" s="103"/>
      <c r="K44" s="103"/>
    </row>
    <row r="45" spans="3:26" ht="15" x14ac:dyDescent="0.25">
      <c r="C45" s="11"/>
      <c r="D45" s="104" t="s">
        <v>40</v>
      </c>
      <c r="E45" s="104"/>
      <c r="F45" s="12"/>
      <c r="G45" s="12"/>
      <c r="H45" s="104" t="s">
        <v>30</v>
      </c>
      <c r="I45" s="104"/>
      <c r="J45" s="104"/>
      <c r="K45" s="104"/>
      <c r="L45" s="38"/>
      <c r="M45" s="36" t="s">
        <v>33</v>
      </c>
    </row>
    <row r="46" spans="3:26" ht="14.25" x14ac:dyDescent="0.2">
      <c r="C46" s="11"/>
      <c r="D46" s="103" t="s">
        <v>41</v>
      </c>
      <c r="E46" s="103"/>
      <c r="F46" s="12"/>
      <c r="G46" s="12"/>
      <c r="H46" s="103" t="s">
        <v>39</v>
      </c>
      <c r="I46" s="103"/>
      <c r="J46" s="103"/>
      <c r="K46" s="103"/>
    </row>
    <row r="52" spans="9:12" ht="15" x14ac:dyDescent="0.25">
      <c r="I52" s="104"/>
      <c r="J52" s="104"/>
      <c r="K52" s="104"/>
      <c r="L52" s="104"/>
    </row>
    <row r="53" spans="9:12" ht="14.25" x14ac:dyDescent="0.2">
      <c r="J53" s="103"/>
      <c r="K53" s="103"/>
    </row>
    <row r="57" spans="9:12" x14ac:dyDescent="0.2">
      <c r="J57" s="106"/>
      <c r="K57" s="106"/>
    </row>
  </sheetData>
  <mergeCells count="59">
    <mergeCell ref="C12:E12"/>
    <mergeCell ref="F12:L12"/>
    <mergeCell ref="J57:K57"/>
    <mergeCell ref="H44:K44"/>
    <mergeCell ref="H38:K38"/>
    <mergeCell ref="H37:K37"/>
    <mergeCell ref="H39:K39"/>
    <mergeCell ref="H40:K40"/>
    <mergeCell ref="I52:L52"/>
    <mergeCell ref="H45:K45"/>
    <mergeCell ref="D37:E37"/>
    <mergeCell ref="C32:E32"/>
    <mergeCell ref="E27:E28"/>
    <mergeCell ref="J53:K53"/>
    <mergeCell ref="H46:K46"/>
    <mergeCell ref="D27:D28"/>
    <mergeCell ref="G27:H27"/>
    <mergeCell ref="C40:F40"/>
    <mergeCell ref="C27:C28"/>
    <mergeCell ref="F13:L13"/>
    <mergeCell ref="D16:D18"/>
    <mergeCell ref="C16:C18"/>
    <mergeCell ref="C13:E13"/>
    <mergeCell ref="D46:E46"/>
    <mergeCell ref="C38:F38"/>
    <mergeCell ref="C33:E33"/>
    <mergeCell ref="D44:E44"/>
    <mergeCell ref="D45:E45"/>
    <mergeCell ref="F3:K3"/>
    <mergeCell ref="C1:E3"/>
    <mergeCell ref="F2:K2"/>
    <mergeCell ref="C7:E7"/>
    <mergeCell ref="C11:E11"/>
    <mergeCell ref="C9:E9"/>
    <mergeCell ref="F1:K1"/>
    <mergeCell ref="C8:E8"/>
    <mergeCell ref="C5:L6"/>
    <mergeCell ref="F8:L8"/>
    <mergeCell ref="F9:L9"/>
    <mergeCell ref="F10:L10"/>
    <mergeCell ref="F11:L11"/>
    <mergeCell ref="C10:E10"/>
    <mergeCell ref="F7:L7"/>
    <mergeCell ref="K18:L18"/>
    <mergeCell ref="K23:L23"/>
    <mergeCell ref="F14:L14"/>
    <mergeCell ref="C15:L15"/>
    <mergeCell ref="K16:L16"/>
    <mergeCell ref="E16:E18"/>
    <mergeCell ref="H17:H18"/>
    <mergeCell ref="K17:L17"/>
    <mergeCell ref="C14:E14"/>
    <mergeCell ref="G16:H16"/>
    <mergeCell ref="K24:L24"/>
    <mergeCell ref="K25:L25"/>
    <mergeCell ref="K19:L19"/>
    <mergeCell ref="K20:L20"/>
    <mergeCell ref="K21:L21"/>
    <mergeCell ref="K22:L22"/>
  </mergeCells>
  <phoneticPr fontId="0" type="noConversion"/>
  <pageMargins left="0.39370078740157483" right="0.19685039370078741" top="0.19685039370078741" bottom="0.19685039370078741" header="0" footer="0"/>
  <pageSetup paperSize="9" scale="83" orientation="portrait" r:id="rId1"/>
  <headerFooter alignWithMargins="0"/>
  <ignoredErrors>
    <ignoredError sqref="H31 H29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7D8EA6640BEA409DAEEB393967399A" ma:contentTypeVersion="9" ma:contentTypeDescription="Crie um novo documento." ma:contentTypeScope="" ma:versionID="2cb2fa150158e8c8c7a3d4589f0179bd">
  <xsd:schema xmlns:xsd="http://www.w3.org/2001/XMLSchema" xmlns:xs="http://www.w3.org/2001/XMLSchema" xmlns:p="http://schemas.microsoft.com/office/2006/metadata/properties" xmlns:ns2="3ca820a9-9299-4c43-8ddf-98229c576f3f" xmlns:ns3="81a48aba-6c4d-40cd-b4a6-6432dd3cff9f" targetNamespace="http://schemas.microsoft.com/office/2006/metadata/properties" ma:root="true" ma:fieldsID="e72319091ca78ff7b7f05fbec89955dd" ns2:_="" ns3:_="">
    <xsd:import namespace="3ca820a9-9299-4c43-8ddf-98229c576f3f"/>
    <xsd:import namespace="81a48aba-6c4d-40cd-b4a6-6432dd3cff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820a9-9299-4c43-8ddf-98229c576f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48aba-6c4d-40cd-b4a6-6432dd3cf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0BB887-E689-45C4-A3C9-E0AAEEC5C4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914A6-A03B-4BAB-878C-4666A5F14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820a9-9299-4c43-8ddf-98229c576f3f"/>
    <ds:schemaRef ds:uri="81a48aba-6c4d-40cd-b4a6-6432dd3cf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19B5A5-A363-4900-B12E-4BCB9882992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Sample</vt:lpstr>
      <vt:lpstr>Sample!Area_de_impressao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MJB</dc:creator>
  <cp:lastModifiedBy>Leonardo Fonseca</cp:lastModifiedBy>
  <cp:lastPrinted>2023-09-05T02:15:26Z</cp:lastPrinted>
  <dcterms:created xsi:type="dcterms:W3CDTF">2002-08-29T22:27:37Z</dcterms:created>
  <dcterms:modified xsi:type="dcterms:W3CDTF">2023-10-26T12:16:50Z</dcterms:modified>
</cp:coreProperties>
</file>