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/Documents/neuro/docs/TeachingUB/2022-23/Optimitzacio/PractiquesEstudiants/"/>
    </mc:Choice>
  </mc:AlternateContent>
  <xr:revisionPtr revIDLastSave="0" documentId="13_ncr:1_{ECC9F518-D058-5741-A92B-D018F2911BC9}" xr6:coauthVersionLast="36" xr6:coauthVersionMax="36" xr10:uidLastSave="{00000000-0000-0000-0000-000000000000}"/>
  <bookViews>
    <workbookView xWindow="-38400" yWindow="980" windowWidth="31440" windowHeight="15740" activeTab="1" xr2:uid="{00000000-000D-0000-FFFF-FFFF00000000}"/>
  </bookViews>
  <sheets>
    <sheet name="P3-Marks" sheetId="1" r:id="rId1"/>
    <sheet name="P3-Anonymous" sheetId="5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J33" i="5" l="1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L31" i="1"/>
  <c r="L3" i="1"/>
  <c r="L27" i="1"/>
  <c r="L26" i="1"/>
  <c r="L24" i="1"/>
  <c r="L22" i="1"/>
  <c r="L21" i="1"/>
  <c r="L7" i="1"/>
  <c r="L23" i="1"/>
  <c r="L20" i="1"/>
  <c r="L5" i="1"/>
  <c r="L12" i="1"/>
  <c r="L17" i="1"/>
  <c r="L16" i="1"/>
  <c r="L15" i="1"/>
  <c r="L13" i="1"/>
  <c r="L6" i="1"/>
  <c r="L29" i="1"/>
  <c r="L11" i="1"/>
  <c r="L33" i="1"/>
  <c r="L32" i="1"/>
  <c r="L30" i="1"/>
  <c r="L10" i="1"/>
  <c r="L14" i="1"/>
  <c r="L28" i="1"/>
  <c r="L25" i="1"/>
  <c r="L19" i="1"/>
  <c r="L18" i="1"/>
  <c r="L9" i="1"/>
  <c r="L8" i="1"/>
  <c r="L4" i="1"/>
  <c r="L2" i="1"/>
</calcChain>
</file>

<file path=xl/sharedStrings.xml><?xml version="1.0" encoding="utf-8"?>
<sst xmlns="http://schemas.openxmlformats.org/spreadsheetml/2006/main" count="210" uniqueCount="114">
  <si>
    <t>First name</t>
  </si>
  <si>
    <t>Surname</t>
  </si>
  <si>
    <t>IKER</t>
  </si>
  <si>
    <t>HONORATO LOPEZ</t>
  </si>
  <si>
    <t>niub20026786</t>
  </si>
  <si>
    <t>POL</t>
  </si>
  <si>
    <t>RIBA MOSOLL</t>
  </si>
  <si>
    <t>niub20179725</t>
  </si>
  <si>
    <t>SARA</t>
  </si>
  <si>
    <t>BARDAJI SERRA</t>
  </si>
  <si>
    <t>niub18017941</t>
  </si>
  <si>
    <t>SERGI</t>
  </si>
  <si>
    <t>BECH SALA</t>
  </si>
  <si>
    <t>niub18018011</t>
  </si>
  <si>
    <t>DAVID</t>
  </si>
  <si>
    <t>ROSADO RODRIGUEZ</t>
  </si>
  <si>
    <t>niub20194344</t>
  </si>
  <si>
    <t>ALEX</t>
  </si>
  <si>
    <t>PUJOL VIDAL</t>
  </si>
  <si>
    <t>niub20109062</t>
  </si>
  <si>
    <t>JUNJIE</t>
  </si>
  <si>
    <t>JI</t>
  </si>
  <si>
    <t>niub20108922</t>
  </si>
  <si>
    <t>PAU</t>
  </si>
  <si>
    <t>SATORRA HERBERA</t>
  </si>
  <si>
    <t>niub16692561</t>
  </si>
  <si>
    <t>CATALAN CEREZO</t>
  </si>
  <si>
    <t>niub16139863</t>
  </si>
  <si>
    <t>GIULIO GIUSEPPE</t>
  </si>
  <si>
    <t>CAGGIANO</t>
  </si>
  <si>
    <t>niub17814160</t>
  </si>
  <si>
    <t>CLAUDIA</t>
  </si>
  <si>
    <t>HERRON MULET</t>
  </si>
  <si>
    <t>niub21043724</t>
  </si>
  <si>
    <t>MARGARIDA</t>
  </si>
  <si>
    <t>GONCALVES</t>
  </si>
  <si>
    <t>niub21107192</t>
  </si>
  <si>
    <t>MARTA</t>
  </si>
  <si>
    <t>BUETAS ARCAS</t>
  </si>
  <si>
    <t>niub21231210</t>
  </si>
  <si>
    <t>JACQUELINE</t>
  </si>
  <si>
    <t>BUMLER</t>
  </si>
  <si>
    <t>niub21229622</t>
  </si>
  <si>
    <t>ZOLTAN</t>
  </si>
  <si>
    <t>KUNOS</t>
  </si>
  <si>
    <t>niub21231442</t>
  </si>
  <si>
    <t>EYUEL MELESE</t>
  </si>
  <si>
    <t>MUSE WOLDESEMBET</t>
  </si>
  <si>
    <t>niub21231464</t>
  </si>
  <si>
    <t>MARIA MAGDALENA</t>
  </si>
  <si>
    <t>POL PUJADAS</t>
  </si>
  <si>
    <t>niub21231486</t>
  </si>
  <si>
    <t>GARETA CASAS</t>
  </si>
  <si>
    <t>niub21236644</t>
  </si>
  <si>
    <t>JD</t>
  </si>
  <si>
    <t>O'HEA</t>
  </si>
  <si>
    <t>niub21236736</t>
  </si>
  <si>
    <t>CELINE</t>
  </si>
  <si>
    <t>ODDING</t>
  </si>
  <si>
    <t>niub21242045</t>
  </si>
  <si>
    <t>DARIO</t>
  </si>
  <si>
    <t>GALLEGO RACERO</t>
  </si>
  <si>
    <t>niub21243062</t>
  </si>
  <si>
    <t>NIKOLAOS ATHANASOPOULOS</t>
  </si>
  <si>
    <t>niub21251996</t>
  </si>
  <si>
    <t>THORSTEN</t>
  </si>
  <si>
    <t>KALB</t>
  </si>
  <si>
    <t>niub21286613</t>
  </si>
  <si>
    <t>LEONARDO</t>
  </si>
  <si>
    <t>BOCCHI</t>
  </si>
  <si>
    <t>niub21287070</t>
  </si>
  <si>
    <t>PETER</t>
  </si>
  <si>
    <t>BROSTEN</t>
  </si>
  <si>
    <t>niub21287151</t>
  </si>
  <si>
    <t>FERRÚS</t>
  </si>
  <si>
    <t>niub21287221</t>
  </si>
  <si>
    <t>JORDI</t>
  </si>
  <si>
    <t>SEGURA PONS</t>
  </si>
  <si>
    <t>niub21287490</t>
  </si>
  <si>
    <t>MALGORZATA</t>
  </si>
  <si>
    <t>KACZKOWSKA</t>
  </si>
  <si>
    <t>niub21315243</t>
  </si>
  <si>
    <t>EDUARD-MIHAI</t>
  </si>
  <si>
    <t>SELEA</t>
  </si>
  <si>
    <t>niub21323094</t>
  </si>
  <si>
    <t>NILS</t>
  </si>
  <si>
    <t>MATTISS</t>
  </si>
  <si>
    <t>niub21323293</t>
  </si>
  <si>
    <t>FEDERICA</t>
  </si>
  <si>
    <t>VALEAU</t>
  </si>
  <si>
    <t>niub21333465</t>
  </si>
  <si>
    <t>IVO</t>
  </si>
  <si>
    <t>BRINK</t>
  </si>
  <si>
    <t>niub21333561</t>
  </si>
  <si>
    <t>NIUB number</t>
  </si>
  <si>
    <t>Final Mark</t>
  </si>
  <si>
    <t>NIKOS</t>
  </si>
  <si>
    <t>Excellent piece of work. Congrats!</t>
  </si>
  <si>
    <t>FLAVIA</t>
  </si>
  <si>
    <t>P1.1</t>
  </si>
  <si>
    <t>P1.2</t>
  </si>
  <si>
    <t>P2.1</t>
  </si>
  <si>
    <t>P2.2</t>
  </si>
  <si>
    <t>P2.3</t>
  </si>
  <si>
    <t>P2.4</t>
  </si>
  <si>
    <t>P2.5</t>
  </si>
  <si>
    <t>P2.6</t>
  </si>
  <si>
    <t>Congrats, excellent work!</t>
  </si>
  <si>
    <t>Excellent presentation of results. Congrats, excellent work!</t>
  </si>
  <si>
    <t>Very good presentation. Excellent piece of work!</t>
  </si>
  <si>
    <t>Very good work!</t>
  </si>
  <si>
    <t>Excellent Analysis and comments!</t>
  </si>
  <si>
    <t>Excellent analysis and comments!</t>
  </si>
  <si>
    <t>Good work, but poor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</si>
</sst>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zoomScale="101" workbookViewId="0">
      <selection activeCell="D34" sqref="D34"/>
    </sheetView>
  </sheetViews>
  <sheetFormatPr baseColWidth="10" defaultRowHeight="16" x14ac:dyDescent="0.2"/>
  <cols>
    <col min="1" max="1" width="25.6640625" customWidth="1"/>
    <col min="2" max="2" width="18.5" customWidth="1"/>
    <col min="3" max="5" width="13.5" customWidth="1"/>
    <col min="13" max="13" width="68.83203125" customWidth="1"/>
    <col min="25" max="25" width="73.33203125" style="5" customWidth="1"/>
  </cols>
  <sheetData>
    <row r="1" spans="1:23" s="1" customFormat="1" x14ac:dyDescent="0.2">
      <c r="A1" s="1" t="s">
        <v>1</v>
      </c>
      <c r="B1" s="1" t="s">
        <v>0</v>
      </c>
      <c r="C1" s="1" t="s">
        <v>94</v>
      </c>
      <c r="D1" s="1" t="s">
        <v>99</v>
      </c>
      <c r="E1" s="1" t="s">
        <v>100</v>
      </c>
      <c r="F1" s="1" t="s">
        <v>101</v>
      </c>
      <c r="G1" s="7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95</v>
      </c>
      <c r="M1" s="4"/>
    </row>
    <row r="2" spans="1:23" ht="18" customHeight="1" x14ac:dyDescent="0.2">
      <c r="A2" t="s">
        <v>9</v>
      </c>
      <c r="B2" t="s">
        <v>8</v>
      </c>
      <c r="C2" t="s">
        <v>10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f>10*SUM(D2:K2)/8</f>
        <v>10</v>
      </c>
      <c r="M2" s="6" t="s">
        <v>107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20" customHeight="1" x14ac:dyDescent="0.2">
      <c r="A3" t="s">
        <v>12</v>
      </c>
      <c r="B3" t="s">
        <v>11</v>
      </c>
      <c r="C3" t="s">
        <v>13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f t="shared" ref="L3" si="0">10*SUM(D3:K3)/8</f>
        <v>10</v>
      </c>
      <c r="M3" s="6" t="s">
        <v>107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" x14ac:dyDescent="0.2">
      <c r="A4" t="s">
        <v>69</v>
      </c>
      <c r="B4" t="s">
        <v>68</v>
      </c>
      <c r="C4" t="s">
        <v>70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f t="shared" ref="L3:L29" si="1">10*SUM(D4:K4)/8</f>
        <v>10</v>
      </c>
      <c r="M4" s="6" t="s">
        <v>107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7" customHeight="1" x14ac:dyDescent="0.2">
      <c r="A5" t="s">
        <v>92</v>
      </c>
      <c r="B5" t="s">
        <v>91</v>
      </c>
      <c r="C5" t="s">
        <v>93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0.5</v>
      </c>
      <c r="L5" s="2">
        <f t="shared" ref="L5" si="2">10*SUM(D5:K5)/8</f>
        <v>9.375</v>
      </c>
      <c r="M5" s="6" t="s">
        <v>110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2" customHeight="1" x14ac:dyDescent="0.2">
      <c r="A6" t="s">
        <v>72</v>
      </c>
      <c r="B6" t="s">
        <v>71</v>
      </c>
      <c r="C6" t="s">
        <v>73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f t="shared" si="1"/>
        <v>10</v>
      </c>
      <c r="M6" s="6" t="s">
        <v>107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" customHeight="1" x14ac:dyDescent="0.2">
      <c r="A7" t="s">
        <v>38</v>
      </c>
      <c r="B7" t="s">
        <v>37</v>
      </c>
      <c r="C7" t="s">
        <v>39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f t="shared" si="1"/>
        <v>10</v>
      </c>
      <c r="M7" s="6" t="s">
        <v>108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" customHeight="1" x14ac:dyDescent="0.2">
      <c r="A8" t="s">
        <v>41</v>
      </c>
      <c r="B8" t="s">
        <v>40</v>
      </c>
      <c r="C8" t="s">
        <v>42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f t="shared" si="1"/>
        <v>10</v>
      </c>
      <c r="M8" s="6" t="s">
        <v>107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1" customHeight="1" x14ac:dyDescent="0.2">
      <c r="A9" t="s">
        <v>29</v>
      </c>
      <c r="B9" t="s">
        <v>28</v>
      </c>
      <c r="C9" t="s">
        <v>30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f t="shared" si="1"/>
        <v>10</v>
      </c>
      <c r="M9" s="6" t="s">
        <v>107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" customHeight="1" x14ac:dyDescent="0.2">
      <c r="A10" t="s">
        <v>26</v>
      </c>
      <c r="B10" s="3" t="s">
        <v>14</v>
      </c>
      <c r="C10" t="s">
        <v>27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f t="shared" ref="L10:L12" si="3">10*SUM(D10:K10)/8</f>
        <v>10</v>
      </c>
      <c r="M10" s="6" t="s">
        <v>108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1" customHeight="1" x14ac:dyDescent="0.2">
      <c r="A11" t="s">
        <v>74</v>
      </c>
      <c r="B11" t="s">
        <v>98</v>
      </c>
      <c r="C11" t="s">
        <v>75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f t="shared" si="3"/>
        <v>10</v>
      </c>
      <c r="M11" s="6" t="s">
        <v>97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8" customHeight="1" x14ac:dyDescent="0.2">
      <c r="A12" t="s">
        <v>61</v>
      </c>
      <c r="B12" t="s">
        <v>60</v>
      </c>
      <c r="C12" t="s">
        <v>62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f t="shared" si="3"/>
        <v>10</v>
      </c>
      <c r="M12" s="6" t="s">
        <v>109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4" customHeight="1" x14ac:dyDescent="0.2">
      <c r="A13" t="s">
        <v>52</v>
      </c>
      <c r="B13" t="s">
        <v>5</v>
      </c>
      <c r="C13" t="s">
        <v>53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f t="shared" ref="L13" si="4">10*SUM(D13:K13)/8</f>
        <v>10</v>
      </c>
      <c r="M13" s="6" t="s">
        <v>97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" customHeight="1" x14ac:dyDescent="0.2">
      <c r="A14" t="s">
        <v>35</v>
      </c>
      <c r="B14" t="s">
        <v>34</v>
      </c>
      <c r="C14" t="s">
        <v>36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f t="shared" ref="L14" si="5">10*SUM(D14:K14)/8</f>
        <v>10</v>
      </c>
      <c r="M14" s="6" t="s">
        <v>107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" customHeight="1" x14ac:dyDescent="0.2">
      <c r="A15" t="s">
        <v>32</v>
      </c>
      <c r="B15" t="s">
        <v>31</v>
      </c>
      <c r="C15" t="s">
        <v>33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f t="shared" ref="L15" si="6">10*SUM(D15:K15)/8</f>
        <v>10</v>
      </c>
      <c r="M15" s="6" t="s">
        <v>108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6" customHeight="1" x14ac:dyDescent="0.2">
      <c r="A16" t="s">
        <v>3</v>
      </c>
      <c r="B16" t="s">
        <v>2</v>
      </c>
      <c r="C16" t="s">
        <v>4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f t="shared" ref="L16" si="7">10*SUM(D16:K16)/8</f>
        <v>10</v>
      </c>
      <c r="M16" s="6" t="s">
        <v>108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" customHeight="1" x14ac:dyDescent="0.2">
      <c r="A17" t="s">
        <v>21</v>
      </c>
      <c r="B17" t="s">
        <v>20</v>
      </c>
      <c r="C17" t="s">
        <v>22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f t="shared" ref="L17" si="8">10*SUM(D17:K17)/8</f>
        <v>10</v>
      </c>
      <c r="M17" s="6" t="s">
        <v>109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2" customHeight="1" x14ac:dyDescent="0.2">
      <c r="A18" t="s">
        <v>80</v>
      </c>
      <c r="B18" t="s">
        <v>79</v>
      </c>
      <c r="C18" t="s">
        <v>81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0.5</v>
      </c>
      <c r="L18" s="2">
        <f t="shared" si="1"/>
        <v>9.375</v>
      </c>
      <c r="M18" s="6" t="s">
        <v>110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2" customHeight="1" x14ac:dyDescent="0.2">
      <c r="A19" t="s">
        <v>66</v>
      </c>
      <c r="B19" t="s">
        <v>65</v>
      </c>
      <c r="C19" t="s">
        <v>67</v>
      </c>
      <c r="F19" s="2"/>
      <c r="G19" s="2"/>
      <c r="H19" s="2"/>
      <c r="I19" s="2"/>
      <c r="K19" s="2"/>
      <c r="L19" s="2">
        <f t="shared" si="1"/>
        <v>0</v>
      </c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9" customHeight="1" x14ac:dyDescent="0.2">
      <c r="A20" t="s">
        <v>44</v>
      </c>
      <c r="B20" t="s">
        <v>43</v>
      </c>
      <c r="C20" t="s">
        <v>45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f t="shared" ref="L20" si="9">10*SUM(D20:K20)/8</f>
        <v>10</v>
      </c>
      <c r="M20" s="6" t="s">
        <v>108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0" customHeight="1" x14ac:dyDescent="0.2">
      <c r="A21" t="s">
        <v>86</v>
      </c>
      <c r="B21" t="s">
        <v>85</v>
      </c>
      <c r="C21" t="s">
        <v>87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f t="shared" ref="L21" si="10">10*SUM(D21:K21)/8</f>
        <v>10</v>
      </c>
      <c r="M21" s="6" t="s">
        <v>111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8" customHeight="1" x14ac:dyDescent="0.2">
      <c r="A22" t="s">
        <v>47</v>
      </c>
      <c r="B22" t="s">
        <v>46</v>
      </c>
      <c r="C22" t="s">
        <v>48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f t="shared" ref="L22" si="11">10*SUM(D22:K22)/8</f>
        <v>10</v>
      </c>
      <c r="M22" s="6" t="s">
        <v>111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23" customHeight="1" x14ac:dyDescent="0.2">
      <c r="A23" t="s">
        <v>63</v>
      </c>
      <c r="B23" s="3" t="s">
        <v>96</v>
      </c>
      <c r="C23" t="s">
        <v>64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f t="shared" si="1"/>
        <v>10</v>
      </c>
      <c r="M23" s="6" t="s">
        <v>108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7" customHeight="1" x14ac:dyDescent="0.2">
      <c r="A24" t="s">
        <v>55</v>
      </c>
      <c r="B24" t="s">
        <v>54</v>
      </c>
      <c r="C24" t="s">
        <v>56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f t="shared" ref="L24" si="12">10*SUM(D24:K24)/8</f>
        <v>10</v>
      </c>
      <c r="M24" s="6" t="s">
        <v>112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2">
      <c r="A25" t="s">
        <v>58</v>
      </c>
      <c r="B25" t="s">
        <v>57</v>
      </c>
      <c r="C25" t="s">
        <v>59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f t="shared" si="1"/>
        <v>10</v>
      </c>
      <c r="M25" s="6" t="s">
        <v>107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9" customHeight="1" x14ac:dyDescent="0.2">
      <c r="A26" t="s">
        <v>50</v>
      </c>
      <c r="B26" t="s">
        <v>49</v>
      </c>
      <c r="C26" t="s">
        <v>51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f t="shared" ref="L26" si="13">10*SUM(D26:K26)/8</f>
        <v>10</v>
      </c>
      <c r="M26" s="6" t="s">
        <v>107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7" customHeight="1" x14ac:dyDescent="0.2">
      <c r="A27" t="s">
        <v>18</v>
      </c>
      <c r="B27" t="s">
        <v>17</v>
      </c>
      <c r="C27" t="s">
        <v>19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f t="shared" ref="L27" si="14">10*SUM(D27:K27)/8</f>
        <v>10</v>
      </c>
      <c r="M27" s="6" t="s">
        <v>107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9" customHeight="1" x14ac:dyDescent="0.2">
      <c r="A28" t="s">
        <v>6</v>
      </c>
      <c r="B28" t="s">
        <v>5</v>
      </c>
      <c r="C28" t="s">
        <v>7</v>
      </c>
      <c r="D28" s="2">
        <v>1</v>
      </c>
      <c r="E28" s="2">
        <v>1</v>
      </c>
      <c r="F28" s="2">
        <v>1</v>
      </c>
      <c r="G28" s="2">
        <v>1</v>
      </c>
      <c r="H28" s="2">
        <v>0.75</v>
      </c>
      <c r="I28" s="2">
        <v>0.75</v>
      </c>
      <c r="J28" s="2">
        <v>0.75</v>
      </c>
      <c r="K28" s="2">
        <v>0.75</v>
      </c>
      <c r="L28" s="2">
        <f t="shared" si="1"/>
        <v>8.75</v>
      </c>
      <c r="M28" s="6" t="s">
        <v>113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24" customHeight="1" x14ac:dyDescent="0.2">
      <c r="A29" t="s">
        <v>15</v>
      </c>
      <c r="B29" t="s">
        <v>14</v>
      </c>
      <c r="C29" t="s">
        <v>16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f t="shared" si="1"/>
        <v>10</v>
      </c>
      <c r="M29" s="6" t="s">
        <v>97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">
      <c r="A30" t="s">
        <v>24</v>
      </c>
      <c r="B30" t="s">
        <v>23</v>
      </c>
      <c r="C30" t="s">
        <v>25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f t="shared" ref="L30:L31" si="15">10*SUM(D30:K30)/8</f>
        <v>10</v>
      </c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7" x14ac:dyDescent="0.2">
      <c r="A31" t="s">
        <v>77</v>
      </c>
      <c r="B31" t="s">
        <v>76</v>
      </c>
      <c r="C31" t="s">
        <v>78</v>
      </c>
      <c r="D31" s="2">
        <v>1</v>
      </c>
      <c r="E31" s="2">
        <v>1</v>
      </c>
      <c r="F31" s="2">
        <v>1</v>
      </c>
      <c r="G31" s="2">
        <v>1</v>
      </c>
      <c r="H31" s="2">
        <v>0.75</v>
      </c>
      <c r="I31" s="2">
        <v>0.75</v>
      </c>
      <c r="J31" s="2">
        <v>0.75</v>
      </c>
      <c r="K31" s="2">
        <v>0.75</v>
      </c>
      <c r="L31" s="2">
        <f t="shared" si="15"/>
        <v>8.75</v>
      </c>
      <c r="M31" s="6" t="s">
        <v>113</v>
      </c>
      <c r="N31" s="2"/>
      <c r="O31" s="2"/>
      <c r="P31" s="2"/>
      <c r="Q31" s="2"/>
      <c r="R31" s="2"/>
    </row>
    <row r="32" spans="1:23" ht="18" customHeight="1" x14ac:dyDescent="0.2">
      <c r="A32" t="s">
        <v>83</v>
      </c>
      <c r="B32" t="s">
        <v>82</v>
      </c>
      <c r="C32" t="s">
        <v>84</v>
      </c>
      <c r="D32" s="2"/>
      <c r="E32" s="2"/>
      <c r="F32" s="2"/>
      <c r="G32" s="2"/>
      <c r="H32" s="2"/>
      <c r="I32" s="2"/>
      <c r="J32" s="2"/>
      <c r="K32" s="2"/>
      <c r="L32" s="2">
        <f t="shared" ref="L32:L33" si="16">10*SUM(D32:K32)/8</f>
        <v>0</v>
      </c>
      <c r="M32" s="6" t="s">
        <v>97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8" customHeight="1" x14ac:dyDescent="0.2">
      <c r="A33" t="s">
        <v>89</v>
      </c>
      <c r="B33" t="s">
        <v>88</v>
      </c>
      <c r="C33" t="s">
        <v>90</v>
      </c>
      <c r="D33" s="2"/>
      <c r="E33" s="2"/>
      <c r="F33" s="2"/>
      <c r="G33" s="2"/>
      <c r="H33" s="2"/>
      <c r="I33" s="2"/>
      <c r="J33" s="2"/>
      <c r="K33" s="2"/>
      <c r="L33" s="2">
        <f t="shared" si="16"/>
        <v>0</v>
      </c>
      <c r="M33" s="6" t="s">
        <v>97</v>
      </c>
      <c r="N33" s="2"/>
      <c r="O33" s="2"/>
      <c r="P33" s="2"/>
      <c r="Q33" s="2"/>
      <c r="R33" s="2"/>
      <c r="S33" s="2"/>
      <c r="T33" s="2"/>
      <c r="U33" s="2"/>
      <c r="V33" s="2"/>
      <c r="W33" s="2"/>
    </row>
  </sheetData>
  <sortState ref="A2:C34">
    <sortCondition ref="A2:A34"/>
  </sortState>
  <hyperlinks>
    <hyperlink ref="G1" r:id="rId1" display="P@" xr:uid="{79F1C187-1979-094D-B8E9-0D8A5E29DD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1445-2D4E-FF44-BA59-A05F842D897F}">
  <dimension ref="A1:W33"/>
  <sheetViews>
    <sheetView tabSelected="1" zoomScale="101" workbookViewId="0">
      <selection activeCell="K14" sqref="K14"/>
    </sheetView>
  </sheetViews>
  <sheetFormatPr baseColWidth="10" defaultRowHeight="16" x14ac:dyDescent="0.2"/>
  <cols>
    <col min="1" max="3" width="13.5" customWidth="1"/>
    <col min="11" max="11" width="68.83203125" customWidth="1"/>
    <col min="23" max="23" width="73.33203125" style="5" customWidth="1"/>
  </cols>
  <sheetData>
    <row r="1" spans="1:21" s="1" customFormat="1" x14ac:dyDescent="0.2">
      <c r="A1" s="1" t="s">
        <v>94</v>
      </c>
      <c r="B1" s="1" t="s">
        <v>99</v>
      </c>
      <c r="C1" s="1" t="s">
        <v>100</v>
      </c>
      <c r="D1" s="1" t="s">
        <v>101</v>
      </c>
      <c r="E1" s="7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95</v>
      </c>
      <c r="K1" s="4"/>
    </row>
    <row r="2" spans="1:21" ht="18" customHeight="1" x14ac:dyDescent="0.2">
      <c r="A2" t="s">
        <v>10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f>10*SUM(B2:I2)/8</f>
        <v>10</v>
      </c>
      <c r="K2" s="6" t="s">
        <v>107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0" customHeight="1" x14ac:dyDescent="0.2">
      <c r="A3" t="s">
        <v>13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f t="shared" ref="J3:J33" si="0">10*SUM(B3:I3)/8</f>
        <v>10</v>
      </c>
      <c r="K3" s="6" t="s">
        <v>107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7" x14ac:dyDescent="0.2">
      <c r="A4" t="s">
        <v>70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f t="shared" si="0"/>
        <v>10</v>
      </c>
      <c r="K4" s="6" t="s">
        <v>107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7" customHeight="1" x14ac:dyDescent="0.2">
      <c r="A5" t="s">
        <v>93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0.5</v>
      </c>
      <c r="J5" s="2">
        <f t="shared" si="0"/>
        <v>9.375</v>
      </c>
      <c r="K5" s="6" t="s">
        <v>110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22" customHeight="1" x14ac:dyDescent="0.2">
      <c r="A6" t="s">
        <v>73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f t="shared" si="0"/>
        <v>10</v>
      </c>
      <c r="K6" s="6" t="s">
        <v>107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9" customHeight="1" x14ac:dyDescent="0.2">
      <c r="A7" t="s">
        <v>39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f t="shared" si="0"/>
        <v>10</v>
      </c>
      <c r="K7" s="6" t="s">
        <v>108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x14ac:dyDescent="0.2">
      <c r="A8" t="s">
        <v>42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f t="shared" si="0"/>
        <v>10</v>
      </c>
      <c r="K8" s="6" t="s">
        <v>107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1" customHeight="1" x14ac:dyDescent="0.2">
      <c r="A9" t="s">
        <v>30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f t="shared" si="0"/>
        <v>10</v>
      </c>
      <c r="K9" s="6" t="s">
        <v>107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 customHeight="1" x14ac:dyDescent="0.2">
      <c r="A10" t="s">
        <v>27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f t="shared" si="0"/>
        <v>10</v>
      </c>
      <c r="K10" s="6" t="s">
        <v>108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1" customHeight="1" x14ac:dyDescent="0.2">
      <c r="A11" t="s">
        <v>75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f t="shared" si="0"/>
        <v>10</v>
      </c>
      <c r="K11" s="6" t="s">
        <v>97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customHeight="1" x14ac:dyDescent="0.2">
      <c r="A12" t="s">
        <v>62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f t="shared" si="0"/>
        <v>10</v>
      </c>
      <c r="K12" s="6" t="s">
        <v>109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" customHeight="1" x14ac:dyDescent="0.2">
      <c r="A13" t="s">
        <v>53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f t="shared" si="0"/>
        <v>10</v>
      </c>
      <c r="K13" s="6" t="s">
        <v>97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customHeight="1" x14ac:dyDescent="0.2">
      <c r="A14" t="s">
        <v>36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f t="shared" si="0"/>
        <v>10</v>
      </c>
      <c r="K14" s="6" t="s">
        <v>107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customHeight="1" x14ac:dyDescent="0.2">
      <c r="A15" t="s">
        <v>33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f t="shared" si="0"/>
        <v>10</v>
      </c>
      <c r="K15" s="6" t="s">
        <v>108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 customHeight="1" x14ac:dyDescent="0.2">
      <c r="A16" t="s">
        <v>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f t="shared" si="0"/>
        <v>10</v>
      </c>
      <c r="K16" s="6" t="s">
        <v>108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9" customHeight="1" x14ac:dyDescent="0.2">
      <c r="A17" t="s">
        <v>22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f t="shared" si="0"/>
        <v>10</v>
      </c>
      <c r="K17" s="6" t="s">
        <v>109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2" customHeight="1" x14ac:dyDescent="0.2">
      <c r="A18" t="s">
        <v>81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0.5</v>
      </c>
      <c r="J18" s="2">
        <f t="shared" si="0"/>
        <v>9.375</v>
      </c>
      <c r="K18" s="6" t="s">
        <v>110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22" customHeight="1" x14ac:dyDescent="0.2">
      <c r="A19" t="s">
        <v>67</v>
      </c>
      <c r="D19" s="2"/>
      <c r="E19" s="2"/>
      <c r="F19" s="2"/>
      <c r="G19" s="2"/>
      <c r="I19" s="2"/>
      <c r="J19" s="2">
        <f t="shared" si="0"/>
        <v>0</v>
      </c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9" customHeight="1" x14ac:dyDescent="0.2">
      <c r="A20" t="s">
        <v>45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f t="shared" si="0"/>
        <v>10</v>
      </c>
      <c r="K20" s="6" t="s">
        <v>108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0" customHeight="1" x14ac:dyDescent="0.2">
      <c r="A21" t="s">
        <v>87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f t="shared" si="0"/>
        <v>10</v>
      </c>
      <c r="K21" s="6" t="s">
        <v>111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8" customHeight="1" x14ac:dyDescent="0.2">
      <c r="A22" t="s">
        <v>48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f t="shared" si="0"/>
        <v>10</v>
      </c>
      <c r="K22" s="6" t="s">
        <v>111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23" customHeight="1" x14ac:dyDescent="0.2">
      <c r="A23" t="s">
        <v>64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f t="shared" si="0"/>
        <v>10</v>
      </c>
      <c r="K23" s="6" t="s">
        <v>108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7" customHeight="1" x14ac:dyDescent="0.2">
      <c r="A24" t="s">
        <v>56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f t="shared" si="0"/>
        <v>10</v>
      </c>
      <c r="K24" s="6" t="s">
        <v>112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">
      <c r="A25" t="s">
        <v>59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f t="shared" si="0"/>
        <v>10</v>
      </c>
      <c r="K25" s="6" t="s">
        <v>107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9" customHeight="1" x14ac:dyDescent="0.2">
      <c r="A26" t="s">
        <v>51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f t="shared" si="0"/>
        <v>10</v>
      </c>
      <c r="K26" s="6" t="s">
        <v>107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7" customHeight="1" x14ac:dyDescent="0.2">
      <c r="A27" t="s">
        <v>19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f t="shared" si="0"/>
        <v>10</v>
      </c>
      <c r="K27" s="6" t="s">
        <v>107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9" customHeight="1" x14ac:dyDescent="0.2">
      <c r="A28" t="s">
        <v>7</v>
      </c>
      <c r="B28" s="2">
        <v>1</v>
      </c>
      <c r="C28" s="2">
        <v>1</v>
      </c>
      <c r="D28" s="2">
        <v>1</v>
      </c>
      <c r="E28" s="2">
        <v>1</v>
      </c>
      <c r="F28" s="2">
        <v>0.75</v>
      </c>
      <c r="G28" s="2">
        <v>0.75</v>
      </c>
      <c r="H28" s="2">
        <v>0.75</v>
      </c>
      <c r="I28" s="2">
        <v>0.75</v>
      </c>
      <c r="J28" s="2">
        <f t="shared" si="0"/>
        <v>8.75</v>
      </c>
      <c r="K28" s="6" t="s">
        <v>113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24" customHeight="1" x14ac:dyDescent="0.2">
      <c r="A29" t="s">
        <v>16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f t="shared" si="0"/>
        <v>10</v>
      </c>
      <c r="K29" s="6" t="s">
        <v>97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t="s">
        <v>25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f t="shared" si="0"/>
        <v>10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7" x14ac:dyDescent="0.2">
      <c r="A31" t="s">
        <v>78</v>
      </c>
      <c r="B31" s="2">
        <v>1</v>
      </c>
      <c r="C31" s="2">
        <v>1</v>
      </c>
      <c r="D31" s="2">
        <v>1</v>
      </c>
      <c r="E31" s="2">
        <v>1</v>
      </c>
      <c r="F31" s="2">
        <v>0.75</v>
      </c>
      <c r="G31" s="2">
        <v>0.75</v>
      </c>
      <c r="H31" s="2">
        <v>0.75</v>
      </c>
      <c r="I31" s="2">
        <v>0.75</v>
      </c>
      <c r="J31" s="2">
        <f t="shared" si="0"/>
        <v>8.75</v>
      </c>
      <c r="K31" s="6" t="s">
        <v>113</v>
      </c>
      <c r="L31" s="2"/>
      <c r="M31" s="2"/>
      <c r="N31" s="2"/>
      <c r="O31" s="2"/>
      <c r="P31" s="2"/>
    </row>
    <row r="32" spans="1:21" ht="18" customHeight="1" x14ac:dyDescent="0.2">
      <c r="A32" t="s">
        <v>84</v>
      </c>
      <c r="B32" s="2"/>
      <c r="C32" s="2"/>
      <c r="D32" s="2"/>
      <c r="E32" s="2"/>
      <c r="F32" s="2"/>
      <c r="G32" s="2"/>
      <c r="H32" s="2"/>
      <c r="I32" s="2"/>
      <c r="J32" s="2">
        <f t="shared" si="0"/>
        <v>0</v>
      </c>
      <c r="K32" s="6" t="s">
        <v>97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customHeight="1" x14ac:dyDescent="0.2">
      <c r="A33" t="s">
        <v>90</v>
      </c>
      <c r="B33" s="2"/>
      <c r="C33" s="2"/>
      <c r="D33" s="2"/>
      <c r="E33" s="2"/>
      <c r="F33" s="2"/>
      <c r="G33" s="2"/>
      <c r="H33" s="2"/>
      <c r="I33" s="2"/>
      <c r="J33" s="2">
        <f t="shared" si="0"/>
        <v>0</v>
      </c>
      <c r="K33" s="6" t="s">
        <v>97</v>
      </c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hyperlinks>
    <hyperlink ref="E1" r:id="rId1" display="P@" xr:uid="{9CDEC156-7176-E849-AE74-29B3DB9B1F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C9E7-D435-5D4B-816B-DFDF835D8A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P3-Marks</vt:lpstr>
      <vt:lpstr>P3-Anonymous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Ignasi</cp:lastModifiedBy>
  <dcterms:modified xsi:type="dcterms:W3CDTF">2022-12-19T10:05:05Z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2022-10-17T12:19:42+02:00</dcterms:created>
  <dcterms:modified xsi:type="dcterms:W3CDTF">2022-10-17T12:19:42+02:00</dcterms:modified>
  <cp:revision>0</cp:revision>
</cp:coreProperties>
</file>