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905"/>
  </bookViews>
  <sheets>
    <sheet name="Parâmetros" sheetId="1" r:id="rId1"/>
  </sheets>
  <calcPr calcId="144525"/>
</workbook>
</file>

<file path=xl/sharedStrings.xml><?xml version="1.0" encoding="utf-8"?>
<sst xmlns="http://schemas.openxmlformats.org/spreadsheetml/2006/main" count="289" uniqueCount="62">
  <si>
    <t>GRIEWANGK</t>
  </si>
  <si>
    <t>RASTRINGIN</t>
  </si>
  <si>
    <t>ROSENBROCK</t>
  </si>
  <si>
    <t>SCHWEFEL</t>
  </si>
  <si>
    <t>ACKLEY</t>
  </si>
  <si>
    <t>BEALE</t>
  </si>
  <si>
    <t>P</t>
  </si>
  <si>
    <t>s</t>
  </si>
  <si>
    <t>std / por</t>
  </si>
  <si>
    <t>tau</t>
  </si>
  <si>
    <t>GEOreal1_O</t>
  </si>
  <si>
    <t>GEOreal1_P</t>
  </si>
  <si>
    <t>GEOreal1_N</t>
  </si>
  <si>
    <t>GEOreal2_O_VO</t>
  </si>
  <si>
    <t>GEOreal2_P_VO</t>
  </si>
  <si>
    <t>GEOreal2_N_VO</t>
  </si>
  <si>
    <t>GEOreal2_O_DS</t>
  </si>
  <si>
    <t>GEOreal2_P_DS</t>
  </si>
  <si>
    <t>GEOreal2_N_DS</t>
  </si>
  <si>
    <t>NOVO NOVOS TESTES COM P=5|10, MAS INCORRETOS</t>
  </si>
  <si>
    <t>std | p</t>
  </si>
  <si>
    <t>GEO</t>
  </si>
  <si>
    <t>GEOvar</t>
  </si>
  <si>
    <t>2 | 4</t>
  </si>
  <si>
    <t>1 | 2</t>
  </si>
  <si>
    <t>4 | 2</t>
  </si>
  <si>
    <t>2 | 10</t>
  </si>
  <si>
    <t>1 | 0,5</t>
  </si>
  <si>
    <t>10 | 5</t>
  </si>
  <si>
    <t>10 | 1</t>
  </si>
  <si>
    <t>10 | 50</t>
  </si>
  <si>
    <t>0,1 | 1</t>
  </si>
  <si>
    <t>4 | 1</t>
  </si>
  <si>
    <t>1 | 50 | 10</t>
  </si>
  <si>
    <t>5 | 10</t>
  </si>
  <si>
    <t>4 | 1 | 2</t>
  </si>
  <si>
    <t>0,5 | 1 | 10</t>
  </si>
  <si>
    <t>0,5 | 10</t>
  </si>
  <si>
    <t>10 | 2</t>
  </si>
  <si>
    <t>2 | 0,5 | 10</t>
  </si>
  <si>
    <t>50 | 1</t>
  </si>
  <si>
    <t>2 | 1 | 10</t>
  </si>
  <si>
    <t>PARÂMETROS FINAIS ANALISADOS</t>
  </si>
  <si>
    <t>2.5</t>
  </si>
  <si>
    <t>2 | 1</t>
  </si>
  <si>
    <t>4.5</t>
  </si>
  <si>
    <t>1 | 10</t>
  </si>
  <si>
    <t>5  | 10</t>
  </si>
  <si>
    <t>3.5</t>
  </si>
  <si>
    <t>0,5 a 10</t>
  </si>
  <si>
    <t>0,5,1,2</t>
  </si>
  <si>
    <t>1 | 2| 4</t>
  </si>
  <si>
    <t>0,5,1,10</t>
  </si>
  <si>
    <t>FINAIS</t>
  </si>
  <si>
    <t>interv=</t>
  </si>
  <si>
    <t>std1=</t>
  </si>
  <si>
    <t>tau=</t>
  </si>
  <si>
    <t>s=</t>
  </si>
  <si>
    <t>j</t>
  </si>
  <si>
    <t>2^-tau</t>
  </si>
  <si>
    <t>U(U,L)</t>
  </si>
  <si>
    <t>res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</si>
</sst>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3" fillId="8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0" fillId="10" borderId="20" applyNumberFormat="0" applyFont="0" applyAlignment="0" applyProtection="0">
      <alignment vertical="center"/>
    </xf>
    <xf numFmtId="0" fontId="14" fillId="9" borderId="18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8" borderId="1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3" borderId="15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1" fontId="0" fillId="0" borderId="0" xfId="0" applyNumberForma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A83"/>
  <sheetViews>
    <sheetView tabSelected="1" zoomScale="55" zoomScaleNormal="55" topLeftCell="A41" workbookViewId="0">
      <selection activeCell="H79" sqref="H79"/>
    </sheetView>
  </sheetViews>
  <sheetFormatPr defaultColWidth="5.625" defaultRowHeight="14.25"/>
  <cols>
    <col min="1" max="1" width="9.75" customWidth="1"/>
    <col min="2" max="2" width="16.5" customWidth="1"/>
    <col min="3" max="5" width="6.625" customWidth="1"/>
    <col min="6" max="6" width="8.875" customWidth="1"/>
    <col min="7" max="16" width="6.625" customWidth="1"/>
    <col min="17" max="17" width="9.875" customWidth="1"/>
    <col min="18" max="24" width="6.625" customWidth="1"/>
    <col min="25" max="25" width="9.375" customWidth="1"/>
    <col min="26" max="26" width="6.625" customWidth="1"/>
    <col min="27" max="16384" width="5.625" customWidth="1"/>
  </cols>
  <sheetData>
    <row r="1" ht="15"/>
    <row r="2" ht="15" spans="3:26">
      <c r="C2" s="1" t="s">
        <v>0</v>
      </c>
      <c r="D2" s="2"/>
      <c r="E2" s="2"/>
      <c r="F2" s="44"/>
      <c r="G2" s="1" t="s">
        <v>1</v>
      </c>
      <c r="H2" s="2"/>
      <c r="I2" s="2"/>
      <c r="J2" s="44"/>
      <c r="K2" s="1" t="s">
        <v>2</v>
      </c>
      <c r="L2" s="2"/>
      <c r="M2" s="2"/>
      <c r="N2" s="44"/>
      <c r="O2" s="1" t="s">
        <v>3</v>
      </c>
      <c r="P2" s="2"/>
      <c r="Q2" s="2"/>
      <c r="R2" s="44"/>
      <c r="S2" s="1" t="s">
        <v>4</v>
      </c>
      <c r="T2" s="2"/>
      <c r="U2" s="2"/>
      <c r="V2" s="44"/>
      <c r="W2" s="1" t="s">
        <v>5</v>
      </c>
      <c r="X2" s="2"/>
      <c r="Y2" s="2"/>
      <c r="Z2" s="44"/>
    </row>
    <row r="3" ht="15" spans="3:26">
      <c r="C3" s="3" t="s">
        <v>6</v>
      </c>
      <c r="D3" s="4" t="s">
        <v>7</v>
      </c>
      <c r="E3" s="4" t="s">
        <v>8</v>
      </c>
      <c r="F3" s="45" t="s">
        <v>9</v>
      </c>
      <c r="G3" s="3" t="s">
        <v>6</v>
      </c>
      <c r="H3" s="4" t="s">
        <v>7</v>
      </c>
      <c r="I3" s="4" t="s">
        <v>8</v>
      </c>
      <c r="J3" s="45" t="s">
        <v>9</v>
      </c>
      <c r="K3" s="3" t="s">
        <v>6</v>
      </c>
      <c r="L3" s="4" t="s">
        <v>7</v>
      </c>
      <c r="M3" s="4" t="s">
        <v>8</v>
      </c>
      <c r="N3" s="45" t="s">
        <v>9</v>
      </c>
      <c r="O3" s="3" t="s">
        <v>6</v>
      </c>
      <c r="P3" s="4" t="s">
        <v>7</v>
      </c>
      <c r="Q3" s="4" t="s">
        <v>8</v>
      </c>
      <c r="R3" s="45" t="s">
        <v>9</v>
      </c>
      <c r="S3" s="3" t="s">
        <v>6</v>
      </c>
      <c r="T3" s="4" t="s">
        <v>7</v>
      </c>
      <c r="U3" s="4" t="s">
        <v>8</v>
      </c>
      <c r="V3" s="45" t="s">
        <v>9</v>
      </c>
      <c r="W3" s="3" t="s">
        <v>6</v>
      </c>
      <c r="X3" s="4" t="s">
        <v>7</v>
      </c>
      <c r="Y3" s="4" t="s">
        <v>8</v>
      </c>
      <c r="Z3" s="45" t="s">
        <v>9</v>
      </c>
    </row>
    <row r="4" spans="2:26">
      <c r="B4" s="5" t="s">
        <v>10</v>
      </c>
      <c r="C4" s="6"/>
      <c r="E4">
        <v>0.8</v>
      </c>
      <c r="F4" s="46">
        <v>1.5</v>
      </c>
      <c r="G4" s="6"/>
      <c r="I4">
        <v>1.2</v>
      </c>
      <c r="J4" s="46">
        <v>1.5</v>
      </c>
      <c r="K4" s="6"/>
      <c r="M4">
        <v>2.4</v>
      </c>
      <c r="N4" s="46">
        <v>6.5</v>
      </c>
      <c r="O4" s="6"/>
      <c r="Q4">
        <v>0.6</v>
      </c>
      <c r="R4" s="46">
        <v>8</v>
      </c>
      <c r="S4" s="6"/>
      <c r="U4">
        <v>0.8</v>
      </c>
      <c r="V4" s="46">
        <v>1</v>
      </c>
      <c r="W4" s="6"/>
      <c r="Y4">
        <v>2</v>
      </c>
      <c r="Z4" s="46">
        <v>6</v>
      </c>
    </row>
    <row r="5" spans="2:26">
      <c r="B5" s="7" t="s">
        <v>11</v>
      </c>
      <c r="C5" s="6"/>
      <c r="E5">
        <v>0.5</v>
      </c>
      <c r="F5" s="46">
        <v>4.5</v>
      </c>
      <c r="G5" s="6"/>
      <c r="I5">
        <v>3</v>
      </c>
      <c r="J5" s="46">
        <v>5</v>
      </c>
      <c r="K5" s="6"/>
      <c r="M5">
        <v>0.5</v>
      </c>
      <c r="N5" s="46">
        <v>4.5</v>
      </c>
      <c r="O5" s="6"/>
      <c r="Q5">
        <v>7.5</v>
      </c>
      <c r="R5" s="46">
        <v>3</v>
      </c>
      <c r="S5" s="6"/>
      <c r="U5">
        <v>1</v>
      </c>
      <c r="V5" s="46">
        <v>5</v>
      </c>
      <c r="W5" s="6"/>
      <c r="Y5">
        <v>3</v>
      </c>
      <c r="Z5" s="46">
        <v>4</v>
      </c>
    </row>
    <row r="6" spans="2:26">
      <c r="B6" s="7" t="s">
        <v>12</v>
      </c>
      <c r="C6" s="6"/>
      <c r="E6">
        <v>1.8</v>
      </c>
      <c r="F6" s="46">
        <v>1.5</v>
      </c>
      <c r="G6" s="6"/>
      <c r="I6">
        <v>0.4</v>
      </c>
      <c r="J6" s="46">
        <v>6</v>
      </c>
      <c r="K6" s="6"/>
      <c r="M6">
        <v>0.2</v>
      </c>
      <c r="N6" s="46">
        <v>5.5</v>
      </c>
      <c r="O6" s="6"/>
      <c r="Q6">
        <v>1.8</v>
      </c>
      <c r="R6" s="46">
        <v>2</v>
      </c>
      <c r="S6" s="6"/>
      <c r="U6">
        <v>0.4</v>
      </c>
      <c r="V6" s="46">
        <v>6.5</v>
      </c>
      <c r="W6" s="6"/>
      <c r="Y6">
        <v>0.2</v>
      </c>
      <c r="Z6" s="46">
        <v>2</v>
      </c>
    </row>
    <row r="7" spans="2:26">
      <c r="B7" s="7" t="s">
        <v>13</v>
      </c>
      <c r="C7" s="6">
        <v>4</v>
      </c>
      <c r="D7">
        <v>1</v>
      </c>
      <c r="E7">
        <v>1</v>
      </c>
      <c r="F7" s="46">
        <v>3</v>
      </c>
      <c r="G7" s="6">
        <v>4</v>
      </c>
      <c r="H7">
        <v>1</v>
      </c>
      <c r="I7">
        <v>1</v>
      </c>
      <c r="J7" s="46">
        <v>5</v>
      </c>
      <c r="K7" s="6">
        <v>4</v>
      </c>
      <c r="L7">
        <v>2</v>
      </c>
      <c r="M7">
        <v>1</v>
      </c>
      <c r="N7" s="46">
        <v>5</v>
      </c>
      <c r="O7" s="6">
        <v>16</v>
      </c>
      <c r="P7">
        <v>2</v>
      </c>
      <c r="Q7">
        <v>4</v>
      </c>
      <c r="R7" s="46">
        <v>5</v>
      </c>
      <c r="S7" s="6">
        <v>4</v>
      </c>
      <c r="T7">
        <v>1</v>
      </c>
      <c r="U7">
        <v>1</v>
      </c>
      <c r="V7" s="46">
        <v>5</v>
      </c>
      <c r="W7" s="6">
        <v>8</v>
      </c>
      <c r="X7">
        <v>1</v>
      </c>
      <c r="Y7">
        <v>1</v>
      </c>
      <c r="Z7" s="46">
        <v>3.5</v>
      </c>
    </row>
    <row r="8" spans="2:26">
      <c r="B8" s="7" t="s">
        <v>14</v>
      </c>
      <c r="C8" s="6">
        <v>12</v>
      </c>
      <c r="D8">
        <v>1</v>
      </c>
      <c r="E8">
        <v>5</v>
      </c>
      <c r="F8" s="46">
        <v>2.5</v>
      </c>
      <c r="G8" s="6">
        <v>12</v>
      </c>
      <c r="H8">
        <v>2</v>
      </c>
      <c r="I8">
        <v>10</v>
      </c>
      <c r="J8" s="46">
        <v>5</v>
      </c>
      <c r="K8" s="6">
        <v>4</v>
      </c>
      <c r="L8">
        <v>1</v>
      </c>
      <c r="M8">
        <v>0.3</v>
      </c>
      <c r="N8" s="46">
        <v>5</v>
      </c>
      <c r="O8" s="6">
        <v>4</v>
      </c>
      <c r="P8">
        <v>1</v>
      </c>
      <c r="Q8">
        <v>10</v>
      </c>
      <c r="R8" s="46">
        <v>3</v>
      </c>
      <c r="S8" s="6">
        <v>12</v>
      </c>
      <c r="T8">
        <v>2</v>
      </c>
      <c r="U8">
        <v>5</v>
      </c>
      <c r="V8" s="46">
        <v>5</v>
      </c>
      <c r="W8" s="6">
        <v>4</v>
      </c>
      <c r="X8">
        <v>2</v>
      </c>
      <c r="Y8">
        <v>10</v>
      </c>
      <c r="Z8" s="46">
        <v>4</v>
      </c>
    </row>
    <row r="9" spans="2:26">
      <c r="B9" s="7" t="s">
        <v>15</v>
      </c>
      <c r="C9" s="6">
        <v>8</v>
      </c>
      <c r="D9">
        <v>1</v>
      </c>
      <c r="E9">
        <v>8</v>
      </c>
      <c r="F9" s="46">
        <v>3</v>
      </c>
      <c r="G9" s="6">
        <v>16</v>
      </c>
      <c r="H9">
        <v>1</v>
      </c>
      <c r="I9">
        <v>4</v>
      </c>
      <c r="J9" s="46">
        <v>5</v>
      </c>
      <c r="K9" s="6">
        <v>4</v>
      </c>
      <c r="L9">
        <v>2</v>
      </c>
      <c r="M9">
        <v>1</v>
      </c>
      <c r="N9" s="46">
        <v>4.5</v>
      </c>
      <c r="O9" s="6">
        <v>8</v>
      </c>
      <c r="P9">
        <v>1</v>
      </c>
      <c r="Q9">
        <v>4</v>
      </c>
      <c r="R9" s="46">
        <v>3</v>
      </c>
      <c r="S9" s="6">
        <v>16</v>
      </c>
      <c r="T9">
        <v>1</v>
      </c>
      <c r="U9">
        <v>4</v>
      </c>
      <c r="V9" s="46">
        <v>5</v>
      </c>
      <c r="W9" s="6">
        <v>8</v>
      </c>
      <c r="X9">
        <v>1</v>
      </c>
      <c r="Y9">
        <v>2</v>
      </c>
      <c r="Z9" s="46">
        <v>3.5</v>
      </c>
    </row>
    <row r="10" spans="2:26">
      <c r="B10" s="7" t="s">
        <v>16</v>
      </c>
      <c r="C10" s="6">
        <v>4</v>
      </c>
      <c r="D10">
        <v>2</v>
      </c>
      <c r="E10">
        <v>5</v>
      </c>
      <c r="F10" s="46">
        <v>4</v>
      </c>
      <c r="G10" s="6">
        <v>4</v>
      </c>
      <c r="H10">
        <v>2</v>
      </c>
      <c r="I10">
        <v>5</v>
      </c>
      <c r="J10" s="46">
        <v>4.5</v>
      </c>
      <c r="K10" s="6">
        <v>8</v>
      </c>
      <c r="L10">
        <v>2</v>
      </c>
      <c r="M10">
        <v>5</v>
      </c>
      <c r="N10" s="46">
        <v>4</v>
      </c>
      <c r="O10" s="6">
        <v>16</v>
      </c>
      <c r="P10">
        <v>2</v>
      </c>
      <c r="Q10">
        <v>5</v>
      </c>
      <c r="R10" s="46">
        <v>5</v>
      </c>
      <c r="S10" s="6">
        <v>4</v>
      </c>
      <c r="T10">
        <v>2</v>
      </c>
      <c r="U10">
        <v>1</v>
      </c>
      <c r="V10" s="46">
        <v>5</v>
      </c>
      <c r="W10" s="6">
        <v>8</v>
      </c>
      <c r="X10">
        <v>10</v>
      </c>
      <c r="Y10">
        <v>1</v>
      </c>
      <c r="Z10" s="46">
        <v>3</v>
      </c>
    </row>
    <row r="11" spans="2:26">
      <c r="B11" s="7" t="s">
        <v>17</v>
      </c>
      <c r="C11" s="6">
        <v>12</v>
      </c>
      <c r="D11">
        <v>2</v>
      </c>
      <c r="E11">
        <v>5</v>
      </c>
      <c r="F11" s="46">
        <v>2.5</v>
      </c>
      <c r="G11" s="6">
        <v>12</v>
      </c>
      <c r="H11">
        <v>10</v>
      </c>
      <c r="I11">
        <v>10</v>
      </c>
      <c r="J11" s="46">
        <v>5</v>
      </c>
      <c r="K11" s="6">
        <v>4</v>
      </c>
      <c r="L11">
        <v>2</v>
      </c>
      <c r="M11">
        <v>1</v>
      </c>
      <c r="N11" s="46">
        <v>5</v>
      </c>
      <c r="O11" s="6">
        <v>12</v>
      </c>
      <c r="P11">
        <v>10</v>
      </c>
      <c r="Q11">
        <v>50</v>
      </c>
      <c r="R11" s="46">
        <v>4.5</v>
      </c>
      <c r="S11" s="6">
        <v>12</v>
      </c>
      <c r="T11">
        <v>10</v>
      </c>
      <c r="U11">
        <v>10</v>
      </c>
      <c r="V11" s="46">
        <v>5</v>
      </c>
      <c r="W11" s="6">
        <v>4</v>
      </c>
      <c r="X11">
        <v>10</v>
      </c>
      <c r="Y11">
        <v>10</v>
      </c>
      <c r="Z11" s="46">
        <v>3.5</v>
      </c>
    </row>
    <row r="12" ht="15" spans="2:26">
      <c r="B12" s="8" t="s">
        <v>18</v>
      </c>
      <c r="C12" s="9">
        <v>4</v>
      </c>
      <c r="D12" s="10">
        <v>10</v>
      </c>
      <c r="E12" s="10">
        <v>10</v>
      </c>
      <c r="F12" s="47">
        <v>4.5</v>
      </c>
      <c r="G12" s="9">
        <v>16</v>
      </c>
      <c r="H12" s="10">
        <v>10</v>
      </c>
      <c r="I12" s="10">
        <v>10</v>
      </c>
      <c r="J12" s="47">
        <v>5</v>
      </c>
      <c r="K12" s="9">
        <v>4</v>
      </c>
      <c r="L12" s="10">
        <v>10</v>
      </c>
      <c r="M12" s="10">
        <v>1</v>
      </c>
      <c r="N12" s="47">
        <v>4</v>
      </c>
      <c r="O12" s="9">
        <v>8</v>
      </c>
      <c r="P12" s="10">
        <v>10</v>
      </c>
      <c r="Q12" s="10">
        <v>10</v>
      </c>
      <c r="R12" s="47">
        <v>2</v>
      </c>
      <c r="S12" s="9">
        <v>16</v>
      </c>
      <c r="T12" s="10">
        <v>10</v>
      </c>
      <c r="U12" s="10">
        <v>10</v>
      </c>
      <c r="V12" s="47">
        <v>4.5</v>
      </c>
      <c r="W12" s="9">
        <v>16</v>
      </c>
      <c r="X12" s="10">
        <v>2</v>
      </c>
      <c r="Y12" s="10">
        <v>10</v>
      </c>
      <c r="Z12" s="47">
        <v>3</v>
      </c>
    </row>
    <row r="16" ht="15"/>
    <row r="17" spans="4:14">
      <c r="D17" s="11" t="s">
        <v>19</v>
      </c>
      <c r="E17" s="48"/>
      <c r="F17" s="48"/>
      <c r="G17" s="48"/>
      <c r="H17" s="48"/>
      <c r="I17" s="48"/>
      <c r="J17" s="48"/>
      <c r="K17" s="48"/>
      <c r="L17" s="48"/>
      <c r="M17" s="48"/>
      <c r="N17" s="61"/>
    </row>
    <row r="18" ht="15" spans="4:14">
      <c r="D18" s="12"/>
      <c r="E18" s="49"/>
      <c r="F18" s="49"/>
      <c r="G18" s="49"/>
      <c r="H18" s="49"/>
      <c r="I18" s="49"/>
      <c r="J18" s="49"/>
      <c r="K18" s="49"/>
      <c r="L18" s="49"/>
      <c r="M18" s="49"/>
      <c r="N18" s="62"/>
    </row>
    <row r="19" ht="15"/>
    <row r="20" ht="15" spans="3:26">
      <c r="C20" s="1" t="s">
        <v>0</v>
      </c>
      <c r="D20" s="2"/>
      <c r="E20" s="2"/>
      <c r="F20" s="44"/>
      <c r="G20" s="1" t="s">
        <v>1</v>
      </c>
      <c r="H20" s="2"/>
      <c r="I20" s="2"/>
      <c r="J20" s="44"/>
      <c r="K20" s="1" t="s">
        <v>2</v>
      </c>
      <c r="L20" s="2"/>
      <c r="M20" s="2"/>
      <c r="N20" s="44"/>
      <c r="O20" s="1" t="s">
        <v>3</v>
      </c>
      <c r="P20" s="2"/>
      <c r="Q20" s="2"/>
      <c r="R20" s="44"/>
      <c r="S20" s="1" t="s">
        <v>4</v>
      </c>
      <c r="T20" s="2"/>
      <c r="U20" s="2"/>
      <c r="V20" s="44"/>
      <c r="W20" s="1" t="s">
        <v>5</v>
      </c>
      <c r="X20" s="2"/>
      <c r="Y20" s="2"/>
      <c r="Z20" s="44"/>
    </row>
    <row r="21" ht="15" spans="3:26">
      <c r="C21" s="3" t="s">
        <v>6</v>
      </c>
      <c r="D21" s="4" t="s">
        <v>7</v>
      </c>
      <c r="E21" s="4" t="s">
        <v>20</v>
      </c>
      <c r="F21" s="45" t="s">
        <v>9</v>
      </c>
      <c r="G21" s="3" t="s">
        <v>6</v>
      </c>
      <c r="H21" s="4" t="s">
        <v>7</v>
      </c>
      <c r="I21" s="4" t="s">
        <v>20</v>
      </c>
      <c r="J21" s="45" t="s">
        <v>9</v>
      </c>
      <c r="K21" s="3" t="s">
        <v>6</v>
      </c>
      <c r="L21" s="4" t="s">
        <v>7</v>
      </c>
      <c r="M21" s="4" t="s">
        <v>20</v>
      </c>
      <c r="N21" s="45" t="s">
        <v>9</v>
      </c>
      <c r="O21" s="3" t="s">
        <v>6</v>
      </c>
      <c r="P21" s="4" t="s">
        <v>7</v>
      </c>
      <c r="Q21" s="4" t="s">
        <v>20</v>
      </c>
      <c r="R21" s="45" t="s">
        <v>9</v>
      </c>
      <c r="S21" s="3" t="s">
        <v>6</v>
      </c>
      <c r="T21" s="4" t="s">
        <v>7</v>
      </c>
      <c r="U21" s="4" t="s">
        <v>20</v>
      </c>
      <c r="V21" s="45" t="s">
        <v>9</v>
      </c>
      <c r="W21" s="3" t="s">
        <v>6</v>
      </c>
      <c r="X21" s="4" t="s">
        <v>7</v>
      </c>
      <c r="Y21" s="4" t="s">
        <v>20</v>
      </c>
      <c r="Z21" s="45" t="s">
        <v>9</v>
      </c>
    </row>
    <row r="22" spans="2:27">
      <c r="B22" s="13" t="s">
        <v>21</v>
      </c>
      <c r="C22" s="14"/>
      <c r="D22" s="15"/>
      <c r="E22" s="15"/>
      <c r="F22" s="50">
        <v>1.25</v>
      </c>
      <c r="G22" s="14"/>
      <c r="H22" s="15"/>
      <c r="I22" s="15"/>
      <c r="J22" s="50">
        <v>1</v>
      </c>
      <c r="K22" s="14"/>
      <c r="L22" s="15"/>
      <c r="M22" s="15"/>
      <c r="N22" s="50">
        <v>1.25</v>
      </c>
      <c r="O22" s="14"/>
      <c r="P22" s="15"/>
      <c r="Q22" s="15"/>
      <c r="R22" s="50">
        <v>0.75</v>
      </c>
      <c r="S22" s="14"/>
      <c r="T22" s="15"/>
      <c r="U22" s="15"/>
      <c r="V22" s="50">
        <v>3.25</v>
      </c>
      <c r="W22" s="14"/>
      <c r="X22" s="15"/>
      <c r="Y22" s="15"/>
      <c r="Z22" s="50">
        <v>1.25</v>
      </c>
      <c r="AA22" s="63"/>
    </row>
    <row r="23" ht="15" spans="2:27">
      <c r="B23" s="16" t="s">
        <v>22</v>
      </c>
      <c r="C23" s="17"/>
      <c r="D23" s="18"/>
      <c r="E23" s="18"/>
      <c r="F23" s="51">
        <v>2.75</v>
      </c>
      <c r="G23" s="17"/>
      <c r="H23" s="18"/>
      <c r="I23" s="18"/>
      <c r="J23" s="51">
        <v>1.75</v>
      </c>
      <c r="K23" s="17"/>
      <c r="L23" s="18"/>
      <c r="M23" s="18"/>
      <c r="N23" s="51">
        <v>1.5</v>
      </c>
      <c r="O23" s="17"/>
      <c r="P23" s="18"/>
      <c r="Q23" s="18"/>
      <c r="R23" s="51">
        <v>1.5</v>
      </c>
      <c r="S23" s="17"/>
      <c r="T23" s="18"/>
      <c r="U23" s="18"/>
      <c r="V23" s="51">
        <v>2.25</v>
      </c>
      <c r="W23" s="17"/>
      <c r="X23" s="18"/>
      <c r="Y23" s="18"/>
      <c r="Z23" s="51">
        <v>1.5</v>
      </c>
      <c r="AA23" s="63"/>
    </row>
    <row r="24" spans="2:27">
      <c r="B24" s="19" t="s">
        <v>10</v>
      </c>
      <c r="C24" s="20"/>
      <c r="D24" s="21"/>
      <c r="E24" s="21">
        <v>1.2</v>
      </c>
      <c r="F24" s="52">
        <v>1.5</v>
      </c>
      <c r="G24" s="20"/>
      <c r="H24" s="21"/>
      <c r="I24" s="21">
        <v>1</v>
      </c>
      <c r="J24" s="52">
        <v>1.5</v>
      </c>
      <c r="K24" s="20"/>
      <c r="L24" s="21"/>
      <c r="M24" s="21">
        <v>2.4</v>
      </c>
      <c r="N24" s="52">
        <v>6</v>
      </c>
      <c r="O24" s="20"/>
      <c r="P24" s="21"/>
      <c r="Q24" s="21">
        <v>1.8</v>
      </c>
      <c r="R24" s="52">
        <v>5</v>
      </c>
      <c r="S24" s="20"/>
      <c r="T24" s="21"/>
      <c r="U24" s="21">
        <v>0.8</v>
      </c>
      <c r="V24" s="52">
        <v>1</v>
      </c>
      <c r="W24" s="20"/>
      <c r="X24" s="21"/>
      <c r="Y24" s="21">
        <v>2.5</v>
      </c>
      <c r="Z24" s="52">
        <v>4</v>
      </c>
      <c r="AA24" s="63"/>
    </row>
    <row r="25" spans="2:27">
      <c r="B25" s="19" t="s">
        <v>11</v>
      </c>
      <c r="C25" s="20"/>
      <c r="D25" s="21"/>
      <c r="E25" s="21">
        <v>0.5</v>
      </c>
      <c r="F25" s="52">
        <v>5.5</v>
      </c>
      <c r="G25" s="20"/>
      <c r="H25" s="21"/>
      <c r="I25" s="21">
        <v>3</v>
      </c>
      <c r="J25" s="52">
        <v>5.5</v>
      </c>
      <c r="K25" s="20"/>
      <c r="L25" s="21"/>
      <c r="M25" s="21">
        <v>0.5</v>
      </c>
      <c r="N25" s="52">
        <v>6</v>
      </c>
      <c r="O25" s="20"/>
      <c r="P25" s="21"/>
      <c r="Q25" s="21">
        <v>9</v>
      </c>
      <c r="R25" s="52">
        <v>3.5</v>
      </c>
      <c r="S25" s="20"/>
      <c r="T25" s="21"/>
      <c r="U25" s="21">
        <v>1</v>
      </c>
      <c r="V25" s="52">
        <v>6</v>
      </c>
      <c r="W25" s="20"/>
      <c r="X25" s="21"/>
      <c r="Y25" s="21">
        <v>1.5</v>
      </c>
      <c r="Z25" s="52">
        <v>1.5</v>
      </c>
      <c r="AA25" s="63"/>
    </row>
    <row r="26" spans="2:27">
      <c r="B26" s="19" t="s">
        <v>12</v>
      </c>
      <c r="C26" s="20"/>
      <c r="D26" s="21"/>
      <c r="E26" s="21">
        <v>1.8</v>
      </c>
      <c r="F26" s="52">
        <v>1.5</v>
      </c>
      <c r="G26" s="20"/>
      <c r="H26" s="21"/>
      <c r="I26" s="21">
        <v>0.4</v>
      </c>
      <c r="J26" s="52">
        <v>5</v>
      </c>
      <c r="K26" s="20"/>
      <c r="L26" s="21"/>
      <c r="M26" s="21">
        <v>0.2</v>
      </c>
      <c r="N26" s="52">
        <v>5.5</v>
      </c>
      <c r="O26" s="20"/>
      <c r="P26" s="21"/>
      <c r="Q26" s="21">
        <v>1</v>
      </c>
      <c r="R26" s="52">
        <v>1.5</v>
      </c>
      <c r="S26" s="20"/>
      <c r="T26" s="21"/>
      <c r="U26" s="21">
        <v>0.4</v>
      </c>
      <c r="V26" s="52">
        <v>6</v>
      </c>
      <c r="W26" s="20"/>
      <c r="X26" s="21"/>
      <c r="Y26" s="21">
        <v>0.2</v>
      </c>
      <c r="Z26" s="52">
        <v>2.5</v>
      </c>
      <c r="AA26" s="63"/>
    </row>
    <row r="27" spans="2:27">
      <c r="B27" s="22" t="s">
        <v>13</v>
      </c>
      <c r="C27" s="23">
        <v>5</v>
      </c>
      <c r="D27" s="24">
        <v>1</v>
      </c>
      <c r="E27" s="24">
        <v>1</v>
      </c>
      <c r="F27" s="53">
        <v>2.5</v>
      </c>
      <c r="G27" s="23">
        <v>5</v>
      </c>
      <c r="H27" s="24">
        <v>1</v>
      </c>
      <c r="I27" s="24">
        <v>2</v>
      </c>
      <c r="J27" s="53">
        <v>5</v>
      </c>
      <c r="K27" s="23">
        <v>5</v>
      </c>
      <c r="L27" s="24" t="s">
        <v>23</v>
      </c>
      <c r="M27" s="24" t="s">
        <v>24</v>
      </c>
      <c r="N27" s="53">
        <v>4</v>
      </c>
      <c r="O27" s="23">
        <v>10</v>
      </c>
      <c r="P27" s="24" t="s">
        <v>25</v>
      </c>
      <c r="Q27" s="24" t="s">
        <v>26</v>
      </c>
      <c r="R27" s="53">
        <v>5</v>
      </c>
      <c r="S27" s="23">
        <v>5</v>
      </c>
      <c r="T27" s="24" t="s">
        <v>24</v>
      </c>
      <c r="U27" s="24">
        <v>1</v>
      </c>
      <c r="V27" s="53">
        <v>5</v>
      </c>
      <c r="W27" s="23">
        <v>10</v>
      </c>
      <c r="X27" s="24" t="s">
        <v>25</v>
      </c>
      <c r="Y27" s="24" t="s">
        <v>27</v>
      </c>
      <c r="Z27" s="53">
        <v>5</v>
      </c>
      <c r="AA27" s="63"/>
    </row>
    <row r="28" spans="2:27">
      <c r="B28" s="19" t="s">
        <v>14</v>
      </c>
      <c r="C28" s="24" t="s">
        <v>28</v>
      </c>
      <c r="D28" s="24">
        <v>4</v>
      </c>
      <c r="E28" s="24" t="s">
        <v>29</v>
      </c>
      <c r="F28" s="24">
        <v>5</v>
      </c>
      <c r="G28" s="23">
        <v>10</v>
      </c>
      <c r="H28" s="24" t="s">
        <v>25</v>
      </c>
      <c r="I28" s="24" t="s">
        <v>30</v>
      </c>
      <c r="J28" s="53">
        <v>5</v>
      </c>
      <c r="K28" s="23">
        <v>5</v>
      </c>
      <c r="L28" s="24" t="s">
        <v>24</v>
      </c>
      <c r="M28" s="24" t="s">
        <v>31</v>
      </c>
      <c r="N28" s="53">
        <v>4.5</v>
      </c>
      <c r="O28" s="23">
        <v>10</v>
      </c>
      <c r="P28" s="24" t="s">
        <v>25</v>
      </c>
      <c r="Q28" s="24">
        <v>50</v>
      </c>
      <c r="R28" s="53">
        <v>5</v>
      </c>
      <c r="S28" s="23">
        <v>5</v>
      </c>
      <c r="T28" s="24" t="s">
        <v>32</v>
      </c>
      <c r="U28" s="24" t="s">
        <v>30</v>
      </c>
      <c r="V28" s="53">
        <v>5</v>
      </c>
      <c r="W28" s="23">
        <v>10</v>
      </c>
      <c r="X28" s="24" t="s">
        <v>25</v>
      </c>
      <c r="Y28" s="24" t="s">
        <v>33</v>
      </c>
      <c r="Z28" s="53">
        <v>5</v>
      </c>
      <c r="AA28" s="63"/>
    </row>
    <row r="29" spans="2:27">
      <c r="B29" s="19" t="s">
        <v>15</v>
      </c>
      <c r="C29" s="23" t="s">
        <v>28</v>
      </c>
      <c r="D29" s="24" t="s">
        <v>25</v>
      </c>
      <c r="E29" s="24">
        <v>10</v>
      </c>
      <c r="F29" s="53">
        <v>4.5</v>
      </c>
      <c r="G29" s="23">
        <v>10</v>
      </c>
      <c r="H29" s="24">
        <v>4</v>
      </c>
      <c r="I29" s="24" t="s">
        <v>24</v>
      </c>
      <c r="J29" s="53">
        <v>5</v>
      </c>
      <c r="K29" s="23">
        <v>5</v>
      </c>
      <c r="L29" s="24" t="s">
        <v>23</v>
      </c>
      <c r="M29" s="24" t="s">
        <v>27</v>
      </c>
      <c r="N29" s="53">
        <v>4</v>
      </c>
      <c r="O29" s="23" t="s">
        <v>34</v>
      </c>
      <c r="P29" s="24" t="s">
        <v>35</v>
      </c>
      <c r="Q29" s="24" t="s">
        <v>36</v>
      </c>
      <c r="R29" s="53">
        <v>3.5</v>
      </c>
      <c r="S29" s="23">
        <v>5</v>
      </c>
      <c r="T29" s="24" t="s">
        <v>25</v>
      </c>
      <c r="U29" s="24" t="s">
        <v>24</v>
      </c>
      <c r="V29" s="53">
        <v>5</v>
      </c>
      <c r="W29" s="23">
        <v>10</v>
      </c>
      <c r="X29" s="24" t="s">
        <v>25</v>
      </c>
      <c r="Y29" s="24" t="s">
        <v>37</v>
      </c>
      <c r="Z29" s="53">
        <v>5</v>
      </c>
      <c r="AA29" s="63"/>
    </row>
    <row r="30" spans="2:27">
      <c r="B30" s="22" t="s">
        <v>16</v>
      </c>
      <c r="C30" s="23">
        <v>5</v>
      </c>
      <c r="D30" s="24">
        <v>2</v>
      </c>
      <c r="E30" s="24" t="s">
        <v>26</v>
      </c>
      <c r="F30" s="53">
        <v>3</v>
      </c>
      <c r="G30" s="23">
        <v>5</v>
      </c>
      <c r="H30" s="24">
        <v>2</v>
      </c>
      <c r="I30" s="24" t="s">
        <v>26</v>
      </c>
      <c r="J30" s="53">
        <v>4.5</v>
      </c>
      <c r="K30" s="23" t="s">
        <v>28</v>
      </c>
      <c r="L30" s="24">
        <v>2</v>
      </c>
      <c r="M30" s="24" t="s">
        <v>38</v>
      </c>
      <c r="N30" s="53">
        <v>5</v>
      </c>
      <c r="O30" s="23" t="s">
        <v>28</v>
      </c>
      <c r="P30" s="24">
        <v>10</v>
      </c>
      <c r="Q30" s="24" t="s">
        <v>26</v>
      </c>
      <c r="R30" s="53">
        <v>5</v>
      </c>
      <c r="S30" s="23">
        <v>5</v>
      </c>
      <c r="T30" s="24" t="s">
        <v>26</v>
      </c>
      <c r="U30" s="24">
        <v>1</v>
      </c>
      <c r="V30" s="53">
        <v>4.5</v>
      </c>
      <c r="W30" s="23">
        <v>10</v>
      </c>
      <c r="X30" s="24">
        <v>10</v>
      </c>
      <c r="Y30" s="24" t="s">
        <v>39</v>
      </c>
      <c r="Z30" s="53">
        <v>5</v>
      </c>
      <c r="AA30" s="63"/>
    </row>
    <row r="31" spans="2:27">
      <c r="B31" s="19" t="s">
        <v>17</v>
      </c>
      <c r="C31" s="23" t="s">
        <v>28</v>
      </c>
      <c r="D31" s="24" t="s">
        <v>38</v>
      </c>
      <c r="E31" s="24">
        <v>1</v>
      </c>
      <c r="F31" s="53">
        <v>5</v>
      </c>
      <c r="G31" s="23">
        <v>10</v>
      </c>
      <c r="H31" s="24">
        <v>10</v>
      </c>
      <c r="I31" s="24" t="s">
        <v>30</v>
      </c>
      <c r="J31" s="53">
        <v>5</v>
      </c>
      <c r="K31" s="23">
        <v>5</v>
      </c>
      <c r="L31" s="24">
        <v>2</v>
      </c>
      <c r="M31" s="24" t="s">
        <v>31</v>
      </c>
      <c r="N31" s="53">
        <v>4.5</v>
      </c>
      <c r="O31" s="23" t="s">
        <v>28</v>
      </c>
      <c r="P31" s="24" t="s">
        <v>38</v>
      </c>
      <c r="Q31" s="24">
        <v>50</v>
      </c>
      <c r="R31" s="53">
        <v>4.5</v>
      </c>
      <c r="S31" s="23">
        <v>5</v>
      </c>
      <c r="T31" s="24" t="s">
        <v>38</v>
      </c>
      <c r="U31" s="24" t="s">
        <v>30</v>
      </c>
      <c r="V31" s="53">
        <v>5</v>
      </c>
      <c r="W31" s="23">
        <v>10</v>
      </c>
      <c r="X31" s="24">
        <v>10</v>
      </c>
      <c r="Y31" s="24" t="s">
        <v>40</v>
      </c>
      <c r="Z31" s="53">
        <v>5</v>
      </c>
      <c r="AA31" s="63"/>
    </row>
    <row r="32" ht="15" spans="2:27">
      <c r="B32" s="16" t="s">
        <v>18</v>
      </c>
      <c r="C32" s="25" t="s">
        <v>28</v>
      </c>
      <c r="D32" s="26" t="s">
        <v>38</v>
      </c>
      <c r="E32" s="26">
        <v>10</v>
      </c>
      <c r="F32" s="54">
        <v>4</v>
      </c>
      <c r="G32" s="25">
        <v>10</v>
      </c>
      <c r="H32" s="26">
        <v>10</v>
      </c>
      <c r="I32" s="26" t="s">
        <v>27</v>
      </c>
      <c r="J32" s="54">
        <v>5</v>
      </c>
      <c r="K32" s="25" t="s">
        <v>28</v>
      </c>
      <c r="L32" s="26" t="s">
        <v>26</v>
      </c>
      <c r="M32" s="26" t="s">
        <v>37</v>
      </c>
      <c r="N32" s="54">
        <v>5</v>
      </c>
      <c r="O32" s="25" t="s">
        <v>34</v>
      </c>
      <c r="P32" s="26" t="s">
        <v>26</v>
      </c>
      <c r="Q32" s="26" t="s">
        <v>37</v>
      </c>
      <c r="R32" s="54">
        <v>4.5</v>
      </c>
      <c r="S32" s="25">
        <v>5</v>
      </c>
      <c r="T32" s="26">
        <v>10</v>
      </c>
      <c r="U32" s="26" t="s">
        <v>24</v>
      </c>
      <c r="V32" s="54">
        <v>5</v>
      </c>
      <c r="W32" s="25">
        <v>10</v>
      </c>
      <c r="X32" s="26">
        <v>10</v>
      </c>
      <c r="Y32" s="26" t="s">
        <v>41</v>
      </c>
      <c r="Z32" s="54">
        <v>5</v>
      </c>
      <c r="AA32" s="63"/>
    </row>
    <row r="37" ht="15"/>
    <row r="38" spans="4:14">
      <c r="D38" s="11" t="s">
        <v>42</v>
      </c>
      <c r="E38" s="48"/>
      <c r="F38" s="48"/>
      <c r="G38" s="48"/>
      <c r="H38" s="48"/>
      <c r="I38" s="48"/>
      <c r="J38" s="48"/>
      <c r="K38" s="48"/>
      <c r="L38" s="48"/>
      <c r="M38" s="48"/>
      <c r="N38" s="61"/>
    </row>
    <row r="39" ht="15" spans="4:14">
      <c r="D39" s="12"/>
      <c r="E39" s="49"/>
      <c r="F39" s="49"/>
      <c r="G39" s="49"/>
      <c r="H39" s="49"/>
      <c r="I39" s="49"/>
      <c r="J39" s="49"/>
      <c r="K39" s="49"/>
      <c r="L39" s="49"/>
      <c r="M39" s="49"/>
      <c r="N39" s="62"/>
    </row>
    <row r="40" ht="15"/>
    <row r="41" ht="15" spans="3:26">
      <c r="C41" s="1" t="s">
        <v>0</v>
      </c>
      <c r="D41" s="2"/>
      <c r="E41" s="2"/>
      <c r="F41" s="44"/>
      <c r="G41" s="1" t="s">
        <v>1</v>
      </c>
      <c r="H41" s="2"/>
      <c r="I41" s="2"/>
      <c r="J41" s="44"/>
      <c r="K41" s="1" t="s">
        <v>2</v>
      </c>
      <c r="L41" s="2"/>
      <c r="M41" s="2"/>
      <c r="N41" s="44"/>
      <c r="O41" s="1" t="s">
        <v>3</v>
      </c>
      <c r="P41" s="2"/>
      <c r="Q41" s="2"/>
      <c r="R41" s="44"/>
      <c r="S41" s="1" t="s">
        <v>4</v>
      </c>
      <c r="T41" s="2"/>
      <c r="U41" s="2"/>
      <c r="V41" s="44"/>
      <c r="W41" s="1" t="s">
        <v>5</v>
      </c>
      <c r="X41" s="2"/>
      <c r="Y41" s="2"/>
      <c r="Z41" s="44"/>
    </row>
    <row r="42" ht="15" spans="2:26">
      <c r="B42" s="27"/>
      <c r="C42" s="28" t="s">
        <v>6</v>
      </c>
      <c r="D42" s="29" t="s">
        <v>7</v>
      </c>
      <c r="E42" s="29" t="s">
        <v>20</v>
      </c>
      <c r="F42" s="55" t="s">
        <v>9</v>
      </c>
      <c r="G42" s="28" t="s">
        <v>6</v>
      </c>
      <c r="H42" s="4" t="s">
        <v>7</v>
      </c>
      <c r="I42" s="4" t="s">
        <v>20</v>
      </c>
      <c r="J42" s="45" t="s">
        <v>9</v>
      </c>
      <c r="K42" s="3" t="s">
        <v>6</v>
      </c>
      <c r="L42" s="4" t="s">
        <v>7</v>
      </c>
      <c r="M42" s="4" t="s">
        <v>20</v>
      </c>
      <c r="N42" s="45" t="s">
        <v>9</v>
      </c>
      <c r="O42" s="3" t="s">
        <v>6</v>
      </c>
      <c r="P42" s="4" t="s">
        <v>7</v>
      </c>
      <c r="Q42" s="4" t="s">
        <v>20</v>
      </c>
      <c r="R42" s="45" t="s">
        <v>9</v>
      </c>
      <c r="S42" s="3" t="s">
        <v>6</v>
      </c>
      <c r="T42" s="4" t="s">
        <v>7</v>
      </c>
      <c r="U42" s="4" t="s">
        <v>20</v>
      </c>
      <c r="V42" s="45" t="s">
        <v>9</v>
      </c>
      <c r="W42" s="3" t="s">
        <v>6</v>
      </c>
      <c r="X42" s="4" t="s">
        <v>7</v>
      </c>
      <c r="Y42" s="4" t="s">
        <v>20</v>
      </c>
      <c r="Z42" s="45" t="s">
        <v>9</v>
      </c>
    </row>
    <row r="43" spans="2:27">
      <c r="B43" s="30" t="s">
        <v>21</v>
      </c>
      <c r="C43" s="31"/>
      <c r="D43" s="32"/>
      <c r="E43" s="32"/>
      <c r="F43" s="56">
        <v>1.25</v>
      </c>
      <c r="G43" s="31"/>
      <c r="H43" s="32"/>
      <c r="I43" s="32"/>
      <c r="J43" s="56">
        <v>1</v>
      </c>
      <c r="K43" s="31"/>
      <c r="L43" s="32"/>
      <c r="M43" s="32"/>
      <c r="N43" s="56">
        <v>1.25</v>
      </c>
      <c r="O43" s="31"/>
      <c r="P43" s="32"/>
      <c r="Q43" s="32"/>
      <c r="R43" s="56">
        <v>0.75</v>
      </c>
      <c r="S43" s="31"/>
      <c r="T43" s="32"/>
      <c r="U43" s="32"/>
      <c r="V43" s="56">
        <v>3.25</v>
      </c>
      <c r="W43" s="31"/>
      <c r="X43" s="32"/>
      <c r="Y43" s="32"/>
      <c r="Z43" s="56">
        <v>1.25</v>
      </c>
      <c r="AA43" s="63"/>
    </row>
    <row r="44" ht="15" spans="2:27">
      <c r="B44" s="33" t="s">
        <v>22</v>
      </c>
      <c r="C44" s="34"/>
      <c r="D44" s="35"/>
      <c r="E44" s="35"/>
      <c r="F44" s="57">
        <v>2.75</v>
      </c>
      <c r="G44" s="34"/>
      <c r="H44" s="35"/>
      <c r="I44" s="35"/>
      <c r="J44" s="57">
        <v>1.75</v>
      </c>
      <c r="K44" s="34"/>
      <c r="L44" s="35"/>
      <c r="M44" s="35"/>
      <c r="N44" s="57">
        <v>1.5</v>
      </c>
      <c r="O44" s="34"/>
      <c r="P44" s="35"/>
      <c r="Q44" s="35"/>
      <c r="R44" s="57">
        <v>1.5</v>
      </c>
      <c r="S44" s="34"/>
      <c r="T44" s="35"/>
      <c r="U44" s="35"/>
      <c r="V44" s="57">
        <v>2.25</v>
      </c>
      <c r="W44" s="34"/>
      <c r="X44" s="35"/>
      <c r="Y44" s="35"/>
      <c r="Z44" s="57">
        <v>1.5</v>
      </c>
      <c r="AA44" s="63"/>
    </row>
    <row r="45" spans="2:27">
      <c r="B45" s="36" t="s">
        <v>10</v>
      </c>
      <c r="C45" s="37"/>
      <c r="D45" s="38"/>
      <c r="E45" s="38">
        <v>1.2</v>
      </c>
      <c r="F45" s="58">
        <v>1.5</v>
      </c>
      <c r="G45" s="37"/>
      <c r="H45" s="38"/>
      <c r="I45" s="38">
        <v>1</v>
      </c>
      <c r="J45" s="58">
        <v>1.5</v>
      </c>
      <c r="K45" s="37"/>
      <c r="L45" s="38"/>
      <c r="M45" s="38">
        <v>2.4</v>
      </c>
      <c r="N45" s="58">
        <v>5.5</v>
      </c>
      <c r="O45" s="37"/>
      <c r="P45" s="38"/>
      <c r="Q45" s="38">
        <v>1.8</v>
      </c>
      <c r="R45" s="58">
        <v>5.5</v>
      </c>
      <c r="S45" s="37"/>
      <c r="T45" s="38"/>
      <c r="U45" s="38">
        <v>0.8</v>
      </c>
      <c r="V45" s="58">
        <v>1</v>
      </c>
      <c r="W45" s="37"/>
      <c r="X45" s="38"/>
      <c r="Y45" s="38">
        <v>2</v>
      </c>
      <c r="Z45" s="58">
        <v>6</v>
      </c>
      <c r="AA45" s="63"/>
    </row>
    <row r="46" spans="2:27">
      <c r="B46" s="36" t="s">
        <v>11</v>
      </c>
      <c r="C46" s="37"/>
      <c r="D46" s="38"/>
      <c r="E46" s="38">
        <v>0.5</v>
      </c>
      <c r="F46" s="58">
        <v>5.5</v>
      </c>
      <c r="G46" s="37"/>
      <c r="H46" s="38"/>
      <c r="I46" s="38">
        <v>3</v>
      </c>
      <c r="J46" s="58">
        <v>5.5</v>
      </c>
      <c r="K46" s="37"/>
      <c r="L46" s="38"/>
      <c r="M46" s="38">
        <v>0.5</v>
      </c>
      <c r="N46" s="58">
        <v>6</v>
      </c>
      <c r="O46" s="37"/>
      <c r="P46" s="38"/>
      <c r="Q46" s="38">
        <v>9</v>
      </c>
      <c r="R46" s="58">
        <v>3.5</v>
      </c>
      <c r="S46" s="37"/>
      <c r="T46" s="38"/>
      <c r="U46" s="38">
        <v>1</v>
      </c>
      <c r="V46" s="58">
        <v>6</v>
      </c>
      <c r="W46" s="37"/>
      <c r="X46" s="38"/>
      <c r="Y46" s="38">
        <v>2.5</v>
      </c>
      <c r="Z46" s="58">
        <v>4</v>
      </c>
      <c r="AA46" s="63"/>
    </row>
    <row r="47" spans="2:27">
      <c r="B47" s="36" t="s">
        <v>12</v>
      </c>
      <c r="C47" s="37"/>
      <c r="D47" s="38"/>
      <c r="E47" s="38">
        <v>2</v>
      </c>
      <c r="F47" s="58">
        <v>1.5</v>
      </c>
      <c r="G47" s="37"/>
      <c r="H47" s="38"/>
      <c r="I47" s="38">
        <v>0.4</v>
      </c>
      <c r="J47" s="58">
        <v>5</v>
      </c>
      <c r="K47" s="37"/>
      <c r="L47" s="38"/>
      <c r="M47" s="38">
        <v>0.2</v>
      </c>
      <c r="N47" s="58">
        <v>5.5</v>
      </c>
      <c r="O47" s="37"/>
      <c r="P47" s="38"/>
      <c r="Q47" s="38">
        <v>1</v>
      </c>
      <c r="R47" s="58">
        <v>1.5</v>
      </c>
      <c r="S47" s="37"/>
      <c r="T47" s="38"/>
      <c r="U47" s="38">
        <v>0.4</v>
      </c>
      <c r="V47" s="58">
        <v>6</v>
      </c>
      <c r="W47" s="37"/>
      <c r="X47" s="38"/>
      <c r="Y47" s="38">
        <v>0.2</v>
      </c>
      <c r="Z47" s="58">
        <v>2.5</v>
      </c>
      <c r="AA47" s="63"/>
    </row>
    <row r="48" spans="2:27">
      <c r="B48" s="39" t="s">
        <v>13</v>
      </c>
      <c r="C48" s="40">
        <v>5</v>
      </c>
      <c r="D48" s="41">
        <v>1</v>
      </c>
      <c r="E48" s="41" t="s">
        <v>24</v>
      </c>
      <c r="F48" s="59" t="s">
        <v>43</v>
      </c>
      <c r="G48" s="40">
        <v>5</v>
      </c>
      <c r="H48" s="41">
        <v>1</v>
      </c>
      <c r="I48" s="41" t="s">
        <v>44</v>
      </c>
      <c r="J48" s="59">
        <v>5</v>
      </c>
      <c r="K48" s="40">
        <v>5</v>
      </c>
      <c r="L48" s="41" t="s">
        <v>23</v>
      </c>
      <c r="M48" s="41" t="s">
        <v>24</v>
      </c>
      <c r="N48" s="59">
        <v>4</v>
      </c>
      <c r="O48" s="40">
        <v>10</v>
      </c>
      <c r="P48" s="41" t="s">
        <v>25</v>
      </c>
      <c r="Q48" s="41" t="s">
        <v>26</v>
      </c>
      <c r="R48" s="59">
        <v>5</v>
      </c>
      <c r="S48" s="40">
        <v>5</v>
      </c>
      <c r="T48" s="41" t="s">
        <v>24</v>
      </c>
      <c r="U48" s="41">
        <v>1</v>
      </c>
      <c r="V48" s="59" t="s">
        <v>45</v>
      </c>
      <c r="W48" s="40" t="s">
        <v>34</v>
      </c>
      <c r="X48" s="41" t="s">
        <v>32</v>
      </c>
      <c r="Y48" s="41" t="s">
        <v>46</v>
      </c>
      <c r="Z48" s="59">
        <v>4.5</v>
      </c>
      <c r="AA48" s="63"/>
    </row>
    <row r="49" spans="2:27">
      <c r="B49" s="36" t="s">
        <v>14</v>
      </c>
      <c r="C49" s="41" t="s">
        <v>47</v>
      </c>
      <c r="D49" s="41" t="s">
        <v>32</v>
      </c>
      <c r="E49" s="41">
        <v>1</v>
      </c>
      <c r="F49" s="41" t="s">
        <v>48</v>
      </c>
      <c r="G49" s="40">
        <v>10</v>
      </c>
      <c r="H49" s="41">
        <v>4</v>
      </c>
      <c r="I49" s="41" t="s">
        <v>30</v>
      </c>
      <c r="J49" s="59">
        <v>5</v>
      </c>
      <c r="K49" s="40">
        <v>5</v>
      </c>
      <c r="L49" s="41" t="s">
        <v>24</v>
      </c>
      <c r="M49" s="41" t="s">
        <v>31</v>
      </c>
      <c r="N49" s="59">
        <v>4.5</v>
      </c>
      <c r="O49" s="40">
        <v>10</v>
      </c>
      <c r="P49" s="41" t="s">
        <v>25</v>
      </c>
      <c r="Q49" s="41">
        <v>50</v>
      </c>
      <c r="R49" s="59">
        <v>5</v>
      </c>
      <c r="S49" s="40">
        <v>10</v>
      </c>
      <c r="T49" s="41">
        <v>4</v>
      </c>
      <c r="U49" s="41" t="s">
        <v>30</v>
      </c>
      <c r="V49" s="59">
        <v>5</v>
      </c>
      <c r="W49" s="40" t="s">
        <v>28</v>
      </c>
      <c r="X49" s="41">
        <v>4</v>
      </c>
      <c r="Y49" s="41">
        <v>50</v>
      </c>
      <c r="Z49" s="59">
        <v>4</v>
      </c>
      <c r="AA49" s="63"/>
    </row>
    <row r="50" spans="2:27">
      <c r="B50" s="36" t="s">
        <v>15</v>
      </c>
      <c r="C50" s="40">
        <v>5</v>
      </c>
      <c r="D50" s="41" t="s">
        <v>25</v>
      </c>
      <c r="E50" s="41">
        <v>10</v>
      </c>
      <c r="F50" s="59">
        <v>3.5</v>
      </c>
      <c r="G50" s="40">
        <v>10</v>
      </c>
      <c r="H50" s="41">
        <v>4</v>
      </c>
      <c r="I50" s="41" t="s">
        <v>49</v>
      </c>
      <c r="J50" s="59">
        <v>5</v>
      </c>
      <c r="K50" s="40">
        <v>5</v>
      </c>
      <c r="L50" s="41" t="s">
        <v>23</v>
      </c>
      <c r="M50" s="41" t="s">
        <v>50</v>
      </c>
      <c r="N50" s="59">
        <v>4</v>
      </c>
      <c r="O50" s="40" t="s">
        <v>34</v>
      </c>
      <c r="P50" s="41" t="s">
        <v>51</v>
      </c>
      <c r="Q50" s="41" t="s">
        <v>46</v>
      </c>
      <c r="R50" s="59">
        <v>3.5</v>
      </c>
      <c r="S50" s="40">
        <v>10</v>
      </c>
      <c r="T50" s="41">
        <v>4</v>
      </c>
      <c r="U50" s="41" t="s">
        <v>26</v>
      </c>
      <c r="V50" s="59">
        <v>5</v>
      </c>
      <c r="W50" s="40" t="s">
        <v>28</v>
      </c>
      <c r="X50" s="41" t="s">
        <v>25</v>
      </c>
      <c r="Y50" s="41">
        <v>10</v>
      </c>
      <c r="Z50" s="59">
        <v>3.5</v>
      </c>
      <c r="AA50" s="63"/>
    </row>
    <row r="51" spans="2:27">
      <c r="B51" s="39" t="s">
        <v>16</v>
      </c>
      <c r="C51" s="40">
        <v>5</v>
      </c>
      <c r="D51" s="41">
        <v>2</v>
      </c>
      <c r="E51" s="41" t="s">
        <v>26</v>
      </c>
      <c r="F51" s="59">
        <v>3</v>
      </c>
      <c r="G51" s="40">
        <v>5</v>
      </c>
      <c r="H51" s="41">
        <v>2</v>
      </c>
      <c r="I51" s="41" t="s">
        <v>26</v>
      </c>
      <c r="J51" s="59">
        <v>4.5</v>
      </c>
      <c r="K51" s="40">
        <v>10</v>
      </c>
      <c r="L51" s="41">
        <v>2</v>
      </c>
      <c r="M51" s="41" t="s">
        <v>38</v>
      </c>
      <c r="N51" s="59">
        <v>4.5</v>
      </c>
      <c r="O51" s="40">
        <v>10</v>
      </c>
      <c r="P51" s="41">
        <v>10</v>
      </c>
      <c r="Q51" s="41" t="s">
        <v>26</v>
      </c>
      <c r="R51" s="59">
        <v>4.5</v>
      </c>
      <c r="S51" s="40">
        <v>5</v>
      </c>
      <c r="T51" s="41" t="s">
        <v>26</v>
      </c>
      <c r="U51" s="41">
        <v>1</v>
      </c>
      <c r="V51" s="59">
        <v>4.5</v>
      </c>
      <c r="W51" s="40">
        <v>5</v>
      </c>
      <c r="X51" s="41">
        <v>10</v>
      </c>
      <c r="Y51" s="41" t="s">
        <v>24</v>
      </c>
      <c r="Z51" s="59">
        <v>4.5</v>
      </c>
      <c r="AA51" s="63"/>
    </row>
    <row r="52" spans="2:27">
      <c r="B52" s="36" t="s">
        <v>17</v>
      </c>
      <c r="C52" s="40" t="s">
        <v>28</v>
      </c>
      <c r="D52" s="41" t="s">
        <v>38</v>
      </c>
      <c r="E52" s="41" t="s">
        <v>46</v>
      </c>
      <c r="F52" s="59">
        <v>4</v>
      </c>
      <c r="G52" s="40">
        <v>10</v>
      </c>
      <c r="H52" s="41">
        <v>10</v>
      </c>
      <c r="I52" s="41" t="s">
        <v>30</v>
      </c>
      <c r="J52" s="59">
        <v>5</v>
      </c>
      <c r="K52" s="40">
        <v>5</v>
      </c>
      <c r="L52" s="41">
        <v>2</v>
      </c>
      <c r="M52" s="41" t="s">
        <v>31</v>
      </c>
      <c r="N52" s="59">
        <v>4.5</v>
      </c>
      <c r="O52" s="40">
        <v>10</v>
      </c>
      <c r="P52" s="41">
        <v>10</v>
      </c>
      <c r="Q52" s="41">
        <v>50</v>
      </c>
      <c r="R52" s="59">
        <v>4.5</v>
      </c>
      <c r="S52" s="40">
        <v>10</v>
      </c>
      <c r="T52" s="41">
        <v>10</v>
      </c>
      <c r="U52" s="41" t="s">
        <v>30</v>
      </c>
      <c r="V52" s="59">
        <v>4.5</v>
      </c>
      <c r="W52" s="40" t="s">
        <v>34</v>
      </c>
      <c r="X52" s="41" t="s">
        <v>38</v>
      </c>
      <c r="Y52" s="41">
        <v>50</v>
      </c>
      <c r="Z52" s="59">
        <v>4.5</v>
      </c>
      <c r="AA52" s="63"/>
    </row>
    <row r="53" ht="15" spans="2:27">
      <c r="B53" s="33" t="s">
        <v>18</v>
      </c>
      <c r="C53" s="42" t="s">
        <v>28</v>
      </c>
      <c r="D53" s="43" t="s">
        <v>38</v>
      </c>
      <c r="E53" s="43">
        <v>10</v>
      </c>
      <c r="F53" s="60">
        <v>4</v>
      </c>
      <c r="G53" s="42">
        <v>10</v>
      </c>
      <c r="H53" s="43">
        <v>10</v>
      </c>
      <c r="I53" s="43" t="s">
        <v>50</v>
      </c>
      <c r="J53" s="60">
        <v>5</v>
      </c>
      <c r="K53" s="42" t="s">
        <v>28</v>
      </c>
      <c r="L53" s="43">
        <v>2</v>
      </c>
      <c r="M53" s="43" t="s">
        <v>37</v>
      </c>
      <c r="N53" s="60">
        <v>5</v>
      </c>
      <c r="O53" s="42" t="s">
        <v>34</v>
      </c>
      <c r="P53" s="43" t="s">
        <v>26</v>
      </c>
      <c r="Q53" s="43" t="s">
        <v>52</v>
      </c>
      <c r="R53" s="60">
        <v>5</v>
      </c>
      <c r="S53" s="42">
        <v>10</v>
      </c>
      <c r="T53" s="43">
        <v>10</v>
      </c>
      <c r="U53" s="43" t="s">
        <v>26</v>
      </c>
      <c r="V53" s="60">
        <v>5</v>
      </c>
      <c r="W53" s="42">
        <v>5</v>
      </c>
      <c r="X53" s="43">
        <v>10</v>
      </c>
      <c r="Y53" s="43" t="s">
        <v>26</v>
      </c>
      <c r="Z53" s="60">
        <v>4</v>
      </c>
      <c r="AA53" s="63"/>
    </row>
    <row r="54" spans="2:7">
      <c r="B54" s="27"/>
      <c r="C54" s="27"/>
      <c r="D54" s="27"/>
      <c r="E54" s="27"/>
      <c r="F54" s="27"/>
      <c r="G54" s="27"/>
    </row>
    <row r="58" ht="15"/>
    <row r="59" spans="4:14">
      <c r="D59" s="11" t="s">
        <v>53</v>
      </c>
      <c r="E59" s="48"/>
      <c r="F59" s="48"/>
      <c r="G59" s="48"/>
      <c r="H59" s="48"/>
      <c r="I59" s="48"/>
      <c r="J59" s="48"/>
      <c r="K59" s="48"/>
      <c r="L59" s="48"/>
      <c r="M59" s="48"/>
      <c r="N59" s="61"/>
    </row>
    <row r="60" ht="15" spans="4:14">
      <c r="D60" s="12"/>
      <c r="E60" s="49"/>
      <c r="F60" s="49"/>
      <c r="G60" s="49"/>
      <c r="H60" s="49"/>
      <c r="I60" s="49"/>
      <c r="J60" s="49"/>
      <c r="K60" s="49"/>
      <c r="L60" s="49"/>
      <c r="M60" s="49"/>
      <c r="N60" s="62"/>
    </row>
    <row r="61" ht="15"/>
    <row r="62" ht="15" spans="3:26">
      <c r="C62" s="1" t="s">
        <v>0</v>
      </c>
      <c r="D62" s="2"/>
      <c r="E62" s="2"/>
      <c r="F62" s="44"/>
      <c r="G62" s="1" t="s">
        <v>1</v>
      </c>
      <c r="H62" s="2"/>
      <c r="I62" s="2"/>
      <c r="J62" s="44"/>
      <c r="K62" s="1" t="s">
        <v>2</v>
      </c>
      <c r="L62" s="2"/>
      <c r="M62" s="2"/>
      <c r="N62" s="44"/>
      <c r="O62" s="1" t="s">
        <v>3</v>
      </c>
      <c r="P62" s="2"/>
      <c r="Q62" s="2"/>
      <c r="R62" s="44"/>
      <c r="S62" s="1" t="s">
        <v>4</v>
      </c>
      <c r="T62" s="2"/>
      <c r="U62" s="2"/>
      <c r="V62" s="44"/>
      <c r="W62" s="1" t="s">
        <v>5</v>
      </c>
      <c r="X62" s="2"/>
      <c r="Y62" s="2"/>
      <c r="Z62" s="44"/>
    </row>
    <row r="63" ht="15" spans="2:26">
      <c r="B63" s="27"/>
      <c r="C63" s="28" t="s">
        <v>6</v>
      </c>
      <c r="D63" s="29" t="s">
        <v>7</v>
      </c>
      <c r="E63" s="29" t="s">
        <v>20</v>
      </c>
      <c r="F63" s="55" t="s">
        <v>9</v>
      </c>
      <c r="G63" s="28" t="s">
        <v>6</v>
      </c>
      <c r="H63" s="4" t="s">
        <v>7</v>
      </c>
      <c r="I63" s="4" t="s">
        <v>20</v>
      </c>
      <c r="J63" s="45" t="s">
        <v>9</v>
      </c>
      <c r="K63" s="3" t="s">
        <v>6</v>
      </c>
      <c r="L63" s="4" t="s">
        <v>7</v>
      </c>
      <c r="M63" s="4" t="s">
        <v>20</v>
      </c>
      <c r="N63" s="45" t="s">
        <v>9</v>
      </c>
      <c r="O63" s="3" t="s">
        <v>6</v>
      </c>
      <c r="P63" s="4" t="s">
        <v>7</v>
      </c>
      <c r="Q63" s="4" t="s">
        <v>20</v>
      </c>
      <c r="R63" s="45" t="s">
        <v>9</v>
      </c>
      <c r="S63" s="3" t="s">
        <v>6</v>
      </c>
      <c r="T63" s="4" t="s">
        <v>7</v>
      </c>
      <c r="U63" s="4" t="s">
        <v>20</v>
      </c>
      <c r="V63" s="45" t="s">
        <v>9</v>
      </c>
      <c r="W63" s="3" t="s">
        <v>6</v>
      </c>
      <c r="X63" s="4" t="s">
        <v>7</v>
      </c>
      <c r="Y63" s="4" t="s">
        <v>20</v>
      </c>
      <c r="Z63" s="45" t="s">
        <v>9</v>
      </c>
    </row>
    <row r="64" spans="2:26">
      <c r="B64" s="30" t="s">
        <v>21</v>
      </c>
      <c r="C64" s="31"/>
      <c r="D64" s="32"/>
      <c r="E64" s="32"/>
      <c r="F64" s="56">
        <v>1.25</v>
      </c>
      <c r="G64" s="31"/>
      <c r="H64" s="32"/>
      <c r="I64" s="32"/>
      <c r="J64" s="56">
        <v>1</v>
      </c>
      <c r="K64" s="31"/>
      <c r="L64" s="32"/>
      <c r="M64" s="32"/>
      <c r="N64" s="56">
        <v>1.25</v>
      </c>
      <c r="O64" s="31"/>
      <c r="P64" s="32"/>
      <c r="Q64" s="32"/>
      <c r="R64" s="56">
        <v>0.75</v>
      </c>
      <c r="S64" s="31"/>
      <c r="T64" s="32"/>
      <c r="U64" s="32"/>
      <c r="V64" s="56">
        <v>3.25</v>
      </c>
      <c r="W64" s="31"/>
      <c r="X64" s="32"/>
      <c r="Y64" s="32"/>
      <c r="Z64" s="56">
        <v>1.25</v>
      </c>
    </row>
    <row r="65" ht="15" spans="2:26">
      <c r="B65" s="33" t="s">
        <v>22</v>
      </c>
      <c r="C65" s="34"/>
      <c r="D65" s="35"/>
      <c r="E65" s="35"/>
      <c r="F65" s="57">
        <v>2.75</v>
      </c>
      <c r="G65" s="34"/>
      <c r="H65" s="35"/>
      <c r="I65" s="35"/>
      <c r="J65" s="57">
        <v>1.75</v>
      </c>
      <c r="K65" s="34"/>
      <c r="L65" s="35"/>
      <c r="M65" s="35"/>
      <c r="N65" s="57">
        <v>1.5</v>
      </c>
      <c r="O65" s="34"/>
      <c r="P65" s="35"/>
      <c r="Q65" s="35"/>
      <c r="R65" s="57">
        <v>1.5</v>
      </c>
      <c r="S65" s="34"/>
      <c r="T65" s="35"/>
      <c r="U65" s="35"/>
      <c r="V65" s="57">
        <v>2.25</v>
      </c>
      <c r="W65" s="34"/>
      <c r="X65" s="35"/>
      <c r="Y65" s="35"/>
      <c r="Z65" s="57">
        <v>1.5</v>
      </c>
    </row>
    <row r="66" spans="2:26">
      <c r="B66" s="36" t="s">
        <v>10</v>
      </c>
      <c r="C66" s="37"/>
      <c r="D66" s="38"/>
      <c r="E66" s="38">
        <v>1.2</v>
      </c>
      <c r="F66" s="58">
        <v>1.5</v>
      </c>
      <c r="G66" s="37"/>
      <c r="H66" s="38"/>
      <c r="I66" s="38">
        <v>1</v>
      </c>
      <c r="J66" s="58">
        <v>1.5</v>
      </c>
      <c r="K66" s="37"/>
      <c r="L66" s="38"/>
      <c r="M66" s="38">
        <v>2.4</v>
      </c>
      <c r="N66" s="58">
        <v>5.5</v>
      </c>
      <c r="O66" s="37"/>
      <c r="P66" s="38"/>
      <c r="Q66" s="38">
        <v>1.8</v>
      </c>
      <c r="R66" s="58">
        <v>5.5</v>
      </c>
      <c r="S66" s="37"/>
      <c r="T66" s="38"/>
      <c r="U66" s="38">
        <v>0.8</v>
      </c>
      <c r="V66" s="58">
        <v>1</v>
      </c>
      <c r="W66" s="37"/>
      <c r="X66" s="38"/>
      <c r="Y66" s="38">
        <v>2</v>
      </c>
      <c r="Z66" s="58">
        <v>6</v>
      </c>
    </row>
    <row r="67" spans="2:26">
      <c r="B67" s="36" t="s">
        <v>11</v>
      </c>
      <c r="C67" s="37"/>
      <c r="D67" s="38"/>
      <c r="E67" s="38">
        <v>0.5</v>
      </c>
      <c r="F67" s="58">
        <v>5.5</v>
      </c>
      <c r="G67" s="37"/>
      <c r="H67" s="38"/>
      <c r="I67" s="38">
        <v>3</v>
      </c>
      <c r="J67" s="58">
        <v>5.5</v>
      </c>
      <c r="K67" s="37"/>
      <c r="L67" s="38"/>
      <c r="M67" s="38">
        <v>0.5</v>
      </c>
      <c r="N67" s="58">
        <v>6</v>
      </c>
      <c r="O67" s="37"/>
      <c r="P67" s="38"/>
      <c r="Q67" s="38">
        <v>9</v>
      </c>
      <c r="R67" s="58">
        <v>3.5</v>
      </c>
      <c r="S67" s="37"/>
      <c r="T67" s="38"/>
      <c r="U67" s="38">
        <v>1</v>
      </c>
      <c r="V67" s="58">
        <v>6</v>
      </c>
      <c r="W67" s="37"/>
      <c r="X67" s="38"/>
      <c r="Y67" s="38">
        <v>2.5</v>
      </c>
      <c r="Z67" s="58">
        <v>4</v>
      </c>
    </row>
    <row r="68" spans="2:26">
      <c r="B68" s="36" t="s">
        <v>12</v>
      </c>
      <c r="C68" s="37"/>
      <c r="D68" s="38"/>
      <c r="E68" s="38">
        <v>2</v>
      </c>
      <c r="F68" s="58">
        <v>1.5</v>
      </c>
      <c r="G68" s="37"/>
      <c r="H68" s="38"/>
      <c r="I68" s="38">
        <v>0.4</v>
      </c>
      <c r="J68" s="58">
        <v>5</v>
      </c>
      <c r="K68" s="37"/>
      <c r="L68" s="38"/>
      <c r="M68" s="38">
        <v>0.2</v>
      </c>
      <c r="N68" s="58">
        <v>5.5</v>
      </c>
      <c r="O68" s="37"/>
      <c r="P68" s="38"/>
      <c r="Q68" s="38">
        <v>1</v>
      </c>
      <c r="R68" s="58">
        <v>1.5</v>
      </c>
      <c r="S68" s="37"/>
      <c r="T68" s="38"/>
      <c r="U68" s="38">
        <v>0.4</v>
      </c>
      <c r="V68" s="58">
        <v>6</v>
      </c>
      <c r="W68" s="37"/>
      <c r="X68" s="38"/>
      <c r="Y68" s="38">
        <v>0.2</v>
      </c>
      <c r="Z68" s="58">
        <v>2.5</v>
      </c>
    </row>
    <row r="69" spans="2:26">
      <c r="B69" s="39" t="s">
        <v>13</v>
      </c>
      <c r="C69" s="40">
        <v>5</v>
      </c>
      <c r="D69" s="41">
        <v>1</v>
      </c>
      <c r="E69" s="41">
        <v>2</v>
      </c>
      <c r="F69" s="59" t="s">
        <v>43</v>
      </c>
      <c r="G69" s="40">
        <v>5</v>
      </c>
      <c r="H69" s="41">
        <v>1</v>
      </c>
      <c r="I69" s="41">
        <v>2</v>
      </c>
      <c r="J69" s="59">
        <v>5</v>
      </c>
      <c r="K69" s="40">
        <v>5</v>
      </c>
      <c r="L69" s="41">
        <v>2</v>
      </c>
      <c r="M69" s="41">
        <v>2</v>
      </c>
      <c r="N69" s="59">
        <v>4</v>
      </c>
      <c r="O69" s="40">
        <v>10</v>
      </c>
      <c r="P69" s="41">
        <v>4</v>
      </c>
      <c r="Q69" s="41">
        <v>2</v>
      </c>
      <c r="R69" s="59">
        <v>5</v>
      </c>
      <c r="S69" s="40">
        <v>5</v>
      </c>
      <c r="T69" s="41">
        <v>1</v>
      </c>
      <c r="U69" s="41">
        <v>1</v>
      </c>
      <c r="V69" s="59" t="s">
        <v>45</v>
      </c>
      <c r="W69" s="40">
        <v>10</v>
      </c>
      <c r="X69" s="41">
        <v>4</v>
      </c>
      <c r="Y69" s="41">
        <v>1</v>
      </c>
      <c r="Z69" s="59">
        <v>4.5</v>
      </c>
    </row>
    <row r="70" spans="2:26">
      <c r="B70" s="36" t="s">
        <v>14</v>
      </c>
      <c r="C70" s="41">
        <v>5</v>
      </c>
      <c r="D70" s="41">
        <v>4</v>
      </c>
      <c r="E70" s="41">
        <v>1</v>
      </c>
      <c r="F70" s="41" t="s">
        <v>48</v>
      </c>
      <c r="G70" s="40">
        <v>10</v>
      </c>
      <c r="H70" s="41">
        <v>4</v>
      </c>
      <c r="I70" s="41">
        <v>10</v>
      </c>
      <c r="J70" s="59">
        <v>5</v>
      </c>
      <c r="K70" s="40">
        <v>5</v>
      </c>
      <c r="L70" s="41">
        <v>1</v>
      </c>
      <c r="M70" s="41">
        <v>0.1</v>
      </c>
      <c r="N70" s="59">
        <v>4.5</v>
      </c>
      <c r="O70" s="40">
        <v>10</v>
      </c>
      <c r="P70" s="41">
        <v>4</v>
      </c>
      <c r="Q70" s="41">
        <v>50</v>
      </c>
      <c r="R70" s="59">
        <v>5</v>
      </c>
      <c r="S70" s="40">
        <v>10</v>
      </c>
      <c r="T70" s="41">
        <v>4</v>
      </c>
      <c r="U70" s="41">
        <v>10</v>
      </c>
      <c r="V70" s="59">
        <v>5</v>
      </c>
      <c r="W70" s="40">
        <v>10</v>
      </c>
      <c r="X70" s="41">
        <v>4</v>
      </c>
      <c r="Y70" s="41">
        <v>50</v>
      </c>
      <c r="Z70" s="59">
        <v>4</v>
      </c>
    </row>
    <row r="71" spans="2:26">
      <c r="B71" s="36" t="s">
        <v>15</v>
      </c>
      <c r="C71" s="40">
        <v>5</v>
      </c>
      <c r="D71" s="41">
        <v>4</v>
      </c>
      <c r="E71" s="41">
        <v>10</v>
      </c>
      <c r="F71" s="59">
        <v>3.5</v>
      </c>
      <c r="G71" s="40">
        <v>10</v>
      </c>
      <c r="H71" s="41">
        <v>4</v>
      </c>
      <c r="I71" s="41">
        <v>0.5</v>
      </c>
      <c r="J71" s="59">
        <v>5</v>
      </c>
      <c r="K71" s="40">
        <v>5</v>
      </c>
      <c r="L71" s="41">
        <v>2</v>
      </c>
      <c r="M71" s="41">
        <v>0.5</v>
      </c>
      <c r="N71" s="59">
        <v>4</v>
      </c>
      <c r="O71" s="40">
        <v>10</v>
      </c>
      <c r="P71" s="41">
        <v>2</v>
      </c>
      <c r="Q71" s="41">
        <v>1</v>
      </c>
      <c r="R71" s="59">
        <v>3.5</v>
      </c>
      <c r="S71" s="40">
        <v>10</v>
      </c>
      <c r="T71" s="41">
        <v>4</v>
      </c>
      <c r="U71" s="41">
        <v>2</v>
      </c>
      <c r="V71" s="59">
        <v>5</v>
      </c>
      <c r="W71" s="40">
        <v>10</v>
      </c>
      <c r="X71" s="41">
        <v>4</v>
      </c>
      <c r="Y71" s="41">
        <v>10</v>
      </c>
      <c r="Z71" s="59">
        <v>3.5</v>
      </c>
    </row>
    <row r="72" spans="2:26">
      <c r="B72" s="39" t="s">
        <v>16</v>
      </c>
      <c r="C72" s="40">
        <v>5</v>
      </c>
      <c r="D72" s="41">
        <v>2</v>
      </c>
      <c r="E72" s="41">
        <v>2</v>
      </c>
      <c r="F72" s="59">
        <v>3</v>
      </c>
      <c r="G72" s="40">
        <v>5</v>
      </c>
      <c r="H72" s="41">
        <v>2</v>
      </c>
      <c r="I72" s="41">
        <v>2</v>
      </c>
      <c r="J72" s="59">
        <v>4.5</v>
      </c>
      <c r="K72" s="40">
        <v>10</v>
      </c>
      <c r="L72" s="41">
        <v>2</v>
      </c>
      <c r="M72" s="41">
        <v>2</v>
      </c>
      <c r="N72" s="59">
        <v>4.5</v>
      </c>
      <c r="O72" s="40">
        <v>10</v>
      </c>
      <c r="P72" s="41">
        <v>10</v>
      </c>
      <c r="Q72" s="41">
        <v>2</v>
      </c>
      <c r="R72" s="59">
        <v>4.5</v>
      </c>
      <c r="S72" s="40">
        <v>5</v>
      </c>
      <c r="T72" s="41">
        <v>2</v>
      </c>
      <c r="U72" s="41">
        <v>1</v>
      </c>
      <c r="V72" s="59">
        <v>4.5</v>
      </c>
      <c r="W72" s="40">
        <v>5</v>
      </c>
      <c r="X72" s="41">
        <v>10</v>
      </c>
      <c r="Y72" s="41">
        <v>1</v>
      </c>
      <c r="Z72" s="59">
        <v>4.5</v>
      </c>
    </row>
    <row r="73" spans="2:26">
      <c r="B73" s="36" t="s">
        <v>17</v>
      </c>
      <c r="C73" s="40">
        <v>10</v>
      </c>
      <c r="D73" s="41">
        <v>10</v>
      </c>
      <c r="E73" s="41">
        <v>1</v>
      </c>
      <c r="F73" s="59">
        <v>4</v>
      </c>
      <c r="G73" s="40">
        <v>10</v>
      </c>
      <c r="H73" s="41">
        <v>10</v>
      </c>
      <c r="I73" s="41">
        <v>10</v>
      </c>
      <c r="J73" s="59">
        <v>5</v>
      </c>
      <c r="K73" s="40">
        <v>5</v>
      </c>
      <c r="L73" s="41">
        <v>2</v>
      </c>
      <c r="M73" s="41">
        <v>0.1</v>
      </c>
      <c r="N73" s="59">
        <v>4.5</v>
      </c>
      <c r="O73" s="40">
        <v>10</v>
      </c>
      <c r="P73" s="41">
        <v>10</v>
      </c>
      <c r="Q73" s="41">
        <v>50</v>
      </c>
      <c r="R73" s="59">
        <v>4.5</v>
      </c>
      <c r="S73" s="40">
        <v>10</v>
      </c>
      <c r="T73" s="41">
        <v>10</v>
      </c>
      <c r="U73" s="41">
        <v>10</v>
      </c>
      <c r="V73" s="59">
        <v>4.5</v>
      </c>
      <c r="W73" s="40">
        <v>5</v>
      </c>
      <c r="X73" s="41">
        <v>10</v>
      </c>
      <c r="Y73" s="41">
        <v>50</v>
      </c>
      <c r="Z73" s="59">
        <v>4.5</v>
      </c>
    </row>
    <row r="74" ht="15" spans="2:26">
      <c r="B74" s="33" t="s">
        <v>18</v>
      </c>
      <c r="C74" s="42">
        <v>10</v>
      </c>
      <c r="D74" s="43">
        <v>10</v>
      </c>
      <c r="E74" s="43">
        <v>10</v>
      </c>
      <c r="F74" s="60">
        <v>4</v>
      </c>
      <c r="G74" s="42">
        <v>10</v>
      </c>
      <c r="H74" s="43">
        <v>10</v>
      </c>
      <c r="I74" s="43">
        <v>0.5</v>
      </c>
      <c r="J74" s="60">
        <v>5</v>
      </c>
      <c r="K74" s="42">
        <v>10</v>
      </c>
      <c r="L74" s="43">
        <v>2</v>
      </c>
      <c r="M74" s="43">
        <v>0.5</v>
      </c>
      <c r="N74" s="60">
        <v>5</v>
      </c>
      <c r="O74" s="42">
        <v>10</v>
      </c>
      <c r="P74" s="43">
        <v>10</v>
      </c>
      <c r="Q74" s="43">
        <v>1</v>
      </c>
      <c r="R74" s="60">
        <v>5</v>
      </c>
      <c r="S74" s="42">
        <v>10</v>
      </c>
      <c r="T74" s="43">
        <v>10</v>
      </c>
      <c r="U74" s="43">
        <v>2</v>
      </c>
      <c r="V74" s="60">
        <v>5</v>
      </c>
      <c r="W74" s="42">
        <v>5</v>
      </c>
      <c r="X74" s="43">
        <v>10</v>
      </c>
      <c r="Y74" s="43">
        <v>10</v>
      </c>
      <c r="Z74" s="60">
        <v>4</v>
      </c>
    </row>
    <row r="75" spans="13:13">
      <c r="M75" s="66"/>
    </row>
    <row r="76" spans="7:18">
      <c r="G76" s="64" t="s">
        <v>54</v>
      </c>
      <c r="H76" s="65">
        <v>1000</v>
      </c>
      <c r="M76" s="66"/>
      <c r="P76" s="67" t="s">
        <v>55</v>
      </c>
      <c r="Q76" s="69">
        <v>10</v>
      </c>
      <c r="R76" s="69">
        <v>10</v>
      </c>
    </row>
    <row r="77" spans="7:18">
      <c r="G77" s="64" t="s">
        <v>56</v>
      </c>
      <c r="H77" s="65">
        <v>2</v>
      </c>
      <c r="M77" s="67" t="s">
        <v>57</v>
      </c>
      <c r="N77" s="68">
        <v>2</v>
      </c>
      <c r="O77" s="69" t="s">
        <v>58</v>
      </c>
      <c r="P77" s="63">
        <v>1</v>
      </c>
      <c r="Q77" s="63">
        <f t="shared" ref="Q77:Q83" si="0">Q76/(P77*$N$77)</f>
        <v>5</v>
      </c>
      <c r="R77" s="63">
        <f t="shared" ref="R77:R83" si="1">R76/$N$77</f>
        <v>5</v>
      </c>
    </row>
    <row r="78" spans="15:18">
      <c r="O78" s="69"/>
      <c r="P78" s="63">
        <v>2</v>
      </c>
      <c r="Q78" s="63">
        <f t="shared" si="0"/>
        <v>1.25</v>
      </c>
      <c r="R78" s="63">
        <f t="shared" si="1"/>
        <v>2.5</v>
      </c>
    </row>
    <row r="79" spans="7:18">
      <c r="G79" t="s">
        <v>59</v>
      </c>
      <c r="H79">
        <f>POWER(2,-2*$H$77)</f>
        <v>0.0625</v>
      </c>
      <c r="O79" s="69"/>
      <c r="P79" s="63">
        <v>3</v>
      </c>
      <c r="Q79" s="63">
        <f t="shared" si="0"/>
        <v>0.208333333333333</v>
      </c>
      <c r="R79" s="63">
        <f t="shared" si="1"/>
        <v>1.25</v>
      </c>
    </row>
    <row r="80" spans="7:18">
      <c r="G80" t="s">
        <v>60</v>
      </c>
      <c r="H80">
        <v>10</v>
      </c>
      <c r="O80" s="69"/>
      <c r="P80" s="63">
        <v>4</v>
      </c>
      <c r="Q80" s="63">
        <f t="shared" si="0"/>
        <v>0.0260416666666667</v>
      </c>
      <c r="R80" s="63">
        <f t="shared" si="1"/>
        <v>0.625</v>
      </c>
    </row>
    <row r="81" spans="7:18">
      <c r="G81" t="s">
        <v>61</v>
      </c>
      <c r="H81">
        <f>H79*H80</f>
        <v>0.625</v>
      </c>
      <c r="O81" s="69"/>
      <c r="P81" s="63">
        <v>5</v>
      </c>
      <c r="Q81" s="63">
        <f t="shared" si="0"/>
        <v>0.00260416666666667</v>
      </c>
      <c r="R81" s="63">
        <f t="shared" si="1"/>
        <v>0.3125</v>
      </c>
    </row>
    <row r="82" spans="16:18">
      <c r="P82" s="63">
        <v>6</v>
      </c>
      <c r="Q82" s="63">
        <f t="shared" si="0"/>
        <v>0.000217013888888889</v>
      </c>
      <c r="R82" s="63">
        <f t="shared" si="1"/>
        <v>0.15625</v>
      </c>
    </row>
    <row r="83" spans="16:18">
      <c r="P83" s="63">
        <v>7</v>
      </c>
      <c r="Q83" s="63">
        <f t="shared" si="0"/>
        <v>1.55009920634921e-5</v>
      </c>
      <c r="R83" s="63">
        <f t="shared" si="1"/>
        <v>0.078125</v>
      </c>
    </row>
  </sheetData>
  <mergeCells count="28">
    <mergeCell ref="C2:F2"/>
    <mergeCell ref="G2:J2"/>
    <mergeCell ref="K2:N2"/>
    <mergeCell ref="O2:R2"/>
    <mergeCell ref="S2:V2"/>
    <mergeCell ref="W2:Z2"/>
    <mergeCell ref="C20:F20"/>
    <mergeCell ref="G20:J20"/>
    <mergeCell ref="K20:N20"/>
    <mergeCell ref="O20:R20"/>
    <mergeCell ref="S20:V20"/>
    <mergeCell ref="W20:Z20"/>
    <mergeCell ref="C41:F41"/>
    <mergeCell ref="G41:J41"/>
    <mergeCell ref="K41:N41"/>
    <mergeCell ref="O41:R41"/>
    <mergeCell ref="S41:V41"/>
    <mergeCell ref="W41:Z41"/>
    <mergeCell ref="C62:F62"/>
    <mergeCell ref="G62:J62"/>
    <mergeCell ref="K62:N62"/>
    <mergeCell ref="O62:R62"/>
    <mergeCell ref="S62:V62"/>
    <mergeCell ref="W62:Z62"/>
    <mergeCell ref="O77:O81"/>
    <mergeCell ref="D17:N18"/>
    <mergeCell ref="D38:N39"/>
    <mergeCell ref="D59:N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Parâmetros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2021-11-16T09:29:00Z</dcterms:created>
  <dcterms:modified xsi:type="dcterms:W3CDTF">2022-01-16T19:05:40Z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